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2" i="1" l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N17" i="1" l="1"/>
  <c r="BE73" i="1"/>
  <c r="BE145" i="1" s="1"/>
  <c r="CH91" i="1" s="1"/>
  <c r="Y73" i="1"/>
  <c r="Y145" i="1" s="1"/>
  <c r="BZ91" i="1" s="1"/>
  <c r="BA73" i="1"/>
  <c r="BA145" i="1" s="1"/>
  <c r="CG91" i="1" s="1"/>
  <c r="U73" i="1"/>
  <c r="U145" i="1" s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E144" i="1" s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E142" i="1" s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E140" i="1" s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E138" i="1" s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E136" i="1" s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E134" i="1" s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E132" i="1" s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E130" i="1" s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O128" i="1" s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O127" i="1" s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O126" i="1" s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O125" i="1" s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O124" i="1" s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O123" i="1" s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O122" i="1" s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O121" i="1" s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O120" i="1" s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O119" i="1" s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O118" i="1" s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O109" i="1" s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O100" i="1" s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O99" i="1" s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K73" i="1"/>
  <c r="AK145" i="1" s="1"/>
  <c r="CC91" i="1" s="1"/>
  <c r="AJ73" i="1"/>
  <c r="AJ145" i="1" s="1"/>
  <c r="AI73" i="1"/>
  <c r="AI145" i="1" s="1"/>
  <c r="AH73" i="1"/>
  <c r="AH145" i="1" s="1"/>
  <c r="AG73" i="1"/>
  <c r="AG145" i="1" s="1"/>
  <c r="CB91" i="1" s="1"/>
  <c r="AF73" i="1"/>
  <c r="AF145" i="1" s="1"/>
  <c r="AE73" i="1"/>
  <c r="AE145" i="1" s="1"/>
  <c r="AD73" i="1"/>
  <c r="AD145" i="1" s="1"/>
  <c r="AC73" i="1"/>
  <c r="AC145" i="1" s="1"/>
  <c r="CA91" i="1" s="1"/>
  <c r="AB73" i="1"/>
  <c r="AB145" i="1" s="1"/>
  <c r="AA73" i="1"/>
  <c r="AA145" i="1" s="1"/>
  <c r="Z73" i="1"/>
  <c r="Z145" i="1" s="1"/>
  <c r="AO73" i="1"/>
  <c r="AO145" i="1" s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R105" i="1"/>
  <c r="AQ105" i="1"/>
  <c r="AP105" i="1"/>
  <c r="AV104" i="1"/>
  <c r="AU104" i="1"/>
  <c r="AT104" i="1"/>
  <c r="AR104" i="1"/>
  <c r="AQ104" i="1"/>
  <c r="AP104" i="1"/>
  <c r="AV103" i="1"/>
  <c r="AU103" i="1"/>
  <c r="AT103" i="1"/>
  <c r="AR103" i="1"/>
  <c r="AQ103" i="1"/>
  <c r="AP103" i="1"/>
  <c r="AV102" i="1"/>
  <c r="AU102" i="1"/>
  <c r="AT102" i="1"/>
  <c r="AR102" i="1"/>
  <c r="AQ102" i="1"/>
  <c r="AP102" i="1"/>
  <c r="AV101" i="1"/>
  <c r="AU101" i="1"/>
  <c r="AT101" i="1"/>
  <c r="AR101" i="1"/>
  <c r="AQ101" i="1"/>
  <c r="AP101" i="1"/>
  <c r="AV100" i="1"/>
  <c r="AU100" i="1"/>
  <c r="AT100" i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S73" i="1"/>
  <c r="AS145" i="1" s="1"/>
  <c r="CE91" i="1" s="1"/>
  <c r="AR73" i="1"/>
  <c r="AR145" i="1" s="1"/>
  <c r="AQ73" i="1"/>
  <c r="AQ145" i="1" s="1"/>
  <c r="AP73" i="1"/>
  <c r="AP145" i="1" s="1"/>
  <c r="AW73" i="1"/>
  <c r="AW145" i="1" s="1"/>
  <c r="CF91" i="1" s="1"/>
  <c r="AW92" i="1" l="1"/>
  <c r="AW96" i="1"/>
  <c r="AS100" i="1"/>
  <c r="AS102" i="1"/>
  <c r="AS104" i="1"/>
  <c r="AS106" i="1"/>
  <c r="AC98" i="1"/>
  <c r="AK103" i="1"/>
  <c r="AK104" i="1"/>
  <c r="AK105" i="1"/>
  <c r="AK106" i="1"/>
  <c r="AK107" i="1"/>
  <c r="AK108" i="1"/>
  <c r="AK109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AW101" i="1"/>
  <c r="AW103" i="1"/>
  <c r="AW105" i="1"/>
  <c r="Y105" i="1"/>
  <c r="Y107" i="1"/>
  <c r="Y109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O97" i="1"/>
  <c r="AO98" i="1"/>
  <c r="AG99" i="1"/>
  <c r="AG103" i="1"/>
  <c r="AG104" i="1"/>
  <c r="AG106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S101" i="1"/>
  <c r="AS103" i="1"/>
  <c r="AS105" i="1"/>
  <c r="AC92" i="1"/>
  <c r="AC93" i="1"/>
  <c r="AC94" i="1"/>
  <c r="AC95" i="1"/>
  <c r="AC96" i="1"/>
  <c r="AC97" i="1"/>
  <c r="AK98" i="1"/>
  <c r="BA109" i="1"/>
  <c r="BA111" i="1"/>
  <c r="BE131" i="1"/>
  <c r="BE133" i="1"/>
  <c r="BE135" i="1"/>
  <c r="BE137" i="1"/>
  <c r="BE139" i="1"/>
  <c r="BE141" i="1"/>
  <c r="BE143" i="1"/>
  <c r="AW93" i="1"/>
  <c r="AW100" i="1"/>
  <c r="AW102" i="1"/>
  <c r="AW104" i="1"/>
  <c r="AS109" i="1"/>
  <c r="AS111" i="1"/>
  <c r="AS113" i="1"/>
  <c r="AS115" i="1"/>
  <c r="AS117" i="1"/>
  <c r="AS119" i="1"/>
  <c r="AS121" i="1"/>
  <c r="AS123" i="1"/>
  <c r="AS125" i="1"/>
  <c r="AS127" i="1"/>
  <c r="AS129" i="1"/>
  <c r="AG98" i="1"/>
  <c r="BE108" i="1"/>
  <c r="BE110" i="1"/>
  <c r="BA131" i="1"/>
  <c r="BA133" i="1"/>
  <c r="BA135" i="1"/>
  <c r="BA137" i="1"/>
  <c r="BA139" i="1"/>
  <c r="BA141" i="1"/>
  <c r="BA143" i="1"/>
  <c r="AS93" i="1"/>
  <c r="AW98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S131" i="1"/>
  <c r="AS133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I95" i="1" l="1"/>
  <c r="BM127" i="1"/>
  <c r="E124" i="1"/>
  <c r="BI124" i="1"/>
  <c r="E126" i="1"/>
  <c r="BI134" i="1"/>
  <c r="BI103" i="1"/>
  <c r="BI99" i="1"/>
  <c r="BM99" i="1"/>
  <c r="BI101" i="1"/>
  <c r="BM128" i="1"/>
  <c r="BM130" i="1"/>
  <c r="BM96" i="1"/>
  <c r="BI113" i="1"/>
  <c r="BM114" i="1"/>
  <c r="BM119" i="1"/>
  <c r="BM121" i="1"/>
  <c r="Q122" i="1"/>
  <c r="BM141" i="1"/>
  <c r="BM94" i="1"/>
  <c r="BI98" i="1"/>
  <c r="BI100" i="1"/>
  <c r="BI102" i="1"/>
  <c r="BM104" i="1"/>
  <c r="BM108" i="1"/>
  <c r="M109" i="1"/>
  <c r="BM109" i="1"/>
  <c r="Q111" i="1"/>
  <c r="E137" i="1"/>
  <c r="BI137" i="1"/>
  <c r="BM140" i="1"/>
  <c r="BI141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AG148" i="1" l="1"/>
  <c r="AG75" i="1" s="1"/>
  <c r="O148" i="1"/>
  <c r="O75" i="1" s="1"/>
  <c r="Z148" i="1"/>
  <c r="Z75" i="1" s="1"/>
  <c r="BN148" i="1"/>
  <c r="BN75" i="1" s="1"/>
  <c r="AE148" i="1"/>
  <c r="AE75" i="1" s="1"/>
  <c r="B148" i="1"/>
  <c r="B75" i="1" s="1"/>
  <c r="Q148" i="1"/>
  <c r="Q75" i="1" s="1"/>
  <c r="AP148" i="1"/>
  <c r="AP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<sst xmlns="http://schemas.openxmlformats.org/spreadsheetml/2006/main" count="142" uniqueCount="55">
  <si>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</si>
  <si>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</si>
  <si>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</si>
  <si>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</si>
  <si>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</si>
  <si>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</si>
  <si>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</si>
  <si>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</si>
  <si>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</si>
  <si>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</si>
  <si>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</si>
  <si>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</si>
  <si>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</si>
  <si>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</si>
  <si>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</si>
  <si>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</si>
  <si>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</si>
  <si>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</si>
  <si>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</si>
  <si>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Mowbray Park, East Brisbane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</si>
  <si>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</si>
  <si>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</si>
  <si>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</si>
  <si>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</si>
  <si>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</si>
  <si>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</si>
  <si>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</si>
  <si>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</si>
  <si>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</si>
  <si>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</si>
  <si>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</si>
  <si>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</si>
  <si>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</si>
  <si>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</si>
  <si>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</si>
  <si>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</si>
  <si>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</si>
  <si>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</si>
  <si>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</si>
  <si>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</si>
  <si>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</si>
  <si>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</si>
  <si>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</si>
  <si>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</si>
  <si>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</si>
  <si>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</si>
  <si>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</si>
  <si>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</si>
  <si>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</si>
  <si>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</si>
  <si>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</si>
  <si>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</si>
  <si>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M055</t>
  </si>
  <si>
    <t>Lat/Lon:</t>
  </si>
  <si>
    <t>-27.478138; 153.044682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</si>
</sst>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19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10:30 AM to 11:30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12:15 PM to 1:15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20</v>
      </c>
      <c r="C15" s="114"/>
      <c r="D15" s="114"/>
      <c r="E15" s="114"/>
      <c r="F15" s="113" t="s">
        <v>21</v>
      </c>
      <c r="G15" s="114"/>
      <c r="H15" s="114"/>
      <c r="I15" s="114"/>
      <c r="J15" s="113" t="s">
        <v>22</v>
      </c>
      <c r="K15" s="114"/>
      <c r="L15" s="114"/>
      <c r="M15" s="114"/>
      <c r="N15" s="113" t="s">
        <v>23</v>
      </c>
      <c r="O15" s="114"/>
      <c r="P15" s="114"/>
      <c r="Q15" s="114"/>
      <c r="R15" s="113" t="s">
        <v>24</v>
      </c>
      <c r="S15" s="114"/>
      <c r="T15" s="114"/>
      <c r="U15" s="114"/>
      <c r="V15" s="113" t="s">
        <v>25</v>
      </c>
      <c r="W15" s="114"/>
      <c r="X15" s="114"/>
      <c r="Y15" s="114"/>
      <c r="Z15" s="113" t="s">
        <v>26</v>
      </c>
      <c r="AA15" s="114"/>
      <c r="AB15" s="114"/>
      <c r="AC15" s="114"/>
      <c r="AD15" s="113" t="s">
        <v>27</v>
      </c>
      <c r="AE15" s="114"/>
      <c r="AF15" s="114"/>
      <c r="AG15" s="114"/>
      <c r="AH15" s="113" t="s">
        <v>29</v>
      </c>
      <c r="AI15" s="114"/>
      <c r="AJ15" s="114"/>
      <c r="AK15" s="114"/>
      <c r="AL15" s="113" t="s">
        <v>28</v>
      </c>
      <c r="AM15" s="114"/>
      <c r="AN15" s="114"/>
      <c r="AO15" s="114"/>
      <c r="AP15" s="113" t="s">
        <v>30</v>
      </c>
      <c r="AQ15" s="114"/>
      <c r="AR15" s="114"/>
      <c r="AS15" s="114"/>
      <c r="AT15" s="113" t="s">
        <v>31</v>
      </c>
      <c r="AU15" s="114"/>
      <c r="AV15" s="114"/>
      <c r="AW15" s="114"/>
      <c r="AX15" s="113" t="s">
        <v>32</v>
      </c>
      <c r="AY15" s="114"/>
      <c r="AZ15" s="114"/>
      <c r="BA15" s="114"/>
      <c r="BB15" s="113" t="s">
        <v>33</v>
      </c>
      <c r="BC15" s="114"/>
      <c r="BD15" s="114"/>
      <c r="BE15" s="114"/>
      <c r="BF15" s="113" t="s">
        <v>34</v>
      </c>
      <c r="BG15" s="114"/>
      <c r="BH15" s="114"/>
      <c r="BI15" s="114"/>
      <c r="BJ15" s="113" t="s">
        <v>35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>SUM(B17:D17)</f>
        <v>0</v>
      </c>
      <c r="F17" s="28">
        <v>0</v>
      </c>
      <c r="G17" s="26">
        <v>0</v>
      </c>
      <c r="H17" s="26">
        <v>0</v>
      </c>
      <c r="I17" s="29">
        <f t="shared" ref="I17:I72" si="0">SUM(F17:H17)</f>
        <v>0</v>
      </c>
      <c r="J17" s="25">
        <v>0</v>
      </c>
      <c r="K17" s="26">
        <v>0</v>
      </c>
      <c r="L17" s="26">
        <v>0</v>
      </c>
      <c r="M17" s="27">
        <f t="shared" ref="M17:M72" si="1">SUM(J17:L17)</f>
        <v>0</v>
      </c>
      <c r="N17" s="28">
        <v>0</v>
      </c>
      <c r="O17" s="26">
        <v>0</v>
      </c>
      <c r="P17" s="26">
        <v>0</v>
      </c>
      <c r="Q17" s="29">
        <f t="shared" ref="Q17:Q72" si="2">SUM(N17:P17)</f>
        <v>0</v>
      </c>
      <c r="R17" s="25">
        <v>0</v>
      </c>
      <c r="S17" s="26">
        <v>0</v>
      </c>
      <c r="T17" s="26">
        <v>0</v>
      </c>
      <c r="U17" s="27">
        <f t="shared" ref="U17:U72" si="3">SUM(R17:T17)</f>
        <v>0</v>
      </c>
      <c r="V17" s="28">
        <v>0</v>
      </c>
      <c r="W17" s="26">
        <v>0</v>
      </c>
      <c r="X17" s="26">
        <v>0</v>
      </c>
      <c r="Y17" s="110">
        <f>SUM(W17:X17)</f>
        <v>0</v>
      </c>
      <c r="Z17" s="25">
        <v>0</v>
      </c>
      <c r="AA17" s="26">
        <v>0</v>
      </c>
      <c r="AB17" s="26">
        <v>0</v>
      </c>
      <c r="AC17" s="110">
        <f t="shared" ref="AC17:AC72" si="4">SUM(Z17:AB17)</f>
        <v>0</v>
      </c>
      <c r="AD17" s="25">
        <v>0</v>
      </c>
      <c r="AE17" s="26">
        <v>0</v>
      </c>
      <c r="AF17" s="26">
        <v>0</v>
      </c>
      <c r="AG17" s="110">
        <f t="shared" ref="AG17:AG72" si="5">SUM(AD17:AF17)</f>
        <v>0</v>
      </c>
      <c r="AH17" s="25">
        <v>0</v>
      </c>
      <c r="AI17" s="26">
        <v>0</v>
      </c>
      <c r="AJ17" s="26">
        <v>0</v>
      </c>
      <c r="AK17" s="27">
        <f t="shared" ref="AK17:AK72" si="6">SUM(AH17:AJ17)</f>
        <v>0</v>
      </c>
      <c r="AL17" s="28">
        <v>0</v>
      </c>
      <c r="AM17" s="26">
        <v>0</v>
      </c>
      <c r="AN17" s="26">
        <v>0</v>
      </c>
      <c r="AO17" s="110">
        <f t="shared" ref="AO17:AO72" si="7">SUM(AL17:AN17)</f>
        <v>0</v>
      </c>
      <c r="AP17" s="25">
        <v>0</v>
      </c>
      <c r="AQ17" s="26">
        <v>0</v>
      </c>
      <c r="AR17" s="26">
        <v>0</v>
      </c>
      <c r="AS17" s="110">
        <f t="shared" ref="AS17:AS72" si="8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9">SUM(AT17:AV17)</f>
        <v>0</v>
      </c>
      <c r="AX17" s="25">
        <v>0</v>
      </c>
      <c r="AY17" s="26">
        <v>0</v>
      </c>
      <c r="AZ17" s="26">
        <v>0</v>
      </c>
      <c r="BA17" s="27">
        <f t="shared" ref="BA17:BA72" si="10">SUM(AX17:AZ17)</f>
        <v>0</v>
      </c>
      <c r="BB17" s="28">
        <v>0</v>
      </c>
      <c r="BC17" s="26">
        <v>0</v>
      </c>
      <c r="BD17" s="26">
        <v>0</v>
      </c>
      <c r="BE17" s="110">
        <f t="shared" ref="BE17:BE72" si="11">SUM(BB17:BD17)</f>
        <v>0</v>
      </c>
      <c r="BF17" s="25">
        <v>0</v>
      </c>
      <c r="BG17" s="26">
        <v>0</v>
      </c>
      <c r="BH17" s="26">
        <v>0</v>
      </c>
      <c r="BI17" s="110">
        <f t="shared" ref="BI17:BI72" si="12">SUM(BF17:BH17)</f>
        <v>0</v>
      </c>
      <c r="BJ17" s="25">
        <v>0</v>
      </c>
      <c r="BK17" s="26">
        <v>0</v>
      </c>
      <c r="BL17" s="26">
        <v>0</v>
      </c>
      <c r="BM17" s="110">
        <f t="shared" ref="BM17:BM72" si="13">SUM(BJ17:BL17)</f>
        <v>0</v>
      </c>
      <c r="BN17" s="28">
        <f>B17+F17+J17+N17+BF17+BJ17+R17+V17+Z17+AD17+AH17+AL17+AP17+AT17+AX17+BB17</f>
        <v>0</v>
      </c>
      <c r="BO17" s="26">
        <f t="shared" ref="BO17:BO72" si="14">C17+G17+K17+O17+BG17+BK17+S17+W17+AA17+AE17+AI17+AM17+AQ17+AU17+AY17+BC17</f>
        <v>0</v>
      </c>
      <c r="BP17" s="26">
        <f t="shared" ref="BP17:BP72" si="15">D17+H17+L17+P17+BH17+BL17+T17+X17+AB17+AF17+AJ17+AN17+AR17+AV17+AZ17+BD17</f>
        <v>0</v>
      </c>
      <c r="BQ17" s="29">
        <f t="shared" ref="BQ17:BQ72" si="16">SUM(BN17:BP17)</f>
        <v>0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ref="E18:E72" si="17">SUM(B18:D18)</f>
        <v>0</v>
      </c>
      <c r="F18" s="35">
        <v>0</v>
      </c>
      <c r="G18" s="33">
        <v>0</v>
      </c>
      <c r="H18" s="33">
        <v>0</v>
      </c>
      <c r="I18" s="36">
        <f t="shared" si="0"/>
        <v>0</v>
      </c>
      <c r="J18" s="32">
        <v>0</v>
      </c>
      <c r="K18" s="33">
        <v>0</v>
      </c>
      <c r="L18" s="33">
        <v>0</v>
      </c>
      <c r="M18" s="34">
        <f t="shared" si="1"/>
        <v>0</v>
      </c>
      <c r="N18" s="35">
        <v>0</v>
      </c>
      <c r="O18" s="33">
        <v>0</v>
      </c>
      <c r="P18" s="33">
        <v>0</v>
      </c>
      <c r="Q18" s="36">
        <f t="shared" si="2"/>
        <v>0</v>
      </c>
      <c r="R18" s="32">
        <v>0</v>
      </c>
      <c r="S18" s="33">
        <v>0</v>
      </c>
      <c r="T18" s="33">
        <v>0</v>
      </c>
      <c r="U18" s="34">
        <f t="shared" si="3"/>
        <v>0</v>
      </c>
      <c r="V18" s="35">
        <v>0</v>
      </c>
      <c r="W18" s="33">
        <v>0</v>
      </c>
      <c r="X18" s="33">
        <v>0</v>
      </c>
      <c r="Y18" s="36">
        <f t="shared" ref="Y18:Y72" si="18">SUM(V18:X18)</f>
        <v>0</v>
      </c>
      <c r="Z18" s="32">
        <v>0</v>
      </c>
      <c r="AA18" s="33">
        <v>0</v>
      </c>
      <c r="AB18" s="33">
        <v>0</v>
      </c>
      <c r="AC18" s="36">
        <f t="shared" si="4"/>
        <v>0</v>
      </c>
      <c r="AD18" s="32">
        <v>0</v>
      </c>
      <c r="AE18" s="33">
        <v>0</v>
      </c>
      <c r="AF18" s="33">
        <v>0</v>
      </c>
      <c r="AG18" s="36">
        <f t="shared" si="5"/>
        <v>0</v>
      </c>
      <c r="AH18" s="32">
        <v>0</v>
      </c>
      <c r="AI18" s="33">
        <v>0</v>
      </c>
      <c r="AJ18" s="33">
        <v>0</v>
      </c>
      <c r="AK18" s="34">
        <f t="shared" si="6"/>
        <v>0</v>
      </c>
      <c r="AL18" s="35">
        <v>0</v>
      </c>
      <c r="AM18" s="33">
        <v>0</v>
      </c>
      <c r="AN18" s="33">
        <v>0</v>
      </c>
      <c r="AO18" s="36">
        <f t="shared" si="7"/>
        <v>0</v>
      </c>
      <c r="AP18" s="32">
        <v>0</v>
      </c>
      <c r="AQ18" s="33">
        <v>0</v>
      </c>
      <c r="AR18" s="33">
        <v>0</v>
      </c>
      <c r="AS18" s="36">
        <f t="shared" si="8"/>
        <v>0</v>
      </c>
      <c r="AT18" s="32">
        <v>0</v>
      </c>
      <c r="AU18" s="33">
        <v>0</v>
      </c>
      <c r="AV18" s="33">
        <v>0</v>
      </c>
      <c r="AW18" s="36">
        <f t="shared" si="9"/>
        <v>0</v>
      </c>
      <c r="AX18" s="32">
        <v>0</v>
      </c>
      <c r="AY18" s="33">
        <v>0</v>
      </c>
      <c r="AZ18" s="33">
        <v>0</v>
      </c>
      <c r="BA18" s="34">
        <f t="shared" si="10"/>
        <v>0</v>
      </c>
      <c r="BB18" s="35">
        <v>0</v>
      </c>
      <c r="BC18" s="33">
        <v>0</v>
      </c>
      <c r="BD18" s="33">
        <v>0</v>
      </c>
      <c r="BE18" s="36">
        <f t="shared" si="11"/>
        <v>0</v>
      </c>
      <c r="BF18" s="32">
        <v>0</v>
      </c>
      <c r="BG18" s="33">
        <v>0</v>
      </c>
      <c r="BH18" s="33">
        <v>0</v>
      </c>
      <c r="BI18" s="36">
        <f t="shared" si="12"/>
        <v>0</v>
      </c>
      <c r="BJ18" s="32">
        <v>0</v>
      </c>
      <c r="BK18" s="33">
        <v>0</v>
      </c>
      <c r="BL18" s="33">
        <v>0</v>
      </c>
      <c r="BM18" s="36">
        <f t="shared" si="13"/>
        <v>0</v>
      </c>
      <c r="BN18" s="35">
        <f t="shared" ref="BN18:BN72" si="19">B18+F18+J18+N18+BF18+BJ18+R18+V18+Z18+AD18+AH18+AL18+AP18+AT18+AX18+BB18</f>
        <v>0</v>
      </c>
      <c r="BO18" s="33">
        <f t="shared" si="14"/>
        <v>0</v>
      </c>
      <c r="BP18" s="33">
        <f t="shared" si="15"/>
        <v>0</v>
      </c>
      <c r="BQ18" s="36">
        <f t="shared" si="16"/>
        <v>0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>SUM(B19:D19)</f>
        <v>0</v>
      </c>
      <c r="F19" s="35">
        <v>0</v>
      </c>
      <c r="G19" s="33">
        <v>0</v>
      </c>
      <c r="H19" s="33">
        <v>0</v>
      </c>
      <c r="I19" s="36">
        <f t="shared" si="0"/>
        <v>0</v>
      </c>
      <c r="J19" s="32">
        <v>0</v>
      </c>
      <c r="K19" s="33">
        <v>0</v>
      </c>
      <c r="L19" s="33">
        <v>0</v>
      </c>
      <c r="M19" s="34">
        <f t="shared" si="1"/>
        <v>0</v>
      </c>
      <c r="N19" s="35">
        <v>0</v>
      </c>
      <c r="O19" s="33">
        <v>0</v>
      </c>
      <c r="P19" s="33">
        <v>0</v>
      </c>
      <c r="Q19" s="36">
        <f t="shared" si="2"/>
        <v>0</v>
      </c>
      <c r="R19" s="32">
        <v>0</v>
      </c>
      <c r="S19" s="33">
        <v>0</v>
      </c>
      <c r="T19" s="33">
        <v>0</v>
      </c>
      <c r="U19" s="34">
        <f t="shared" si="3"/>
        <v>0</v>
      </c>
      <c r="V19" s="35">
        <v>0</v>
      </c>
      <c r="W19" s="33">
        <v>0</v>
      </c>
      <c r="X19" s="33">
        <v>0</v>
      </c>
      <c r="Y19" s="36">
        <f t="shared" si="18"/>
        <v>0</v>
      </c>
      <c r="Z19" s="32">
        <v>0</v>
      </c>
      <c r="AA19" s="33">
        <v>0</v>
      </c>
      <c r="AB19" s="33">
        <v>0</v>
      </c>
      <c r="AC19" s="36">
        <f t="shared" si="4"/>
        <v>0</v>
      </c>
      <c r="AD19" s="32">
        <v>0</v>
      </c>
      <c r="AE19" s="33">
        <v>0</v>
      </c>
      <c r="AF19" s="33">
        <v>0</v>
      </c>
      <c r="AG19" s="36">
        <f t="shared" si="5"/>
        <v>0</v>
      </c>
      <c r="AH19" s="32">
        <v>0</v>
      </c>
      <c r="AI19" s="33">
        <v>0</v>
      </c>
      <c r="AJ19" s="33">
        <v>0</v>
      </c>
      <c r="AK19" s="34">
        <f t="shared" si="6"/>
        <v>0</v>
      </c>
      <c r="AL19" s="35">
        <v>0</v>
      </c>
      <c r="AM19" s="33">
        <v>0</v>
      </c>
      <c r="AN19" s="33">
        <v>0</v>
      </c>
      <c r="AO19" s="36">
        <f t="shared" si="7"/>
        <v>0</v>
      </c>
      <c r="AP19" s="32">
        <v>0</v>
      </c>
      <c r="AQ19" s="33">
        <v>0</v>
      </c>
      <c r="AR19" s="33">
        <v>0</v>
      </c>
      <c r="AS19" s="36">
        <f t="shared" si="8"/>
        <v>0</v>
      </c>
      <c r="AT19" s="32">
        <v>0</v>
      </c>
      <c r="AU19" s="33">
        <v>0</v>
      </c>
      <c r="AV19" s="33">
        <v>0</v>
      </c>
      <c r="AW19" s="36">
        <f t="shared" si="9"/>
        <v>0</v>
      </c>
      <c r="AX19" s="32">
        <v>0</v>
      </c>
      <c r="AY19" s="33">
        <v>0</v>
      </c>
      <c r="AZ19" s="33">
        <v>0</v>
      </c>
      <c r="BA19" s="34">
        <f t="shared" si="10"/>
        <v>0</v>
      </c>
      <c r="BB19" s="35">
        <v>0</v>
      </c>
      <c r="BC19" s="33">
        <v>0</v>
      </c>
      <c r="BD19" s="33">
        <v>0</v>
      </c>
      <c r="BE19" s="36">
        <f t="shared" si="11"/>
        <v>0</v>
      </c>
      <c r="BF19" s="32">
        <v>0</v>
      </c>
      <c r="BG19" s="33">
        <v>0</v>
      </c>
      <c r="BH19" s="33">
        <v>0</v>
      </c>
      <c r="BI19" s="36">
        <f t="shared" si="12"/>
        <v>0</v>
      </c>
      <c r="BJ19" s="32">
        <v>0</v>
      </c>
      <c r="BK19" s="33">
        <v>0</v>
      </c>
      <c r="BL19" s="33">
        <v>0</v>
      </c>
      <c r="BM19" s="36">
        <f t="shared" si="13"/>
        <v>0</v>
      </c>
      <c r="BN19" s="35">
        <f t="shared" si="19"/>
        <v>0</v>
      </c>
      <c r="BO19" s="33">
        <f t="shared" si="14"/>
        <v>0</v>
      </c>
      <c r="BP19" s="33">
        <f t="shared" si="15"/>
        <v>0</v>
      </c>
      <c r="BQ19" s="36">
        <f t="shared" si="16"/>
        <v>0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17"/>
        <v>0</v>
      </c>
      <c r="F20" s="35">
        <v>0</v>
      </c>
      <c r="G20" s="33">
        <v>0</v>
      </c>
      <c r="H20" s="33">
        <v>0</v>
      </c>
      <c r="I20" s="36">
        <f t="shared" si="0"/>
        <v>0</v>
      </c>
      <c r="J20" s="32">
        <v>0</v>
      </c>
      <c r="K20" s="33">
        <v>0</v>
      </c>
      <c r="L20" s="33">
        <v>0</v>
      </c>
      <c r="M20" s="34">
        <f t="shared" si="1"/>
        <v>0</v>
      </c>
      <c r="N20" s="35">
        <v>0</v>
      </c>
      <c r="O20" s="33">
        <v>0</v>
      </c>
      <c r="P20" s="33">
        <v>0</v>
      </c>
      <c r="Q20" s="36">
        <f t="shared" si="2"/>
        <v>0</v>
      </c>
      <c r="R20" s="32">
        <v>0</v>
      </c>
      <c r="S20" s="33">
        <v>0</v>
      </c>
      <c r="T20" s="33">
        <v>0</v>
      </c>
      <c r="U20" s="34">
        <f t="shared" si="3"/>
        <v>0</v>
      </c>
      <c r="V20" s="35">
        <v>3</v>
      </c>
      <c r="W20" s="33">
        <v>0</v>
      </c>
      <c r="X20" s="33">
        <v>0</v>
      </c>
      <c r="Y20" s="36">
        <f t="shared" si="18"/>
        <v>3</v>
      </c>
      <c r="Z20" s="32">
        <v>0</v>
      </c>
      <c r="AA20" s="33">
        <v>1</v>
      </c>
      <c r="AB20" s="33">
        <v>0</v>
      </c>
      <c r="AC20" s="36">
        <f t="shared" si="4"/>
        <v>1</v>
      </c>
      <c r="AD20" s="32">
        <v>0</v>
      </c>
      <c r="AE20" s="33">
        <v>0</v>
      </c>
      <c r="AF20" s="33">
        <v>0</v>
      </c>
      <c r="AG20" s="36">
        <f t="shared" si="5"/>
        <v>0</v>
      </c>
      <c r="AH20" s="32">
        <v>0</v>
      </c>
      <c r="AI20" s="33">
        <v>0</v>
      </c>
      <c r="AJ20" s="33">
        <v>0</v>
      </c>
      <c r="AK20" s="34">
        <f t="shared" si="6"/>
        <v>0</v>
      </c>
      <c r="AL20" s="35">
        <v>0</v>
      </c>
      <c r="AM20" s="33">
        <v>0</v>
      </c>
      <c r="AN20" s="33">
        <v>0</v>
      </c>
      <c r="AO20" s="36">
        <f t="shared" si="7"/>
        <v>0</v>
      </c>
      <c r="AP20" s="32">
        <v>0</v>
      </c>
      <c r="AQ20" s="33">
        <v>0</v>
      </c>
      <c r="AR20" s="33">
        <v>0</v>
      </c>
      <c r="AS20" s="36">
        <f t="shared" si="8"/>
        <v>0</v>
      </c>
      <c r="AT20" s="32">
        <v>0</v>
      </c>
      <c r="AU20" s="33">
        <v>0</v>
      </c>
      <c r="AV20" s="33">
        <v>0</v>
      </c>
      <c r="AW20" s="36">
        <f t="shared" si="9"/>
        <v>0</v>
      </c>
      <c r="AX20" s="32">
        <v>0</v>
      </c>
      <c r="AY20" s="33">
        <v>0</v>
      </c>
      <c r="AZ20" s="33">
        <v>0</v>
      </c>
      <c r="BA20" s="34">
        <f t="shared" si="10"/>
        <v>0</v>
      </c>
      <c r="BB20" s="35">
        <v>1</v>
      </c>
      <c r="BC20" s="33">
        <v>0</v>
      </c>
      <c r="BD20" s="33">
        <v>0</v>
      </c>
      <c r="BE20" s="36">
        <f t="shared" si="11"/>
        <v>1</v>
      </c>
      <c r="BF20" s="32">
        <v>0</v>
      </c>
      <c r="BG20" s="33">
        <v>0</v>
      </c>
      <c r="BH20" s="33">
        <v>0</v>
      </c>
      <c r="BI20" s="36">
        <f t="shared" si="12"/>
        <v>0</v>
      </c>
      <c r="BJ20" s="32">
        <v>0</v>
      </c>
      <c r="BK20" s="33">
        <v>0</v>
      </c>
      <c r="BL20" s="33">
        <v>0</v>
      </c>
      <c r="BM20" s="36">
        <f t="shared" si="13"/>
        <v>0</v>
      </c>
      <c r="BN20" s="35">
        <f t="shared" si="19"/>
        <v>4</v>
      </c>
      <c r="BO20" s="33">
        <f t="shared" si="14"/>
        <v>1</v>
      </c>
      <c r="BP20" s="33">
        <f t="shared" si="15"/>
        <v>0</v>
      </c>
      <c r="BQ20" s="36">
        <f t="shared" si="16"/>
        <v>5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17"/>
        <v>0</v>
      </c>
      <c r="F21" s="35">
        <v>0</v>
      </c>
      <c r="G21" s="33">
        <v>0</v>
      </c>
      <c r="H21" s="33">
        <v>0</v>
      </c>
      <c r="I21" s="36">
        <f t="shared" si="0"/>
        <v>0</v>
      </c>
      <c r="J21" s="32">
        <v>0</v>
      </c>
      <c r="K21" s="33">
        <v>0</v>
      </c>
      <c r="L21" s="33">
        <v>0</v>
      </c>
      <c r="M21" s="34">
        <f t="shared" si="1"/>
        <v>0</v>
      </c>
      <c r="N21" s="35">
        <v>0</v>
      </c>
      <c r="O21" s="33">
        <v>0</v>
      </c>
      <c r="P21" s="33">
        <v>0</v>
      </c>
      <c r="Q21" s="36">
        <f t="shared" si="2"/>
        <v>0</v>
      </c>
      <c r="R21" s="32">
        <v>0</v>
      </c>
      <c r="S21" s="33">
        <v>0</v>
      </c>
      <c r="T21" s="33">
        <v>0</v>
      </c>
      <c r="U21" s="34">
        <f t="shared" si="3"/>
        <v>0</v>
      </c>
      <c r="V21" s="35">
        <v>6</v>
      </c>
      <c r="W21" s="33">
        <v>1</v>
      </c>
      <c r="X21" s="33">
        <v>0</v>
      </c>
      <c r="Y21" s="36">
        <f t="shared" si="18"/>
        <v>7</v>
      </c>
      <c r="Z21" s="32">
        <v>0</v>
      </c>
      <c r="AA21" s="33">
        <v>5</v>
      </c>
      <c r="AB21" s="33">
        <v>0</v>
      </c>
      <c r="AC21" s="36">
        <f t="shared" si="4"/>
        <v>5</v>
      </c>
      <c r="AD21" s="32">
        <v>0</v>
      </c>
      <c r="AE21" s="33">
        <v>0</v>
      </c>
      <c r="AF21" s="33">
        <v>0</v>
      </c>
      <c r="AG21" s="36">
        <f t="shared" si="5"/>
        <v>0</v>
      </c>
      <c r="AH21" s="32">
        <v>0</v>
      </c>
      <c r="AI21" s="33">
        <v>0</v>
      </c>
      <c r="AJ21" s="33">
        <v>0</v>
      </c>
      <c r="AK21" s="34">
        <f t="shared" si="6"/>
        <v>0</v>
      </c>
      <c r="AL21" s="35">
        <v>0</v>
      </c>
      <c r="AM21" s="33">
        <v>0</v>
      </c>
      <c r="AN21" s="33">
        <v>0</v>
      </c>
      <c r="AO21" s="36">
        <f t="shared" si="7"/>
        <v>0</v>
      </c>
      <c r="AP21" s="32">
        <v>0</v>
      </c>
      <c r="AQ21" s="33">
        <v>0</v>
      </c>
      <c r="AR21" s="33">
        <v>0</v>
      </c>
      <c r="AS21" s="36">
        <f t="shared" si="8"/>
        <v>0</v>
      </c>
      <c r="AT21" s="32">
        <v>0</v>
      </c>
      <c r="AU21" s="33">
        <v>0</v>
      </c>
      <c r="AV21" s="33">
        <v>0</v>
      </c>
      <c r="AW21" s="36">
        <f t="shared" si="9"/>
        <v>0</v>
      </c>
      <c r="AX21" s="32">
        <v>0</v>
      </c>
      <c r="AY21" s="33">
        <v>0</v>
      </c>
      <c r="AZ21" s="33">
        <v>0</v>
      </c>
      <c r="BA21" s="34">
        <f t="shared" si="10"/>
        <v>0</v>
      </c>
      <c r="BB21" s="35">
        <v>1</v>
      </c>
      <c r="BC21" s="33">
        <v>0</v>
      </c>
      <c r="BD21" s="33">
        <v>0</v>
      </c>
      <c r="BE21" s="36">
        <f t="shared" si="11"/>
        <v>1</v>
      </c>
      <c r="BF21" s="32">
        <v>0</v>
      </c>
      <c r="BG21" s="33">
        <v>0</v>
      </c>
      <c r="BH21" s="33">
        <v>0</v>
      </c>
      <c r="BI21" s="36">
        <f t="shared" si="12"/>
        <v>0</v>
      </c>
      <c r="BJ21" s="32">
        <v>0</v>
      </c>
      <c r="BK21" s="33">
        <v>0</v>
      </c>
      <c r="BL21" s="33">
        <v>0</v>
      </c>
      <c r="BM21" s="36">
        <f t="shared" si="13"/>
        <v>0</v>
      </c>
      <c r="BN21" s="35">
        <f t="shared" si="19"/>
        <v>7</v>
      </c>
      <c r="BO21" s="33">
        <f t="shared" si="14"/>
        <v>6</v>
      </c>
      <c r="BP21" s="33">
        <f t="shared" si="15"/>
        <v>0</v>
      </c>
      <c r="BQ21" s="36">
        <f t="shared" si="16"/>
        <v>13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17"/>
        <v>0</v>
      </c>
      <c r="F22" s="40">
        <v>0</v>
      </c>
      <c r="G22" s="39">
        <v>0</v>
      </c>
      <c r="H22" s="39">
        <v>0</v>
      </c>
      <c r="I22" s="36">
        <f t="shared" si="0"/>
        <v>0</v>
      </c>
      <c r="J22" s="38">
        <v>0</v>
      </c>
      <c r="K22" s="39">
        <v>0</v>
      </c>
      <c r="L22" s="39">
        <v>0</v>
      </c>
      <c r="M22" s="34">
        <f t="shared" si="1"/>
        <v>0</v>
      </c>
      <c r="N22" s="40">
        <v>0</v>
      </c>
      <c r="O22" s="39">
        <v>0</v>
      </c>
      <c r="P22" s="39">
        <v>0</v>
      </c>
      <c r="Q22" s="36">
        <f t="shared" si="2"/>
        <v>0</v>
      </c>
      <c r="R22" s="38">
        <v>0</v>
      </c>
      <c r="S22" s="39">
        <v>0</v>
      </c>
      <c r="T22" s="39">
        <v>0</v>
      </c>
      <c r="U22" s="34">
        <f t="shared" si="3"/>
        <v>0</v>
      </c>
      <c r="V22" s="40">
        <v>6</v>
      </c>
      <c r="W22" s="39">
        <v>3</v>
      </c>
      <c r="X22" s="39">
        <v>0</v>
      </c>
      <c r="Y22" s="36">
        <f t="shared" si="18"/>
        <v>9</v>
      </c>
      <c r="Z22" s="38">
        <v>0</v>
      </c>
      <c r="AA22" s="39">
        <v>1</v>
      </c>
      <c r="AB22" s="39">
        <v>0</v>
      </c>
      <c r="AC22" s="36">
        <f t="shared" si="4"/>
        <v>1</v>
      </c>
      <c r="AD22" s="38">
        <v>0</v>
      </c>
      <c r="AE22" s="39">
        <v>0</v>
      </c>
      <c r="AF22" s="39">
        <v>0</v>
      </c>
      <c r="AG22" s="36">
        <f t="shared" si="5"/>
        <v>0</v>
      </c>
      <c r="AH22" s="38">
        <v>0</v>
      </c>
      <c r="AI22" s="39">
        <v>2</v>
      </c>
      <c r="AJ22" s="39">
        <v>0</v>
      </c>
      <c r="AK22" s="34">
        <f t="shared" si="6"/>
        <v>2</v>
      </c>
      <c r="AL22" s="40">
        <v>0</v>
      </c>
      <c r="AM22" s="39">
        <v>0</v>
      </c>
      <c r="AN22" s="39">
        <v>0</v>
      </c>
      <c r="AO22" s="36">
        <f t="shared" si="7"/>
        <v>0</v>
      </c>
      <c r="AP22" s="38">
        <v>0</v>
      </c>
      <c r="AQ22" s="39">
        <v>0</v>
      </c>
      <c r="AR22" s="39">
        <v>0</v>
      </c>
      <c r="AS22" s="36">
        <f t="shared" si="8"/>
        <v>0</v>
      </c>
      <c r="AT22" s="38">
        <v>0</v>
      </c>
      <c r="AU22" s="39">
        <v>0</v>
      </c>
      <c r="AV22" s="39">
        <v>0</v>
      </c>
      <c r="AW22" s="36">
        <f t="shared" si="9"/>
        <v>0</v>
      </c>
      <c r="AX22" s="38">
        <v>0</v>
      </c>
      <c r="AY22" s="39">
        <v>0</v>
      </c>
      <c r="AZ22" s="39">
        <v>0</v>
      </c>
      <c r="BA22" s="34">
        <f t="shared" si="10"/>
        <v>0</v>
      </c>
      <c r="BB22" s="40">
        <v>0</v>
      </c>
      <c r="BC22" s="39">
        <v>0</v>
      </c>
      <c r="BD22" s="39">
        <v>0</v>
      </c>
      <c r="BE22" s="36">
        <f t="shared" si="11"/>
        <v>0</v>
      </c>
      <c r="BF22" s="38">
        <v>0</v>
      </c>
      <c r="BG22" s="39">
        <v>0</v>
      </c>
      <c r="BH22" s="39">
        <v>0</v>
      </c>
      <c r="BI22" s="36">
        <f t="shared" si="12"/>
        <v>0</v>
      </c>
      <c r="BJ22" s="38">
        <v>0</v>
      </c>
      <c r="BK22" s="39">
        <v>0</v>
      </c>
      <c r="BL22" s="39">
        <v>0</v>
      </c>
      <c r="BM22" s="36">
        <f t="shared" si="13"/>
        <v>0</v>
      </c>
      <c r="BN22" s="40">
        <f t="shared" si="19"/>
        <v>6</v>
      </c>
      <c r="BO22" s="39">
        <f t="shared" si="14"/>
        <v>6</v>
      </c>
      <c r="BP22" s="39">
        <f t="shared" si="15"/>
        <v>0</v>
      </c>
      <c r="BQ22" s="36">
        <f t="shared" si="16"/>
        <v>12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17"/>
        <v>0</v>
      </c>
      <c r="F23" s="40">
        <v>0</v>
      </c>
      <c r="G23" s="39">
        <v>0</v>
      </c>
      <c r="H23" s="39">
        <v>0</v>
      </c>
      <c r="I23" s="36">
        <f t="shared" si="0"/>
        <v>0</v>
      </c>
      <c r="J23" s="38">
        <v>0</v>
      </c>
      <c r="K23" s="39">
        <v>0</v>
      </c>
      <c r="L23" s="39">
        <v>0</v>
      </c>
      <c r="M23" s="34">
        <f t="shared" si="1"/>
        <v>0</v>
      </c>
      <c r="N23" s="40">
        <v>0</v>
      </c>
      <c r="O23" s="39">
        <v>0</v>
      </c>
      <c r="P23" s="39">
        <v>0</v>
      </c>
      <c r="Q23" s="36">
        <f t="shared" si="2"/>
        <v>0</v>
      </c>
      <c r="R23" s="38">
        <v>0</v>
      </c>
      <c r="S23" s="39">
        <v>0</v>
      </c>
      <c r="T23" s="39">
        <v>0</v>
      </c>
      <c r="U23" s="34">
        <f t="shared" si="3"/>
        <v>0</v>
      </c>
      <c r="V23" s="40">
        <v>4</v>
      </c>
      <c r="W23" s="39">
        <v>3</v>
      </c>
      <c r="X23" s="39">
        <v>0</v>
      </c>
      <c r="Y23" s="36">
        <f t="shared" si="18"/>
        <v>7</v>
      </c>
      <c r="Z23" s="38">
        <v>1</v>
      </c>
      <c r="AA23" s="39">
        <v>0</v>
      </c>
      <c r="AB23" s="39">
        <v>0</v>
      </c>
      <c r="AC23" s="36">
        <f t="shared" si="4"/>
        <v>1</v>
      </c>
      <c r="AD23" s="38">
        <v>0</v>
      </c>
      <c r="AE23" s="39">
        <v>0</v>
      </c>
      <c r="AF23" s="39">
        <v>0</v>
      </c>
      <c r="AG23" s="36">
        <f t="shared" si="5"/>
        <v>0</v>
      </c>
      <c r="AH23" s="38">
        <v>0</v>
      </c>
      <c r="AI23" s="39">
        <v>1</v>
      </c>
      <c r="AJ23" s="39">
        <v>0</v>
      </c>
      <c r="AK23" s="34">
        <f t="shared" si="6"/>
        <v>1</v>
      </c>
      <c r="AL23" s="40">
        <v>0</v>
      </c>
      <c r="AM23" s="39">
        <v>0</v>
      </c>
      <c r="AN23" s="39">
        <v>0</v>
      </c>
      <c r="AO23" s="36">
        <f t="shared" si="7"/>
        <v>0</v>
      </c>
      <c r="AP23" s="38">
        <v>0</v>
      </c>
      <c r="AQ23" s="39">
        <v>0</v>
      </c>
      <c r="AR23" s="39">
        <v>0</v>
      </c>
      <c r="AS23" s="36">
        <f t="shared" si="8"/>
        <v>0</v>
      </c>
      <c r="AT23" s="38">
        <v>0</v>
      </c>
      <c r="AU23" s="39">
        <v>0</v>
      </c>
      <c r="AV23" s="39">
        <v>0</v>
      </c>
      <c r="AW23" s="36">
        <f t="shared" si="9"/>
        <v>0</v>
      </c>
      <c r="AX23" s="38">
        <v>0</v>
      </c>
      <c r="AY23" s="39">
        <v>0</v>
      </c>
      <c r="AZ23" s="39">
        <v>0</v>
      </c>
      <c r="BA23" s="34">
        <f t="shared" si="10"/>
        <v>0</v>
      </c>
      <c r="BB23" s="40">
        <v>1</v>
      </c>
      <c r="BC23" s="39">
        <v>0</v>
      </c>
      <c r="BD23" s="39">
        <v>0</v>
      </c>
      <c r="BE23" s="36">
        <f t="shared" si="11"/>
        <v>1</v>
      </c>
      <c r="BF23" s="38">
        <v>0</v>
      </c>
      <c r="BG23" s="39">
        <v>0</v>
      </c>
      <c r="BH23" s="39">
        <v>0</v>
      </c>
      <c r="BI23" s="36">
        <f t="shared" si="12"/>
        <v>0</v>
      </c>
      <c r="BJ23" s="38">
        <v>0</v>
      </c>
      <c r="BK23" s="39">
        <v>0</v>
      </c>
      <c r="BL23" s="39">
        <v>0</v>
      </c>
      <c r="BM23" s="36">
        <f t="shared" si="13"/>
        <v>0</v>
      </c>
      <c r="BN23" s="40">
        <f t="shared" si="19"/>
        <v>6</v>
      </c>
      <c r="BO23" s="39">
        <f t="shared" si="14"/>
        <v>4</v>
      </c>
      <c r="BP23" s="39">
        <f t="shared" si="15"/>
        <v>0</v>
      </c>
      <c r="BQ23" s="36">
        <f t="shared" si="16"/>
        <v>10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17"/>
        <v>0</v>
      </c>
      <c r="F24" s="40">
        <v>0</v>
      </c>
      <c r="G24" s="39">
        <v>0</v>
      </c>
      <c r="H24" s="39">
        <v>0</v>
      </c>
      <c r="I24" s="36">
        <f t="shared" si="0"/>
        <v>0</v>
      </c>
      <c r="J24" s="38">
        <v>0</v>
      </c>
      <c r="K24" s="39">
        <v>0</v>
      </c>
      <c r="L24" s="39">
        <v>0</v>
      </c>
      <c r="M24" s="34">
        <f t="shared" si="1"/>
        <v>0</v>
      </c>
      <c r="N24" s="40">
        <v>0</v>
      </c>
      <c r="O24" s="39">
        <v>0</v>
      </c>
      <c r="P24" s="39">
        <v>0</v>
      </c>
      <c r="Q24" s="36">
        <f t="shared" si="2"/>
        <v>0</v>
      </c>
      <c r="R24" s="38">
        <v>0</v>
      </c>
      <c r="S24" s="39">
        <v>0</v>
      </c>
      <c r="T24" s="39">
        <v>0</v>
      </c>
      <c r="U24" s="34">
        <f t="shared" si="3"/>
        <v>0</v>
      </c>
      <c r="V24" s="40">
        <v>2</v>
      </c>
      <c r="W24" s="39">
        <v>0</v>
      </c>
      <c r="X24" s="39">
        <v>0</v>
      </c>
      <c r="Y24" s="36">
        <f t="shared" si="18"/>
        <v>2</v>
      </c>
      <c r="Z24" s="38">
        <v>0</v>
      </c>
      <c r="AA24" s="39">
        <v>4</v>
      </c>
      <c r="AB24" s="39">
        <v>0</v>
      </c>
      <c r="AC24" s="36">
        <f t="shared" si="4"/>
        <v>4</v>
      </c>
      <c r="AD24" s="38">
        <v>0</v>
      </c>
      <c r="AE24" s="39">
        <v>0</v>
      </c>
      <c r="AF24" s="39">
        <v>0</v>
      </c>
      <c r="AG24" s="36">
        <f t="shared" si="5"/>
        <v>0</v>
      </c>
      <c r="AH24" s="38">
        <v>0</v>
      </c>
      <c r="AI24" s="39">
        <v>1</v>
      </c>
      <c r="AJ24" s="39">
        <v>0</v>
      </c>
      <c r="AK24" s="34">
        <f t="shared" si="6"/>
        <v>1</v>
      </c>
      <c r="AL24" s="40">
        <v>0</v>
      </c>
      <c r="AM24" s="39">
        <v>0</v>
      </c>
      <c r="AN24" s="39">
        <v>0</v>
      </c>
      <c r="AO24" s="36">
        <f t="shared" si="7"/>
        <v>0</v>
      </c>
      <c r="AP24" s="38">
        <v>0</v>
      </c>
      <c r="AQ24" s="39">
        <v>0</v>
      </c>
      <c r="AR24" s="39">
        <v>0</v>
      </c>
      <c r="AS24" s="36">
        <f t="shared" si="8"/>
        <v>0</v>
      </c>
      <c r="AT24" s="38">
        <v>0</v>
      </c>
      <c r="AU24" s="39">
        <v>0</v>
      </c>
      <c r="AV24" s="39">
        <v>0</v>
      </c>
      <c r="AW24" s="36">
        <f t="shared" si="9"/>
        <v>0</v>
      </c>
      <c r="AX24" s="38">
        <v>0</v>
      </c>
      <c r="AY24" s="39">
        <v>0</v>
      </c>
      <c r="AZ24" s="39">
        <v>0</v>
      </c>
      <c r="BA24" s="34">
        <f t="shared" si="10"/>
        <v>0</v>
      </c>
      <c r="BB24" s="40">
        <v>1</v>
      </c>
      <c r="BC24" s="39">
        <v>3</v>
      </c>
      <c r="BD24" s="39">
        <v>0</v>
      </c>
      <c r="BE24" s="36">
        <f t="shared" si="11"/>
        <v>4</v>
      </c>
      <c r="BF24" s="38">
        <v>0</v>
      </c>
      <c r="BG24" s="39">
        <v>0</v>
      </c>
      <c r="BH24" s="39">
        <v>0</v>
      </c>
      <c r="BI24" s="36">
        <f t="shared" si="12"/>
        <v>0</v>
      </c>
      <c r="BJ24" s="38">
        <v>0</v>
      </c>
      <c r="BK24" s="39">
        <v>0</v>
      </c>
      <c r="BL24" s="39">
        <v>0</v>
      </c>
      <c r="BM24" s="36">
        <f t="shared" si="13"/>
        <v>0</v>
      </c>
      <c r="BN24" s="40">
        <f t="shared" si="19"/>
        <v>3</v>
      </c>
      <c r="BO24" s="39">
        <f t="shared" si="14"/>
        <v>8</v>
      </c>
      <c r="BP24" s="39">
        <f t="shared" si="15"/>
        <v>0</v>
      </c>
      <c r="BQ24" s="36">
        <f t="shared" si="16"/>
        <v>11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17"/>
        <v>0</v>
      </c>
      <c r="F25" s="40">
        <v>0</v>
      </c>
      <c r="G25" s="39">
        <v>0</v>
      </c>
      <c r="H25" s="39">
        <v>0</v>
      </c>
      <c r="I25" s="36">
        <f t="shared" si="0"/>
        <v>0</v>
      </c>
      <c r="J25" s="38">
        <v>0</v>
      </c>
      <c r="K25" s="39">
        <v>0</v>
      </c>
      <c r="L25" s="39">
        <v>0</v>
      </c>
      <c r="M25" s="34">
        <f t="shared" si="1"/>
        <v>0</v>
      </c>
      <c r="N25" s="40">
        <v>0</v>
      </c>
      <c r="O25" s="39">
        <v>0</v>
      </c>
      <c r="P25" s="39">
        <v>0</v>
      </c>
      <c r="Q25" s="36">
        <f t="shared" si="2"/>
        <v>0</v>
      </c>
      <c r="R25" s="38">
        <v>0</v>
      </c>
      <c r="S25" s="39">
        <v>0</v>
      </c>
      <c r="T25" s="39">
        <v>0</v>
      </c>
      <c r="U25" s="34">
        <f t="shared" si="3"/>
        <v>0</v>
      </c>
      <c r="V25" s="40">
        <v>1</v>
      </c>
      <c r="W25" s="39">
        <v>1</v>
      </c>
      <c r="X25" s="39">
        <v>0</v>
      </c>
      <c r="Y25" s="36">
        <f t="shared" si="18"/>
        <v>2</v>
      </c>
      <c r="Z25" s="38">
        <v>2</v>
      </c>
      <c r="AA25" s="39">
        <v>1</v>
      </c>
      <c r="AB25" s="39">
        <v>0</v>
      </c>
      <c r="AC25" s="36">
        <f t="shared" si="4"/>
        <v>3</v>
      </c>
      <c r="AD25" s="38">
        <v>0</v>
      </c>
      <c r="AE25" s="39">
        <v>0</v>
      </c>
      <c r="AF25" s="39">
        <v>0</v>
      </c>
      <c r="AG25" s="36">
        <f t="shared" si="5"/>
        <v>0</v>
      </c>
      <c r="AH25" s="38">
        <v>0</v>
      </c>
      <c r="AI25" s="39">
        <v>2</v>
      </c>
      <c r="AJ25" s="39">
        <v>0</v>
      </c>
      <c r="AK25" s="34">
        <f t="shared" si="6"/>
        <v>2</v>
      </c>
      <c r="AL25" s="40">
        <v>0</v>
      </c>
      <c r="AM25" s="39">
        <v>0</v>
      </c>
      <c r="AN25" s="39">
        <v>0</v>
      </c>
      <c r="AO25" s="36">
        <f t="shared" si="7"/>
        <v>0</v>
      </c>
      <c r="AP25" s="38">
        <v>0</v>
      </c>
      <c r="AQ25" s="39">
        <v>0</v>
      </c>
      <c r="AR25" s="39">
        <v>0</v>
      </c>
      <c r="AS25" s="36">
        <f t="shared" si="8"/>
        <v>0</v>
      </c>
      <c r="AT25" s="38">
        <v>0</v>
      </c>
      <c r="AU25" s="39">
        <v>0</v>
      </c>
      <c r="AV25" s="39">
        <v>0</v>
      </c>
      <c r="AW25" s="36">
        <f t="shared" si="9"/>
        <v>0</v>
      </c>
      <c r="AX25" s="38">
        <v>0</v>
      </c>
      <c r="AY25" s="39">
        <v>0</v>
      </c>
      <c r="AZ25" s="39">
        <v>0</v>
      </c>
      <c r="BA25" s="34">
        <f t="shared" si="10"/>
        <v>0</v>
      </c>
      <c r="BB25" s="40">
        <v>1</v>
      </c>
      <c r="BC25" s="39">
        <v>0</v>
      </c>
      <c r="BD25" s="39">
        <v>0</v>
      </c>
      <c r="BE25" s="36">
        <f t="shared" si="11"/>
        <v>1</v>
      </c>
      <c r="BF25" s="38">
        <v>0</v>
      </c>
      <c r="BG25" s="39">
        <v>0</v>
      </c>
      <c r="BH25" s="39">
        <v>0</v>
      </c>
      <c r="BI25" s="36">
        <f t="shared" si="12"/>
        <v>0</v>
      </c>
      <c r="BJ25" s="38">
        <v>0</v>
      </c>
      <c r="BK25" s="39">
        <v>0</v>
      </c>
      <c r="BL25" s="39">
        <v>0</v>
      </c>
      <c r="BM25" s="36">
        <f t="shared" si="13"/>
        <v>0</v>
      </c>
      <c r="BN25" s="40">
        <f t="shared" si="19"/>
        <v>4</v>
      </c>
      <c r="BO25" s="39">
        <f t="shared" si="14"/>
        <v>4</v>
      </c>
      <c r="BP25" s="39">
        <f t="shared" si="15"/>
        <v>0</v>
      </c>
      <c r="BQ25" s="36">
        <f t="shared" si="16"/>
        <v>8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17"/>
        <v>0</v>
      </c>
      <c r="F26" s="35">
        <v>0</v>
      </c>
      <c r="G26" s="33">
        <v>0</v>
      </c>
      <c r="H26" s="33">
        <v>0</v>
      </c>
      <c r="I26" s="36">
        <f t="shared" si="0"/>
        <v>0</v>
      </c>
      <c r="J26" s="32">
        <v>0</v>
      </c>
      <c r="K26" s="33">
        <v>0</v>
      </c>
      <c r="L26" s="33">
        <v>0</v>
      </c>
      <c r="M26" s="34">
        <f t="shared" si="1"/>
        <v>0</v>
      </c>
      <c r="N26" s="35">
        <v>0</v>
      </c>
      <c r="O26" s="33">
        <v>0</v>
      </c>
      <c r="P26" s="33">
        <v>0</v>
      </c>
      <c r="Q26" s="36">
        <f t="shared" si="2"/>
        <v>0</v>
      </c>
      <c r="R26" s="32">
        <v>0</v>
      </c>
      <c r="S26" s="33">
        <v>0</v>
      </c>
      <c r="T26" s="33">
        <v>0</v>
      </c>
      <c r="U26" s="34">
        <f t="shared" si="3"/>
        <v>0</v>
      </c>
      <c r="V26" s="35">
        <v>2</v>
      </c>
      <c r="W26" s="33">
        <v>2</v>
      </c>
      <c r="X26" s="33">
        <v>0</v>
      </c>
      <c r="Y26" s="36">
        <f t="shared" si="18"/>
        <v>4</v>
      </c>
      <c r="Z26" s="32">
        <v>0</v>
      </c>
      <c r="AA26" s="33">
        <v>1</v>
      </c>
      <c r="AB26" s="33">
        <v>0</v>
      </c>
      <c r="AC26" s="36">
        <f t="shared" si="4"/>
        <v>1</v>
      </c>
      <c r="AD26" s="32">
        <v>0</v>
      </c>
      <c r="AE26" s="33">
        <v>0</v>
      </c>
      <c r="AF26" s="33">
        <v>0</v>
      </c>
      <c r="AG26" s="36">
        <f t="shared" si="5"/>
        <v>0</v>
      </c>
      <c r="AH26" s="32">
        <v>2</v>
      </c>
      <c r="AI26" s="33">
        <v>5</v>
      </c>
      <c r="AJ26" s="33">
        <v>0</v>
      </c>
      <c r="AK26" s="34">
        <f t="shared" si="6"/>
        <v>7</v>
      </c>
      <c r="AL26" s="35">
        <v>0</v>
      </c>
      <c r="AM26" s="33">
        <v>0</v>
      </c>
      <c r="AN26" s="33">
        <v>0</v>
      </c>
      <c r="AO26" s="36">
        <f t="shared" si="7"/>
        <v>0</v>
      </c>
      <c r="AP26" s="32">
        <v>0</v>
      </c>
      <c r="AQ26" s="33">
        <v>0</v>
      </c>
      <c r="AR26" s="33">
        <v>0</v>
      </c>
      <c r="AS26" s="36">
        <f t="shared" si="8"/>
        <v>0</v>
      </c>
      <c r="AT26" s="32">
        <v>0</v>
      </c>
      <c r="AU26" s="33">
        <v>0</v>
      </c>
      <c r="AV26" s="33">
        <v>0</v>
      </c>
      <c r="AW26" s="36">
        <f t="shared" si="9"/>
        <v>0</v>
      </c>
      <c r="AX26" s="32">
        <v>0</v>
      </c>
      <c r="AY26" s="33">
        <v>0</v>
      </c>
      <c r="AZ26" s="33">
        <v>0</v>
      </c>
      <c r="BA26" s="34">
        <f t="shared" si="10"/>
        <v>0</v>
      </c>
      <c r="BB26" s="35">
        <v>4</v>
      </c>
      <c r="BC26" s="33">
        <v>0</v>
      </c>
      <c r="BD26" s="33">
        <v>0</v>
      </c>
      <c r="BE26" s="36">
        <f t="shared" si="11"/>
        <v>4</v>
      </c>
      <c r="BF26" s="32">
        <v>0</v>
      </c>
      <c r="BG26" s="33">
        <v>0</v>
      </c>
      <c r="BH26" s="33">
        <v>0</v>
      </c>
      <c r="BI26" s="36">
        <f t="shared" si="12"/>
        <v>0</v>
      </c>
      <c r="BJ26" s="32">
        <v>0</v>
      </c>
      <c r="BK26" s="33">
        <v>0</v>
      </c>
      <c r="BL26" s="33">
        <v>0</v>
      </c>
      <c r="BM26" s="36">
        <f t="shared" si="13"/>
        <v>0</v>
      </c>
      <c r="BN26" s="35">
        <f t="shared" si="19"/>
        <v>8</v>
      </c>
      <c r="BO26" s="33">
        <f t="shared" si="14"/>
        <v>8</v>
      </c>
      <c r="BP26" s="33">
        <f t="shared" si="15"/>
        <v>0</v>
      </c>
      <c r="BQ26" s="36">
        <f t="shared" si="16"/>
        <v>16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17"/>
        <v>0</v>
      </c>
      <c r="F27" s="35">
        <v>0</v>
      </c>
      <c r="G27" s="33">
        <v>0</v>
      </c>
      <c r="H27" s="33">
        <v>0</v>
      </c>
      <c r="I27" s="36">
        <f t="shared" si="0"/>
        <v>0</v>
      </c>
      <c r="J27" s="32">
        <v>0</v>
      </c>
      <c r="K27" s="33">
        <v>0</v>
      </c>
      <c r="L27" s="33">
        <v>0</v>
      </c>
      <c r="M27" s="34">
        <f t="shared" si="1"/>
        <v>0</v>
      </c>
      <c r="N27" s="35">
        <v>0</v>
      </c>
      <c r="O27" s="33">
        <v>0</v>
      </c>
      <c r="P27" s="33">
        <v>0</v>
      </c>
      <c r="Q27" s="36">
        <f t="shared" si="2"/>
        <v>0</v>
      </c>
      <c r="R27" s="32">
        <v>0</v>
      </c>
      <c r="S27" s="33">
        <v>0</v>
      </c>
      <c r="T27" s="33">
        <v>0</v>
      </c>
      <c r="U27" s="34">
        <f t="shared" si="3"/>
        <v>0</v>
      </c>
      <c r="V27" s="35">
        <v>4</v>
      </c>
      <c r="W27" s="33">
        <v>1</v>
      </c>
      <c r="X27" s="33">
        <v>0</v>
      </c>
      <c r="Y27" s="36">
        <f t="shared" si="18"/>
        <v>5</v>
      </c>
      <c r="Z27" s="32">
        <v>0</v>
      </c>
      <c r="AA27" s="33">
        <v>2</v>
      </c>
      <c r="AB27" s="33">
        <v>0</v>
      </c>
      <c r="AC27" s="36">
        <f t="shared" si="4"/>
        <v>2</v>
      </c>
      <c r="AD27" s="32">
        <v>0</v>
      </c>
      <c r="AE27" s="33">
        <v>0</v>
      </c>
      <c r="AF27" s="33">
        <v>0</v>
      </c>
      <c r="AG27" s="36">
        <f t="shared" si="5"/>
        <v>0</v>
      </c>
      <c r="AH27" s="32">
        <v>0</v>
      </c>
      <c r="AI27" s="33">
        <v>0</v>
      </c>
      <c r="AJ27" s="33">
        <v>0</v>
      </c>
      <c r="AK27" s="34">
        <f t="shared" si="6"/>
        <v>0</v>
      </c>
      <c r="AL27" s="35">
        <v>0</v>
      </c>
      <c r="AM27" s="33">
        <v>0</v>
      </c>
      <c r="AN27" s="33">
        <v>0</v>
      </c>
      <c r="AO27" s="36">
        <f t="shared" si="7"/>
        <v>0</v>
      </c>
      <c r="AP27" s="32">
        <v>2</v>
      </c>
      <c r="AQ27" s="33">
        <v>0</v>
      </c>
      <c r="AR27" s="33">
        <v>0</v>
      </c>
      <c r="AS27" s="36">
        <f t="shared" si="8"/>
        <v>2</v>
      </c>
      <c r="AT27" s="32">
        <v>0</v>
      </c>
      <c r="AU27" s="33">
        <v>0</v>
      </c>
      <c r="AV27" s="33">
        <v>0</v>
      </c>
      <c r="AW27" s="36">
        <f t="shared" si="9"/>
        <v>0</v>
      </c>
      <c r="AX27" s="32">
        <v>0</v>
      </c>
      <c r="AY27" s="33">
        <v>0</v>
      </c>
      <c r="AZ27" s="33">
        <v>0</v>
      </c>
      <c r="BA27" s="34">
        <f t="shared" si="10"/>
        <v>0</v>
      </c>
      <c r="BB27" s="35">
        <v>6</v>
      </c>
      <c r="BC27" s="33">
        <v>0</v>
      </c>
      <c r="BD27" s="33">
        <v>0</v>
      </c>
      <c r="BE27" s="36">
        <f t="shared" si="11"/>
        <v>6</v>
      </c>
      <c r="BF27" s="32">
        <v>0</v>
      </c>
      <c r="BG27" s="33">
        <v>0</v>
      </c>
      <c r="BH27" s="33">
        <v>0</v>
      </c>
      <c r="BI27" s="36">
        <f t="shared" si="12"/>
        <v>0</v>
      </c>
      <c r="BJ27" s="32">
        <v>0</v>
      </c>
      <c r="BK27" s="33">
        <v>0</v>
      </c>
      <c r="BL27" s="33">
        <v>0</v>
      </c>
      <c r="BM27" s="36">
        <f t="shared" si="13"/>
        <v>0</v>
      </c>
      <c r="BN27" s="35">
        <f t="shared" si="19"/>
        <v>12</v>
      </c>
      <c r="BO27" s="33">
        <f t="shared" si="14"/>
        <v>3</v>
      </c>
      <c r="BP27" s="33">
        <f t="shared" si="15"/>
        <v>0</v>
      </c>
      <c r="BQ27" s="36">
        <f t="shared" si="16"/>
        <v>15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17"/>
        <v>0</v>
      </c>
      <c r="F28" s="35">
        <v>0</v>
      </c>
      <c r="G28" s="33">
        <v>0</v>
      </c>
      <c r="H28" s="33">
        <v>0</v>
      </c>
      <c r="I28" s="36">
        <f t="shared" si="0"/>
        <v>0</v>
      </c>
      <c r="J28" s="32">
        <v>0</v>
      </c>
      <c r="K28" s="33">
        <v>0</v>
      </c>
      <c r="L28" s="33">
        <v>0</v>
      </c>
      <c r="M28" s="34">
        <f t="shared" si="1"/>
        <v>0</v>
      </c>
      <c r="N28" s="35">
        <v>0</v>
      </c>
      <c r="O28" s="33">
        <v>0</v>
      </c>
      <c r="P28" s="33">
        <v>0</v>
      </c>
      <c r="Q28" s="36">
        <f t="shared" si="2"/>
        <v>0</v>
      </c>
      <c r="R28" s="32">
        <v>0</v>
      </c>
      <c r="S28" s="33">
        <v>0</v>
      </c>
      <c r="T28" s="33">
        <v>0</v>
      </c>
      <c r="U28" s="34">
        <f t="shared" si="3"/>
        <v>0</v>
      </c>
      <c r="V28" s="35">
        <v>3</v>
      </c>
      <c r="W28" s="33">
        <v>3</v>
      </c>
      <c r="X28" s="33">
        <v>0</v>
      </c>
      <c r="Y28" s="36">
        <f t="shared" si="18"/>
        <v>6</v>
      </c>
      <c r="Z28" s="32">
        <v>1</v>
      </c>
      <c r="AA28" s="33">
        <v>0</v>
      </c>
      <c r="AB28" s="33">
        <v>0</v>
      </c>
      <c r="AC28" s="36">
        <f t="shared" si="4"/>
        <v>1</v>
      </c>
      <c r="AD28" s="32">
        <v>0</v>
      </c>
      <c r="AE28" s="33">
        <v>0</v>
      </c>
      <c r="AF28" s="33">
        <v>0</v>
      </c>
      <c r="AG28" s="36">
        <f t="shared" si="5"/>
        <v>0</v>
      </c>
      <c r="AH28" s="32">
        <v>1</v>
      </c>
      <c r="AI28" s="33">
        <v>0</v>
      </c>
      <c r="AJ28" s="33">
        <v>0</v>
      </c>
      <c r="AK28" s="34">
        <f t="shared" si="6"/>
        <v>1</v>
      </c>
      <c r="AL28" s="35">
        <v>0</v>
      </c>
      <c r="AM28" s="33">
        <v>0</v>
      </c>
      <c r="AN28" s="33">
        <v>0</v>
      </c>
      <c r="AO28" s="36">
        <f t="shared" si="7"/>
        <v>0</v>
      </c>
      <c r="AP28" s="32">
        <v>0</v>
      </c>
      <c r="AQ28" s="33">
        <v>0</v>
      </c>
      <c r="AR28" s="33">
        <v>0</v>
      </c>
      <c r="AS28" s="36">
        <f t="shared" si="8"/>
        <v>0</v>
      </c>
      <c r="AT28" s="32">
        <v>0</v>
      </c>
      <c r="AU28" s="33">
        <v>0</v>
      </c>
      <c r="AV28" s="33">
        <v>0</v>
      </c>
      <c r="AW28" s="36">
        <f t="shared" si="9"/>
        <v>0</v>
      </c>
      <c r="AX28" s="32">
        <v>0</v>
      </c>
      <c r="AY28" s="33">
        <v>0</v>
      </c>
      <c r="AZ28" s="33">
        <v>0</v>
      </c>
      <c r="BA28" s="34">
        <f t="shared" si="10"/>
        <v>0</v>
      </c>
      <c r="BB28" s="35">
        <v>2</v>
      </c>
      <c r="BC28" s="33">
        <v>0</v>
      </c>
      <c r="BD28" s="33">
        <v>0</v>
      </c>
      <c r="BE28" s="36">
        <f t="shared" si="11"/>
        <v>2</v>
      </c>
      <c r="BF28" s="32">
        <v>0</v>
      </c>
      <c r="BG28" s="33">
        <v>0</v>
      </c>
      <c r="BH28" s="33">
        <v>0</v>
      </c>
      <c r="BI28" s="36">
        <f t="shared" si="12"/>
        <v>0</v>
      </c>
      <c r="BJ28" s="32">
        <v>0</v>
      </c>
      <c r="BK28" s="33">
        <v>0</v>
      </c>
      <c r="BL28" s="33">
        <v>0</v>
      </c>
      <c r="BM28" s="36">
        <f t="shared" si="13"/>
        <v>0</v>
      </c>
      <c r="BN28" s="35">
        <f t="shared" si="19"/>
        <v>7</v>
      </c>
      <c r="BO28" s="33">
        <f t="shared" si="14"/>
        <v>3</v>
      </c>
      <c r="BP28" s="33">
        <f t="shared" si="15"/>
        <v>0</v>
      </c>
      <c r="BQ28" s="36">
        <f t="shared" si="16"/>
        <v>10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17"/>
        <v>0</v>
      </c>
      <c r="F29" s="35">
        <v>0</v>
      </c>
      <c r="G29" s="33">
        <v>0</v>
      </c>
      <c r="H29" s="33">
        <v>0</v>
      </c>
      <c r="I29" s="36">
        <f t="shared" si="0"/>
        <v>0</v>
      </c>
      <c r="J29" s="32">
        <v>0</v>
      </c>
      <c r="K29" s="33">
        <v>0</v>
      </c>
      <c r="L29" s="33">
        <v>0</v>
      </c>
      <c r="M29" s="34">
        <f t="shared" si="1"/>
        <v>0</v>
      </c>
      <c r="N29" s="35">
        <v>0</v>
      </c>
      <c r="O29" s="33">
        <v>0</v>
      </c>
      <c r="P29" s="33">
        <v>0</v>
      </c>
      <c r="Q29" s="36">
        <f t="shared" si="2"/>
        <v>0</v>
      </c>
      <c r="R29" s="32">
        <v>0</v>
      </c>
      <c r="S29" s="33">
        <v>0</v>
      </c>
      <c r="T29" s="33">
        <v>0</v>
      </c>
      <c r="U29" s="34">
        <f t="shared" si="3"/>
        <v>0</v>
      </c>
      <c r="V29" s="35">
        <v>6</v>
      </c>
      <c r="W29" s="33">
        <v>2</v>
      </c>
      <c r="X29" s="33">
        <v>0</v>
      </c>
      <c r="Y29" s="36">
        <f t="shared" si="18"/>
        <v>8</v>
      </c>
      <c r="Z29" s="32">
        <v>0</v>
      </c>
      <c r="AA29" s="33">
        <v>3</v>
      </c>
      <c r="AB29" s="33">
        <v>0</v>
      </c>
      <c r="AC29" s="36">
        <f t="shared" si="4"/>
        <v>3</v>
      </c>
      <c r="AD29" s="32">
        <v>0</v>
      </c>
      <c r="AE29" s="33">
        <v>0</v>
      </c>
      <c r="AF29" s="33">
        <v>0</v>
      </c>
      <c r="AG29" s="36">
        <f t="shared" si="5"/>
        <v>0</v>
      </c>
      <c r="AH29" s="32">
        <v>0</v>
      </c>
      <c r="AI29" s="33">
        <v>3</v>
      </c>
      <c r="AJ29" s="33">
        <v>0</v>
      </c>
      <c r="AK29" s="34">
        <f t="shared" si="6"/>
        <v>3</v>
      </c>
      <c r="AL29" s="35">
        <v>0</v>
      </c>
      <c r="AM29" s="33">
        <v>0</v>
      </c>
      <c r="AN29" s="33">
        <v>0</v>
      </c>
      <c r="AO29" s="36">
        <f t="shared" si="7"/>
        <v>0</v>
      </c>
      <c r="AP29" s="32">
        <v>0</v>
      </c>
      <c r="AQ29" s="33">
        <v>0</v>
      </c>
      <c r="AR29" s="33">
        <v>0</v>
      </c>
      <c r="AS29" s="36">
        <f t="shared" si="8"/>
        <v>0</v>
      </c>
      <c r="AT29" s="32">
        <v>0</v>
      </c>
      <c r="AU29" s="33">
        <v>0</v>
      </c>
      <c r="AV29" s="33">
        <v>0</v>
      </c>
      <c r="AW29" s="36">
        <f t="shared" si="9"/>
        <v>0</v>
      </c>
      <c r="AX29" s="32">
        <v>0</v>
      </c>
      <c r="AY29" s="33">
        <v>0</v>
      </c>
      <c r="AZ29" s="33">
        <v>0</v>
      </c>
      <c r="BA29" s="34">
        <f t="shared" si="10"/>
        <v>0</v>
      </c>
      <c r="BB29" s="35">
        <v>10</v>
      </c>
      <c r="BC29" s="33">
        <v>0</v>
      </c>
      <c r="BD29" s="33">
        <v>0</v>
      </c>
      <c r="BE29" s="36">
        <f t="shared" si="11"/>
        <v>10</v>
      </c>
      <c r="BF29" s="32">
        <v>0</v>
      </c>
      <c r="BG29" s="33">
        <v>0</v>
      </c>
      <c r="BH29" s="33">
        <v>0</v>
      </c>
      <c r="BI29" s="36">
        <f t="shared" si="12"/>
        <v>0</v>
      </c>
      <c r="BJ29" s="32">
        <v>0</v>
      </c>
      <c r="BK29" s="33">
        <v>0</v>
      </c>
      <c r="BL29" s="33">
        <v>0</v>
      </c>
      <c r="BM29" s="36">
        <f t="shared" si="13"/>
        <v>0</v>
      </c>
      <c r="BN29" s="35">
        <f t="shared" si="19"/>
        <v>16</v>
      </c>
      <c r="BO29" s="33">
        <f t="shared" si="14"/>
        <v>8</v>
      </c>
      <c r="BP29" s="33">
        <f t="shared" si="15"/>
        <v>0</v>
      </c>
      <c r="BQ29" s="36">
        <f t="shared" si="16"/>
        <v>24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17"/>
        <v>0</v>
      </c>
      <c r="F30" s="35">
        <v>0</v>
      </c>
      <c r="G30" s="33">
        <v>0</v>
      </c>
      <c r="H30" s="33">
        <v>0</v>
      </c>
      <c r="I30" s="36">
        <f t="shared" si="0"/>
        <v>0</v>
      </c>
      <c r="J30" s="32">
        <v>0</v>
      </c>
      <c r="K30" s="33">
        <v>0</v>
      </c>
      <c r="L30" s="33">
        <v>0</v>
      </c>
      <c r="M30" s="34">
        <f t="shared" si="1"/>
        <v>0</v>
      </c>
      <c r="N30" s="35">
        <v>0</v>
      </c>
      <c r="O30" s="33">
        <v>0</v>
      </c>
      <c r="P30" s="33">
        <v>0</v>
      </c>
      <c r="Q30" s="36">
        <f t="shared" si="2"/>
        <v>0</v>
      </c>
      <c r="R30" s="32">
        <v>1</v>
      </c>
      <c r="S30" s="33">
        <v>0</v>
      </c>
      <c r="T30" s="33">
        <v>0</v>
      </c>
      <c r="U30" s="34">
        <f t="shared" si="3"/>
        <v>1</v>
      </c>
      <c r="V30" s="35">
        <v>4</v>
      </c>
      <c r="W30" s="33">
        <v>0</v>
      </c>
      <c r="X30" s="33">
        <v>0</v>
      </c>
      <c r="Y30" s="36">
        <f t="shared" si="18"/>
        <v>4</v>
      </c>
      <c r="Z30" s="32">
        <v>0</v>
      </c>
      <c r="AA30" s="33">
        <v>2</v>
      </c>
      <c r="AB30" s="33">
        <v>0</v>
      </c>
      <c r="AC30" s="36">
        <f t="shared" si="4"/>
        <v>2</v>
      </c>
      <c r="AD30" s="32">
        <v>0</v>
      </c>
      <c r="AE30" s="33">
        <v>0</v>
      </c>
      <c r="AF30" s="33">
        <v>0</v>
      </c>
      <c r="AG30" s="36">
        <f t="shared" si="5"/>
        <v>0</v>
      </c>
      <c r="AH30" s="32">
        <v>1</v>
      </c>
      <c r="AI30" s="33">
        <v>0</v>
      </c>
      <c r="AJ30" s="33">
        <v>0</v>
      </c>
      <c r="AK30" s="34">
        <f t="shared" si="6"/>
        <v>1</v>
      </c>
      <c r="AL30" s="35">
        <v>0</v>
      </c>
      <c r="AM30" s="33">
        <v>0</v>
      </c>
      <c r="AN30" s="33">
        <v>0</v>
      </c>
      <c r="AO30" s="36">
        <f t="shared" si="7"/>
        <v>0</v>
      </c>
      <c r="AP30" s="32">
        <v>0</v>
      </c>
      <c r="AQ30" s="33">
        <v>0</v>
      </c>
      <c r="AR30" s="33">
        <v>0</v>
      </c>
      <c r="AS30" s="36">
        <f t="shared" si="8"/>
        <v>0</v>
      </c>
      <c r="AT30" s="32">
        <v>0</v>
      </c>
      <c r="AU30" s="33">
        <v>0</v>
      </c>
      <c r="AV30" s="33">
        <v>0</v>
      </c>
      <c r="AW30" s="36">
        <f t="shared" si="9"/>
        <v>0</v>
      </c>
      <c r="AX30" s="32">
        <v>0</v>
      </c>
      <c r="AY30" s="33">
        <v>0</v>
      </c>
      <c r="AZ30" s="33">
        <v>0</v>
      </c>
      <c r="BA30" s="34">
        <f t="shared" si="10"/>
        <v>0</v>
      </c>
      <c r="BB30" s="35">
        <v>5</v>
      </c>
      <c r="BC30" s="33">
        <v>0</v>
      </c>
      <c r="BD30" s="33">
        <v>0</v>
      </c>
      <c r="BE30" s="36">
        <f t="shared" si="11"/>
        <v>5</v>
      </c>
      <c r="BF30" s="32">
        <v>0</v>
      </c>
      <c r="BG30" s="33">
        <v>0</v>
      </c>
      <c r="BH30" s="33">
        <v>0</v>
      </c>
      <c r="BI30" s="36">
        <f t="shared" si="12"/>
        <v>0</v>
      </c>
      <c r="BJ30" s="32">
        <v>0</v>
      </c>
      <c r="BK30" s="33">
        <v>0</v>
      </c>
      <c r="BL30" s="33">
        <v>0</v>
      </c>
      <c r="BM30" s="36">
        <f t="shared" si="13"/>
        <v>0</v>
      </c>
      <c r="BN30" s="35">
        <f t="shared" si="19"/>
        <v>11</v>
      </c>
      <c r="BO30" s="33">
        <f t="shared" si="14"/>
        <v>2</v>
      </c>
      <c r="BP30" s="33">
        <f t="shared" si="15"/>
        <v>0</v>
      </c>
      <c r="BQ30" s="36">
        <f t="shared" si="16"/>
        <v>13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17"/>
        <v>0</v>
      </c>
      <c r="F31" s="35">
        <v>0</v>
      </c>
      <c r="G31" s="33">
        <v>0</v>
      </c>
      <c r="H31" s="33">
        <v>0</v>
      </c>
      <c r="I31" s="36">
        <f t="shared" si="0"/>
        <v>0</v>
      </c>
      <c r="J31" s="32">
        <v>0</v>
      </c>
      <c r="K31" s="33">
        <v>0</v>
      </c>
      <c r="L31" s="33">
        <v>0</v>
      </c>
      <c r="M31" s="34">
        <f t="shared" si="1"/>
        <v>0</v>
      </c>
      <c r="N31" s="35">
        <v>0</v>
      </c>
      <c r="O31" s="33">
        <v>0</v>
      </c>
      <c r="P31" s="33">
        <v>0</v>
      </c>
      <c r="Q31" s="36">
        <f t="shared" si="2"/>
        <v>0</v>
      </c>
      <c r="R31" s="32">
        <v>0</v>
      </c>
      <c r="S31" s="33">
        <v>0</v>
      </c>
      <c r="T31" s="33">
        <v>0</v>
      </c>
      <c r="U31" s="34">
        <f t="shared" si="3"/>
        <v>0</v>
      </c>
      <c r="V31" s="35">
        <v>2</v>
      </c>
      <c r="W31" s="33">
        <v>0</v>
      </c>
      <c r="X31" s="33">
        <v>0</v>
      </c>
      <c r="Y31" s="36">
        <f t="shared" si="18"/>
        <v>2</v>
      </c>
      <c r="Z31" s="32">
        <v>0</v>
      </c>
      <c r="AA31" s="33">
        <v>5</v>
      </c>
      <c r="AB31" s="33">
        <v>0</v>
      </c>
      <c r="AC31" s="36">
        <f t="shared" si="4"/>
        <v>5</v>
      </c>
      <c r="AD31" s="32">
        <v>0</v>
      </c>
      <c r="AE31" s="33">
        <v>0</v>
      </c>
      <c r="AF31" s="33">
        <v>0</v>
      </c>
      <c r="AG31" s="36">
        <f t="shared" si="5"/>
        <v>0</v>
      </c>
      <c r="AH31" s="32">
        <v>3</v>
      </c>
      <c r="AI31" s="33">
        <v>2</v>
      </c>
      <c r="AJ31" s="33">
        <v>0</v>
      </c>
      <c r="AK31" s="34">
        <f t="shared" si="6"/>
        <v>5</v>
      </c>
      <c r="AL31" s="35">
        <v>0</v>
      </c>
      <c r="AM31" s="33">
        <v>0</v>
      </c>
      <c r="AN31" s="33">
        <v>0</v>
      </c>
      <c r="AO31" s="36">
        <f t="shared" si="7"/>
        <v>0</v>
      </c>
      <c r="AP31" s="32">
        <v>0</v>
      </c>
      <c r="AQ31" s="33">
        <v>0</v>
      </c>
      <c r="AR31" s="33">
        <v>0</v>
      </c>
      <c r="AS31" s="36">
        <f t="shared" si="8"/>
        <v>0</v>
      </c>
      <c r="AT31" s="32">
        <v>0</v>
      </c>
      <c r="AU31" s="33">
        <v>0</v>
      </c>
      <c r="AV31" s="33">
        <v>0</v>
      </c>
      <c r="AW31" s="36">
        <f t="shared" si="9"/>
        <v>0</v>
      </c>
      <c r="AX31" s="32">
        <v>0</v>
      </c>
      <c r="AY31" s="33">
        <v>0</v>
      </c>
      <c r="AZ31" s="33">
        <v>0</v>
      </c>
      <c r="BA31" s="34">
        <f t="shared" si="10"/>
        <v>0</v>
      </c>
      <c r="BB31" s="35">
        <v>3</v>
      </c>
      <c r="BC31" s="33">
        <v>2</v>
      </c>
      <c r="BD31" s="33">
        <v>0</v>
      </c>
      <c r="BE31" s="36">
        <f t="shared" si="11"/>
        <v>5</v>
      </c>
      <c r="BF31" s="32">
        <v>0</v>
      </c>
      <c r="BG31" s="33">
        <v>0</v>
      </c>
      <c r="BH31" s="33">
        <v>0</v>
      </c>
      <c r="BI31" s="36">
        <f t="shared" si="12"/>
        <v>0</v>
      </c>
      <c r="BJ31" s="32">
        <v>0</v>
      </c>
      <c r="BK31" s="33">
        <v>0</v>
      </c>
      <c r="BL31" s="33">
        <v>0</v>
      </c>
      <c r="BM31" s="36">
        <f t="shared" si="13"/>
        <v>0</v>
      </c>
      <c r="BN31" s="35">
        <f t="shared" si="19"/>
        <v>8</v>
      </c>
      <c r="BO31" s="33">
        <f t="shared" si="14"/>
        <v>9</v>
      </c>
      <c r="BP31" s="33">
        <f t="shared" si="15"/>
        <v>0</v>
      </c>
      <c r="BQ31" s="36">
        <f t="shared" si="16"/>
        <v>17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17"/>
        <v>0</v>
      </c>
      <c r="F32" s="35">
        <v>0</v>
      </c>
      <c r="G32" s="33">
        <v>1</v>
      </c>
      <c r="H32" s="33">
        <v>0</v>
      </c>
      <c r="I32" s="36">
        <f t="shared" si="0"/>
        <v>1</v>
      </c>
      <c r="J32" s="32">
        <v>0</v>
      </c>
      <c r="K32" s="33">
        <v>0</v>
      </c>
      <c r="L32" s="33">
        <v>0</v>
      </c>
      <c r="M32" s="34">
        <f t="shared" si="1"/>
        <v>0</v>
      </c>
      <c r="N32" s="35">
        <v>0</v>
      </c>
      <c r="O32" s="33">
        <v>0</v>
      </c>
      <c r="P32" s="33">
        <v>0</v>
      </c>
      <c r="Q32" s="36">
        <f t="shared" si="2"/>
        <v>0</v>
      </c>
      <c r="R32" s="32">
        <v>0</v>
      </c>
      <c r="S32" s="33">
        <v>0</v>
      </c>
      <c r="T32" s="33">
        <v>0</v>
      </c>
      <c r="U32" s="34">
        <f t="shared" si="3"/>
        <v>0</v>
      </c>
      <c r="V32" s="35">
        <v>4</v>
      </c>
      <c r="W32" s="33">
        <v>0</v>
      </c>
      <c r="X32" s="33">
        <v>0</v>
      </c>
      <c r="Y32" s="36">
        <f t="shared" si="18"/>
        <v>4</v>
      </c>
      <c r="Z32" s="32">
        <v>0</v>
      </c>
      <c r="AA32" s="33">
        <v>1</v>
      </c>
      <c r="AB32" s="33">
        <v>0</v>
      </c>
      <c r="AC32" s="36">
        <f t="shared" si="4"/>
        <v>1</v>
      </c>
      <c r="AD32" s="32">
        <v>0</v>
      </c>
      <c r="AE32" s="33">
        <v>0</v>
      </c>
      <c r="AF32" s="33">
        <v>0</v>
      </c>
      <c r="AG32" s="36">
        <f t="shared" si="5"/>
        <v>0</v>
      </c>
      <c r="AH32" s="32">
        <v>0</v>
      </c>
      <c r="AI32" s="33">
        <v>4</v>
      </c>
      <c r="AJ32" s="33">
        <v>0</v>
      </c>
      <c r="AK32" s="34">
        <f t="shared" si="6"/>
        <v>4</v>
      </c>
      <c r="AL32" s="35">
        <v>0</v>
      </c>
      <c r="AM32" s="33">
        <v>0</v>
      </c>
      <c r="AN32" s="33">
        <v>0</v>
      </c>
      <c r="AO32" s="36">
        <f t="shared" si="7"/>
        <v>0</v>
      </c>
      <c r="AP32" s="32">
        <v>0</v>
      </c>
      <c r="AQ32" s="33">
        <v>0</v>
      </c>
      <c r="AR32" s="33">
        <v>0</v>
      </c>
      <c r="AS32" s="36">
        <f t="shared" si="8"/>
        <v>0</v>
      </c>
      <c r="AT32" s="32">
        <v>0</v>
      </c>
      <c r="AU32" s="33">
        <v>0</v>
      </c>
      <c r="AV32" s="33">
        <v>0</v>
      </c>
      <c r="AW32" s="36">
        <f t="shared" si="9"/>
        <v>0</v>
      </c>
      <c r="AX32" s="32">
        <v>0</v>
      </c>
      <c r="AY32" s="33">
        <v>0</v>
      </c>
      <c r="AZ32" s="33">
        <v>0</v>
      </c>
      <c r="BA32" s="34">
        <f t="shared" si="10"/>
        <v>0</v>
      </c>
      <c r="BB32" s="35">
        <v>2</v>
      </c>
      <c r="BC32" s="33">
        <v>2</v>
      </c>
      <c r="BD32" s="33">
        <v>0</v>
      </c>
      <c r="BE32" s="36">
        <f t="shared" si="11"/>
        <v>4</v>
      </c>
      <c r="BF32" s="32">
        <v>0</v>
      </c>
      <c r="BG32" s="33">
        <v>0</v>
      </c>
      <c r="BH32" s="33">
        <v>0</v>
      </c>
      <c r="BI32" s="36">
        <f t="shared" si="12"/>
        <v>0</v>
      </c>
      <c r="BJ32" s="32">
        <v>0</v>
      </c>
      <c r="BK32" s="33">
        <v>0</v>
      </c>
      <c r="BL32" s="33">
        <v>0</v>
      </c>
      <c r="BM32" s="36">
        <f t="shared" si="13"/>
        <v>0</v>
      </c>
      <c r="BN32" s="35">
        <f t="shared" si="19"/>
        <v>6</v>
      </c>
      <c r="BO32" s="33">
        <f t="shared" si="14"/>
        <v>8</v>
      </c>
      <c r="BP32" s="33">
        <f t="shared" si="15"/>
        <v>0</v>
      </c>
      <c r="BQ32" s="36">
        <f t="shared" si="16"/>
        <v>14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17"/>
        <v>0</v>
      </c>
      <c r="F33" s="35">
        <v>0</v>
      </c>
      <c r="G33" s="33">
        <v>0</v>
      </c>
      <c r="H33" s="33">
        <v>0</v>
      </c>
      <c r="I33" s="36">
        <f t="shared" si="0"/>
        <v>0</v>
      </c>
      <c r="J33" s="32">
        <v>0</v>
      </c>
      <c r="K33" s="33">
        <v>1</v>
      </c>
      <c r="L33" s="33">
        <v>0</v>
      </c>
      <c r="M33" s="34">
        <f t="shared" si="1"/>
        <v>1</v>
      </c>
      <c r="N33" s="35">
        <v>0</v>
      </c>
      <c r="O33" s="33">
        <v>0</v>
      </c>
      <c r="P33" s="33">
        <v>0</v>
      </c>
      <c r="Q33" s="36">
        <f t="shared" si="2"/>
        <v>0</v>
      </c>
      <c r="R33" s="32">
        <v>0</v>
      </c>
      <c r="S33" s="33">
        <v>2</v>
      </c>
      <c r="T33" s="33">
        <v>0</v>
      </c>
      <c r="U33" s="34">
        <f t="shared" si="3"/>
        <v>2</v>
      </c>
      <c r="V33" s="35">
        <v>4</v>
      </c>
      <c r="W33" s="33">
        <v>0</v>
      </c>
      <c r="X33" s="33">
        <v>0</v>
      </c>
      <c r="Y33" s="36">
        <f t="shared" si="18"/>
        <v>4</v>
      </c>
      <c r="Z33" s="32">
        <v>0</v>
      </c>
      <c r="AA33" s="33">
        <v>5</v>
      </c>
      <c r="AB33" s="33">
        <v>0</v>
      </c>
      <c r="AC33" s="36">
        <f t="shared" si="4"/>
        <v>5</v>
      </c>
      <c r="AD33" s="32">
        <v>0</v>
      </c>
      <c r="AE33" s="33">
        <v>0</v>
      </c>
      <c r="AF33" s="33">
        <v>0</v>
      </c>
      <c r="AG33" s="36">
        <f t="shared" si="5"/>
        <v>0</v>
      </c>
      <c r="AH33" s="32">
        <v>0</v>
      </c>
      <c r="AI33" s="33">
        <v>4</v>
      </c>
      <c r="AJ33" s="33">
        <v>0</v>
      </c>
      <c r="AK33" s="34">
        <f t="shared" si="6"/>
        <v>4</v>
      </c>
      <c r="AL33" s="35">
        <v>0</v>
      </c>
      <c r="AM33" s="33">
        <v>0</v>
      </c>
      <c r="AN33" s="33">
        <v>0</v>
      </c>
      <c r="AO33" s="36">
        <f t="shared" si="7"/>
        <v>0</v>
      </c>
      <c r="AP33" s="32">
        <v>0</v>
      </c>
      <c r="AQ33" s="33">
        <v>0</v>
      </c>
      <c r="AR33" s="33">
        <v>0</v>
      </c>
      <c r="AS33" s="36">
        <f t="shared" si="8"/>
        <v>0</v>
      </c>
      <c r="AT33" s="32">
        <v>0</v>
      </c>
      <c r="AU33" s="33">
        <v>0</v>
      </c>
      <c r="AV33" s="33">
        <v>0</v>
      </c>
      <c r="AW33" s="36">
        <f t="shared" si="9"/>
        <v>0</v>
      </c>
      <c r="AX33" s="32">
        <v>0</v>
      </c>
      <c r="AY33" s="33">
        <v>0</v>
      </c>
      <c r="AZ33" s="33">
        <v>0</v>
      </c>
      <c r="BA33" s="34">
        <f t="shared" si="10"/>
        <v>0</v>
      </c>
      <c r="BB33" s="35">
        <v>1</v>
      </c>
      <c r="BC33" s="33">
        <v>3</v>
      </c>
      <c r="BD33" s="33">
        <v>0</v>
      </c>
      <c r="BE33" s="36">
        <f t="shared" si="11"/>
        <v>4</v>
      </c>
      <c r="BF33" s="32">
        <v>0</v>
      </c>
      <c r="BG33" s="33">
        <v>0</v>
      </c>
      <c r="BH33" s="33">
        <v>0</v>
      </c>
      <c r="BI33" s="36">
        <f t="shared" si="12"/>
        <v>0</v>
      </c>
      <c r="BJ33" s="32">
        <v>0</v>
      </c>
      <c r="BK33" s="33">
        <v>0</v>
      </c>
      <c r="BL33" s="33">
        <v>0</v>
      </c>
      <c r="BM33" s="36">
        <f t="shared" si="13"/>
        <v>0</v>
      </c>
      <c r="BN33" s="35">
        <f t="shared" si="19"/>
        <v>5</v>
      </c>
      <c r="BO33" s="33">
        <f t="shared" si="14"/>
        <v>15</v>
      </c>
      <c r="BP33" s="33">
        <f t="shared" si="15"/>
        <v>0</v>
      </c>
      <c r="BQ33" s="36">
        <f t="shared" si="16"/>
        <v>20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17"/>
        <v>0</v>
      </c>
      <c r="F34" s="35">
        <v>0</v>
      </c>
      <c r="G34" s="33">
        <v>0</v>
      </c>
      <c r="H34" s="33">
        <v>0</v>
      </c>
      <c r="I34" s="36">
        <f t="shared" si="0"/>
        <v>0</v>
      </c>
      <c r="J34" s="32">
        <v>0</v>
      </c>
      <c r="K34" s="33">
        <v>1</v>
      </c>
      <c r="L34" s="33">
        <v>0</v>
      </c>
      <c r="M34" s="34">
        <f t="shared" si="1"/>
        <v>1</v>
      </c>
      <c r="N34" s="35">
        <v>0</v>
      </c>
      <c r="O34" s="33">
        <v>0</v>
      </c>
      <c r="P34" s="33">
        <v>0</v>
      </c>
      <c r="Q34" s="36">
        <f t="shared" si="2"/>
        <v>0</v>
      </c>
      <c r="R34" s="32">
        <v>0</v>
      </c>
      <c r="S34" s="33">
        <v>0</v>
      </c>
      <c r="T34" s="33">
        <v>0</v>
      </c>
      <c r="U34" s="34">
        <f t="shared" si="3"/>
        <v>0</v>
      </c>
      <c r="V34" s="35">
        <v>6</v>
      </c>
      <c r="W34" s="33">
        <v>3</v>
      </c>
      <c r="X34" s="33">
        <v>0</v>
      </c>
      <c r="Y34" s="36">
        <f t="shared" si="18"/>
        <v>9</v>
      </c>
      <c r="Z34" s="32">
        <v>0</v>
      </c>
      <c r="AA34" s="33">
        <v>2</v>
      </c>
      <c r="AB34" s="33">
        <v>0</v>
      </c>
      <c r="AC34" s="36">
        <f t="shared" si="4"/>
        <v>2</v>
      </c>
      <c r="AD34" s="32">
        <v>0</v>
      </c>
      <c r="AE34" s="33">
        <v>0</v>
      </c>
      <c r="AF34" s="33">
        <v>0</v>
      </c>
      <c r="AG34" s="36">
        <f t="shared" si="5"/>
        <v>0</v>
      </c>
      <c r="AH34" s="32">
        <v>0</v>
      </c>
      <c r="AI34" s="33">
        <v>0</v>
      </c>
      <c r="AJ34" s="33">
        <v>0</v>
      </c>
      <c r="AK34" s="34">
        <f t="shared" si="6"/>
        <v>0</v>
      </c>
      <c r="AL34" s="35">
        <v>0</v>
      </c>
      <c r="AM34" s="33">
        <v>0</v>
      </c>
      <c r="AN34" s="33">
        <v>0</v>
      </c>
      <c r="AO34" s="36">
        <f t="shared" si="7"/>
        <v>0</v>
      </c>
      <c r="AP34" s="32">
        <v>0</v>
      </c>
      <c r="AQ34" s="33">
        <v>0</v>
      </c>
      <c r="AR34" s="33">
        <v>0</v>
      </c>
      <c r="AS34" s="36">
        <f t="shared" si="8"/>
        <v>0</v>
      </c>
      <c r="AT34" s="32">
        <v>0</v>
      </c>
      <c r="AU34" s="33">
        <v>0</v>
      </c>
      <c r="AV34" s="33">
        <v>0</v>
      </c>
      <c r="AW34" s="36">
        <f t="shared" si="9"/>
        <v>0</v>
      </c>
      <c r="AX34" s="32">
        <v>0</v>
      </c>
      <c r="AY34" s="33">
        <v>0</v>
      </c>
      <c r="AZ34" s="33">
        <v>0</v>
      </c>
      <c r="BA34" s="34">
        <f t="shared" si="10"/>
        <v>0</v>
      </c>
      <c r="BB34" s="35">
        <v>4</v>
      </c>
      <c r="BC34" s="33">
        <v>4</v>
      </c>
      <c r="BD34" s="33">
        <v>0</v>
      </c>
      <c r="BE34" s="36">
        <f t="shared" si="11"/>
        <v>8</v>
      </c>
      <c r="BF34" s="32">
        <v>0</v>
      </c>
      <c r="BG34" s="33">
        <v>3</v>
      </c>
      <c r="BH34" s="33">
        <v>0</v>
      </c>
      <c r="BI34" s="36">
        <f t="shared" si="12"/>
        <v>3</v>
      </c>
      <c r="BJ34" s="32">
        <v>0</v>
      </c>
      <c r="BK34" s="33">
        <v>1</v>
      </c>
      <c r="BL34" s="33">
        <v>0</v>
      </c>
      <c r="BM34" s="36">
        <f t="shared" si="13"/>
        <v>1</v>
      </c>
      <c r="BN34" s="35">
        <f t="shared" si="19"/>
        <v>10</v>
      </c>
      <c r="BO34" s="33">
        <f t="shared" si="14"/>
        <v>14</v>
      </c>
      <c r="BP34" s="33">
        <f t="shared" si="15"/>
        <v>0</v>
      </c>
      <c r="BQ34" s="36">
        <f t="shared" si="16"/>
        <v>24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17"/>
        <v>0</v>
      </c>
      <c r="F35" s="35">
        <v>0</v>
      </c>
      <c r="G35" s="33">
        <v>0</v>
      </c>
      <c r="H35" s="33">
        <v>0</v>
      </c>
      <c r="I35" s="36">
        <f t="shared" si="0"/>
        <v>0</v>
      </c>
      <c r="J35" s="32">
        <v>0</v>
      </c>
      <c r="K35" s="33">
        <v>0</v>
      </c>
      <c r="L35" s="33">
        <v>0</v>
      </c>
      <c r="M35" s="34">
        <f t="shared" si="1"/>
        <v>0</v>
      </c>
      <c r="N35" s="35">
        <v>0</v>
      </c>
      <c r="O35" s="33">
        <v>0</v>
      </c>
      <c r="P35" s="33">
        <v>0</v>
      </c>
      <c r="Q35" s="36">
        <f t="shared" si="2"/>
        <v>0</v>
      </c>
      <c r="R35" s="32">
        <v>0</v>
      </c>
      <c r="S35" s="33">
        <v>0</v>
      </c>
      <c r="T35" s="33">
        <v>0</v>
      </c>
      <c r="U35" s="34">
        <f t="shared" si="3"/>
        <v>0</v>
      </c>
      <c r="V35" s="35">
        <v>2</v>
      </c>
      <c r="W35" s="33">
        <v>4</v>
      </c>
      <c r="X35" s="33">
        <v>0</v>
      </c>
      <c r="Y35" s="36">
        <f t="shared" si="18"/>
        <v>6</v>
      </c>
      <c r="Z35" s="32">
        <v>0</v>
      </c>
      <c r="AA35" s="33">
        <v>7</v>
      </c>
      <c r="AB35" s="33">
        <v>1</v>
      </c>
      <c r="AC35" s="36">
        <f t="shared" si="4"/>
        <v>8</v>
      </c>
      <c r="AD35" s="32">
        <v>0</v>
      </c>
      <c r="AE35" s="33">
        <v>0</v>
      </c>
      <c r="AF35" s="33">
        <v>0</v>
      </c>
      <c r="AG35" s="36">
        <f t="shared" si="5"/>
        <v>0</v>
      </c>
      <c r="AH35" s="32">
        <v>0</v>
      </c>
      <c r="AI35" s="33">
        <v>3</v>
      </c>
      <c r="AJ35" s="33">
        <v>0</v>
      </c>
      <c r="AK35" s="34">
        <f t="shared" si="6"/>
        <v>3</v>
      </c>
      <c r="AL35" s="35">
        <v>0</v>
      </c>
      <c r="AM35" s="33">
        <v>0</v>
      </c>
      <c r="AN35" s="33">
        <v>0</v>
      </c>
      <c r="AO35" s="36">
        <f t="shared" si="7"/>
        <v>0</v>
      </c>
      <c r="AP35" s="32">
        <v>0</v>
      </c>
      <c r="AQ35" s="33">
        <v>0</v>
      </c>
      <c r="AR35" s="33">
        <v>0</v>
      </c>
      <c r="AS35" s="36">
        <f t="shared" si="8"/>
        <v>0</v>
      </c>
      <c r="AT35" s="32">
        <v>0</v>
      </c>
      <c r="AU35" s="33">
        <v>0</v>
      </c>
      <c r="AV35" s="33">
        <v>0</v>
      </c>
      <c r="AW35" s="36">
        <f t="shared" si="9"/>
        <v>0</v>
      </c>
      <c r="AX35" s="32">
        <v>0</v>
      </c>
      <c r="AY35" s="33">
        <v>0</v>
      </c>
      <c r="AZ35" s="33">
        <v>0</v>
      </c>
      <c r="BA35" s="34">
        <f t="shared" si="10"/>
        <v>0</v>
      </c>
      <c r="BB35" s="35">
        <v>7</v>
      </c>
      <c r="BC35" s="33">
        <v>1</v>
      </c>
      <c r="BD35" s="33">
        <v>0</v>
      </c>
      <c r="BE35" s="36">
        <f t="shared" si="11"/>
        <v>8</v>
      </c>
      <c r="BF35" s="32">
        <v>0</v>
      </c>
      <c r="BG35" s="33">
        <v>0</v>
      </c>
      <c r="BH35" s="33">
        <v>0</v>
      </c>
      <c r="BI35" s="36">
        <f t="shared" si="12"/>
        <v>0</v>
      </c>
      <c r="BJ35" s="32">
        <v>0</v>
      </c>
      <c r="BK35" s="33">
        <v>0</v>
      </c>
      <c r="BL35" s="33">
        <v>0</v>
      </c>
      <c r="BM35" s="36">
        <f t="shared" si="13"/>
        <v>0</v>
      </c>
      <c r="BN35" s="35">
        <f t="shared" si="19"/>
        <v>9</v>
      </c>
      <c r="BO35" s="33">
        <f t="shared" si="14"/>
        <v>15</v>
      </c>
      <c r="BP35" s="33">
        <f t="shared" si="15"/>
        <v>1</v>
      </c>
      <c r="BQ35" s="36">
        <f t="shared" si="16"/>
        <v>25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17"/>
        <v>0</v>
      </c>
      <c r="F36" s="35">
        <v>0</v>
      </c>
      <c r="G36" s="33">
        <v>4</v>
      </c>
      <c r="H36" s="33">
        <v>0</v>
      </c>
      <c r="I36" s="36">
        <f t="shared" si="0"/>
        <v>4</v>
      </c>
      <c r="J36" s="32">
        <v>0</v>
      </c>
      <c r="K36" s="33">
        <v>0</v>
      </c>
      <c r="L36" s="33">
        <v>0</v>
      </c>
      <c r="M36" s="34">
        <f t="shared" si="1"/>
        <v>0</v>
      </c>
      <c r="N36" s="35">
        <v>0</v>
      </c>
      <c r="O36" s="33">
        <v>0</v>
      </c>
      <c r="P36" s="33">
        <v>0</v>
      </c>
      <c r="Q36" s="36">
        <f t="shared" si="2"/>
        <v>0</v>
      </c>
      <c r="R36" s="32">
        <v>0</v>
      </c>
      <c r="S36" s="33">
        <v>0</v>
      </c>
      <c r="T36" s="33">
        <v>0</v>
      </c>
      <c r="U36" s="34">
        <f t="shared" si="3"/>
        <v>0</v>
      </c>
      <c r="V36" s="35">
        <v>2</v>
      </c>
      <c r="W36" s="33">
        <v>6</v>
      </c>
      <c r="X36" s="33">
        <v>0</v>
      </c>
      <c r="Y36" s="36">
        <f t="shared" si="18"/>
        <v>8</v>
      </c>
      <c r="Z36" s="32">
        <v>0</v>
      </c>
      <c r="AA36" s="33">
        <v>3</v>
      </c>
      <c r="AB36" s="33">
        <v>0</v>
      </c>
      <c r="AC36" s="36">
        <f t="shared" si="4"/>
        <v>3</v>
      </c>
      <c r="AD36" s="32">
        <v>0</v>
      </c>
      <c r="AE36" s="33">
        <v>0</v>
      </c>
      <c r="AF36" s="33">
        <v>0</v>
      </c>
      <c r="AG36" s="36">
        <f t="shared" si="5"/>
        <v>0</v>
      </c>
      <c r="AH36" s="32">
        <v>0</v>
      </c>
      <c r="AI36" s="33">
        <v>0</v>
      </c>
      <c r="AJ36" s="33">
        <v>0</v>
      </c>
      <c r="AK36" s="34">
        <f t="shared" si="6"/>
        <v>0</v>
      </c>
      <c r="AL36" s="35">
        <v>0</v>
      </c>
      <c r="AM36" s="33">
        <v>1</v>
      </c>
      <c r="AN36" s="33">
        <v>0</v>
      </c>
      <c r="AO36" s="36">
        <f t="shared" si="7"/>
        <v>1</v>
      </c>
      <c r="AP36" s="32">
        <v>0</v>
      </c>
      <c r="AQ36" s="33">
        <v>0</v>
      </c>
      <c r="AR36" s="33">
        <v>0</v>
      </c>
      <c r="AS36" s="36">
        <f t="shared" si="8"/>
        <v>0</v>
      </c>
      <c r="AT36" s="32">
        <v>0</v>
      </c>
      <c r="AU36" s="33">
        <v>0</v>
      </c>
      <c r="AV36" s="33">
        <v>0</v>
      </c>
      <c r="AW36" s="36">
        <f t="shared" si="9"/>
        <v>0</v>
      </c>
      <c r="AX36" s="32">
        <v>0</v>
      </c>
      <c r="AY36" s="33">
        <v>0</v>
      </c>
      <c r="AZ36" s="33">
        <v>0</v>
      </c>
      <c r="BA36" s="34">
        <f t="shared" si="10"/>
        <v>0</v>
      </c>
      <c r="BB36" s="35">
        <v>0</v>
      </c>
      <c r="BC36" s="33">
        <v>1</v>
      </c>
      <c r="BD36" s="33">
        <v>0</v>
      </c>
      <c r="BE36" s="36">
        <f t="shared" si="11"/>
        <v>1</v>
      </c>
      <c r="BF36" s="32">
        <v>0</v>
      </c>
      <c r="BG36" s="33">
        <v>0</v>
      </c>
      <c r="BH36" s="33">
        <v>0</v>
      </c>
      <c r="BI36" s="36">
        <f t="shared" si="12"/>
        <v>0</v>
      </c>
      <c r="BJ36" s="32">
        <v>0</v>
      </c>
      <c r="BK36" s="33">
        <v>0</v>
      </c>
      <c r="BL36" s="33">
        <v>0</v>
      </c>
      <c r="BM36" s="36">
        <f t="shared" si="13"/>
        <v>0</v>
      </c>
      <c r="BN36" s="35">
        <f t="shared" si="19"/>
        <v>2</v>
      </c>
      <c r="BO36" s="33">
        <f t="shared" si="14"/>
        <v>15</v>
      </c>
      <c r="BP36" s="33">
        <f t="shared" si="15"/>
        <v>0</v>
      </c>
      <c r="BQ36" s="36">
        <f t="shared" si="16"/>
        <v>17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17"/>
        <v>0</v>
      </c>
      <c r="F37" s="35">
        <v>0</v>
      </c>
      <c r="G37" s="33">
        <v>0</v>
      </c>
      <c r="H37" s="33">
        <v>0</v>
      </c>
      <c r="I37" s="36">
        <f t="shared" si="0"/>
        <v>0</v>
      </c>
      <c r="J37" s="32">
        <v>0</v>
      </c>
      <c r="K37" s="33">
        <v>0</v>
      </c>
      <c r="L37" s="33">
        <v>0</v>
      </c>
      <c r="M37" s="34">
        <f t="shared" si="1"/>
        <v>0</v>
      </c>
      <c r="N37" s="35">
        <v>0</v>
      </c>
      <c r="O37" s="33">
        <v>0</v>
      </c>
      <c r="P37" s="33">
        <v>0</v>
      </c>
      <c r="Q37" s="36">
        <f t="shared" si="2"/>
        <v>0</v>
      </c>
      <c r="R37" s="32">
        <v>0</v>
      </c>
      <c r="S37" s="33">
        <v>0</v>
      </c>
      <c r="T37" s="33">
        <v>0</v>
      </c>
      <c r="U37" s="34">
        <f t="shared" si="3"/>
        <v>0</v>
      </c>
      <c r="V37" s="35">
        <v>4</v>
      </c>
      <c r="W37" s="33">
        <v>0</v>
      </c>
      <c r="X37" s="33">
        <v>0</v>
      </c>
      <c r="Y37" s="36">
        <f t="shared" si="18"/>
        <v>4</v>
      </c>
      <c r="Z37" s="32">
        <v>0</v>
      </c>
      <c r="AA37" s="33">
        <v>4</v>
      </c>
      <c r="AB37" s="33">
        <v>0</v>
      </c>
      <c r="AC37" s="36">
        <f t="shared" si="4"/>
        <v>4</v>
      </c>
      <c r="AD37" s="32">
        <v>0</v>
      </c>
      <c r="AE37" s="33">
        <v>2</v>
      </c>
      <c r="AF37" s="33">
        <v>0</v>
      </c>
      <c r="AG37" s="36">
        <f t="shared" si="5"/>
        <v>2</v>
      </c>
      <c r="AH37" s="32">
        <v>0</v>
      </c>
      <c r="AI37" s="33">
        <v>2</v>
      </c>
      <c r="AJ37" s="33">
        <v>0</v>
      </c>
      <c r="AK37" s="34">
        <f t="shared" si="6"/>
        <v>2</v>
      </c>
      <c r="AL37" s="35">
        <v>0</v>
      </c>
      <c r="AM37" s="33">
        <v>1</v>
      </c>
      <c r="AN37" s="33">
        <v>0</v>
      </c>
      <c r="AO37" s="36">
        <f t="shared" si="7"/>
        <v>1</v>
      </c>
      <c r="AP37" s="32">
        <v>0</v>
      </c>
      <c r="AQ37" s="33">
        <v>0</v>
      </c>
      <c r="AR37" s="33">
        <v>0</v>
      </c>
      <c r="AS37" s="36">
        <f t="shared" si="8"/>
        <v>0</v>
      </c>
      <c r="AT37" s="32">
        <v>0</v>
      </c>
      <c r="AU37" s="33">
        <v>0</v>
      </c>
      <c r="AV37" s="33">
        <v>0</v>
      </c>
      <c r="AW37" s="36">
        <f t="shared" si="9"/>
        <v>0</v>
      </c>
      <c r="AX37" s="32">
        <v>0</v>
      </c>
      <c r="AY37" s="33">
        <v>0</v>
      </c>
      <c r="AZ37" s="33">
        <v>0</v>
      </c>
      <c r="BA37" s="34">
        <f t="shared" si="10"/>
        <v>0</v>
      </c>
      <c r="BB37" s="35">
        <v>3</v>
      </c>
      <c r="BC37" s="33">
        <v>0</v>
      </c>
      <c r="BD37" s="33">
        <v>0</v>
      </c>
      <c r="BE37" s="36">
        <f t="shared" si="11"/>
        <v>3</v>
      </c>
      <c r="BF37" s="32">
        <v>0</v>
      </c>
      <c r="BG37" s="33">
        <v>0</v>
      </c>
      <c r="BH37" s="33">
        <v>0</v>
      </c>
      <c r="BI37" s="36">
        <f t="shared" si="12"/>
        <v>0</v>
      </c>
      <c r="BJ37" s="32">
        <v>0</v>
      </c>
      <c r="BK37" s="33">
        <v>0</v>
      </c>
      <c r="BL37" s="33">
        <v>0</v>
      </c>
      <c r="BM37" s="36">
        <f t="shared" si="13"/>
        <v>0</v>
      </c>
      <c r="BN37" s="35">
        <f t="shared" si="19"/>
        <v>7</v>
      </c>
      <c r="BO37" s="33">
        <f t="shared" si="14"/>
        <v>9</v>
      </c>
      <c r="BP37" s="33">
        <f t="shared" si="15"/>
        <v>0</v>
      </c>
      <c r="BQ37" s="36">
        <f t="shared" si="16"/>
        <v>16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17"/>
        <v>0</v>
      </c>
      <c r="F38" s="35">
        <v>0</v>
      </c>
      <c r="G38" s="33">
        <v>0</v>
      </c>
      <c r="H38" s="33">
        <v>0</v>
      </c>
      <c r="I38" s="36">
        <f t="shared" si="0"/>
        <v>0</v>
      </c>
      <c r="J38" s="32">
        <v>0</v>
      </c>
      <c r="K38" s="33">
        <v>0</v>
      </c>
      <c r="L38" s="33">
        <v>0</v>
      </c>
      <c r="M38" s="34">
        <f t="shared" si="1"/>
        <v>0</v>
      </c>
      <c r="N38" s="35">
        <v>0</v>
      </c>
      <c r="O38" s="33">
        <v>0</v>
      </c>
      <c r="P38" s="33">
        <v>0</v>
      </c>
      <c r="Q38" s="36">
        <f t="shared" si="2"/>
        <v>0</v>
      </c>
      <c r="R38" s="32">
        <v>0</v>
      </c>
      <c r="S38" s="33">
        <v>0</v>
      </c>
      <c r="T38" s="33">
        <v>0</v>
      </c>
      <c r="U38" s="34">
        <f t="shared" si="3"/>
        <v>0</v>
      </c>
      <c r="V38" s="35">
        <v>3</v>
      </c>
      <c r="W38" s="33">
        <v>4</v>
      </c>
      <c r="X38" s="33">
        <v>0</v>
      </c>
      <c r="Y38" s="36">
        <f t="shared" si="18"/>
        <v>7</v>
      </c>
      <c r="Z38" s="32">
        <v>0</v>
      </c>
      <c r="AA38" s="33">
        <v>2</v>
      </c>
      <c r="AB38" s="33">
        <v>0</v>
      </c>
      <c r="AC38" s="36">
        <f t="shared" si="4"/>
        <v>2</v>
      </c>
      <c r="AD38" s="32">
        <v>0</v>
      </c>
      <c r="AE38" s="33">
        <v>0</v>
      </c>
      <c r="AF38" s="33">
        <v>0</v>
      </c>
      <c r="AG38" s="36">
        <f t="shared" si="5"/>
        <v>0</v>
      </c>
      <c r="AH38" s="32">
        <v>0</v>
      </c>
      <c r="AI38" s="33">
        <v>2</v>
      </c>
      <c r="AJ38" s="33">
        <v>0</v>
      </c>
      <c r="AK38" s="34">
        <f t="shared" si="6"/>
        <v>2</v>
      </c>
      <c r="AL38" s="35">
        <v>0</v>
      </c>
      <c r="AM38" s="33">
        <v>0</v>
      </c>
      <c r="AN38" s="33">
        <v>0</v>
      </c>
      <c r="AO38" s="36">
        <f t="shared" si="7"/>
        <v>0</v>
      </c>
      <c r="AP38" s="32">
        <v>0</v>
      </c>
      <c r="AQ38" s="33">
        <v>0</v>
      </c>
      <c r="AR38" s="33">
        <v>0</v>
      </c>
      <c r="AS38" s="36">
        <f t="shared" si="8"/>
        <v>0</v>
      </c>
      <c r="AT38" s="32">
        <v>0</v>
      </c>
      <c r="AU38" s="33">
        <v>0</v>
      </c>
      <c r="AV38" s="33">
        <v>0</v>
      </c>
      <c r="AW38" s="36">
        <f t="shared" si="9"/>
        <v>0</v>
      </c>
      <c r="AX38" s="32">
        <v>0</v>
      </c>
      <c r="AY38" s="33">
        <v>0</v>
      </c>
      <c r="AZ38" s="33">
        <v>0</v>
      </c>
      <c r="BA38" s="34">
        <f t="shared" si="10"/>
        <v>0</v>
      </c>
      <c r="BB38" s="35">
        <v>1</v>
      </c>
      <c r="BC38" s="33">
        <v>1</v>
      </c>
      <c r="BD38" s="33">
        <v>0</v>
      </c>
      <c r="BE38" s="36">
        <f t="shared" si="11"/>
        <v>2</v>
      </c>
      <c r="BF38" s="32">
        <v>0</v>
      </c>
      <c r="BG38" s="33">
        <v>0</v>
      </c>
      <c r="BH38" s="33">
        <v>0</v>
      </c>
      <c r="BI38" s="36">
        <f t="shared" si="12"/>
        <v>0</v>
      </c>
      <c r="BJ38" s="32">
        <v>0</v>
      </c>
      <c r="BK38" s="33">
        <v>0</v>
      </c>
      <c r="BL38" s="33">
        <v>0</v>
      </c>
      <c r="BM38" s="36">
        <f t="shared" si="13"/>
        <v>0</v>
      </c>
      <c r="BN38" s="35">
        <f t="shared" si="19"/>
        <v>4</v>
      </c>
      <c r="BO38" s="33">
        <f t="shared" si="14"/>
        <v>9</v>
      </c>
      <c r="BP38" s="33">
        <f t="shared" si="15"/>
        <v>0</v>
      </c>
      <c r="BQ38" s="36">
        <f t="shared" si="16"/>
        <v>13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17"/>
        <v>0</v>
      </c>
      <c r="F39" s="35">
        <v>0</v>
      </c>
      <c r="G39" s="33">
        <v>0</v>
      </c>
      <c r="H39" s="33">
        <v>0</v>
      </c>
      <c r="I39" s="36">
        <f t="shared" si="0"/>
        <v>0</v>
      </c>
      <c r="J39" s="32">
        <v>0</v>
      </c>
      <c r="K39" s="33">
        <v>0</v>
      </c>
      <c r="L39" s="33">
        <v>0</v>
      </c>
      <c r="M39" s="34">
        <f t="shared" si="1"/>
        <v>0</v>
      </c>
      <c r="N39" s="35">
        <v>0</v>
      </c>
      <c r="O39" s="33">
        <v>0</v>
      </c>
      <c r="P39" s="33">
        <v>0</v>
      </c>
      <c r="Q39" s="36">
        <f t="shared" si="2"/>
        <v>0</v>
      </c>
      <c r="R39" s="32">
        <v>0</v>
      </c>
      <c r="S39" s="33">
        <v>0</v>
      </c>
      <c r="T39" s="33">
        <v>0</v>
      </c>
      <c r="U39" s="34">
        <f t="shared" si="3"/>
        <v>0</v>
      </c>
      <c r="V39" s="35">
        <v>1</v>
      </c>
      <c r="W39" s="33">
        <v>4</v>
      </c>
      <c r="X39" s="33">
        <v>0</v>
      </c>
      <c r="Y39" s="36">
        <f t="shared" si="18"/>
        <v>5</v>
      </c>
      <c r="Z39" s="32">
        <v>0</v>
      </c>
      <c r="AA39" s="33">
        <v>3</v>
      </c>
      <c r="AB39" s="33">
        <v>0</v>
      </c>
      <c r="AC39" s="36">
        <f t="shared" si="4"/>
        <v>3</v>
      </c>
      <c r="AD39" s="32">
        <v>0</v>
      </c>
      <c r="AE39" s="33">
        <v>0</v>
      </c>
      <c r="AF39" s="33">
        <v>0</v>
      </c>
      <c r="AG39" s="36">
        <f t="shared" si="5"/>
        <v>0</v>
      </c>
      <c r="AH39" s="32">
        <v>0</v>
      </c>
      <c r="AI39" s="33">
        <v>1</v>
      </c>
      <c r="AJ39" s="33">
        <v>0</v>
      </c>
      <c r="AK39" s="34">
        <f t="shared" si="6"/>
        <v>1</v>
      </c>
      <c r="AL39" s="35">
        <v>0</v>
      </c>
      <c r="AM39" s="33">
        <v>0</v>
      </c>
      <c r="AN39" s="33">
        <v>0</v>
      </c>
      <c r="AO39" s="36">
        <f t="shared" si="7"/>
        <v>0</v>
      </c>
      <c r="AP39" s="32">
        <v>0</v>
      </c>
      <c r="AQ39" s="33">
        <v>2</v>
      </c>
      <c r="AR39" s="33">
        <v>0</v>
      </c>
      <c r="AS39" s="36">
        <f t="shared" si="8"/>
        <v>2</v>
      </c>
      <c r="AT39" s="32">
        <v>0</v>
      </c>
      <c r="AU39" s="33">
        <v>0</v>
      </c>
      <c r="AV39" s="33">
        <v>0</v>
      </c>
      <c r="AW39" s="36">
        <f t="shared" si="9"/>
        <v>0</v>
      </c>
      <c r="AX39" s="32">
        <v>0</v>
      </c>
      <c r="AY39" s="33">
        <v>0</v>
      </c>
      <c r="AZ39" s="33">
        <v>0</v>
      </c>
      <c r="BA39" s="34">
        <f t="shared" si="10"/>
        <v>0</v>
      </c>
      <c r="BB39" s="35">
        <v>4</v>
      </c>
      <c r="BC39" s="33">
        <v>1</v>
      </c>
      <c r="BD39" s="33">
        <v>0</v>
      </c>
      <c r="BE39" s="36">
        <f t="shared" si="11"/>
        <v>5</v>
      </c>
      <c r="BF39" s="32">
        <v>0</v>
      </c>
      <c r="BG39" s="33">
        <v>5</v>
      </c>
      <c r="BH39" s="33">
        <v>0</v>
      </c>
      <c r="BI39" s="36">
        <f t="shared" si="12"/>
        <v>5</v>
      </c>
      <c r="BJ39" s="32">
        <v>0</v>
      </c>
      <c r="BK39" s="33">
        <v>0</v>
      </c>
      <c r="BL39" s="33">
        <v>0</v>
      </c>
      <c r="BM39" s="36">
        <f t="shared" si="13"/>
        <v>0</v>
      </c>
      <c r="BN39" s="35">
        <f t="shared" si="19"/>
        <v>5</v>
      </c>
      <c r="BO39" s="33">
        <f t="shared" si="14"/>
        <v>16</v>
      </c>
      <c r="BP39" s="33">
        <f t="shared" si="15"/>
        <v>0</v>
      </c>
      <c r="BQ39" s="36">
        <f t="shared" si="16"/>
        <v>21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17"/>
        <v>0</v>
      </c>
      <c r="F40" s="35">
        <v>0</v>
      </c>
      <c r="G40" s="33">
        <v>0</v>
      </c>
      <c r="H40" s="33">
        <v>3</v>
      </c>
      <c r="I40" s="36">
        <f t="shared" si="0"/>
        <v>3</v>
      </c>
      <c r="J40" s="32">
        <v>0</v>
      </c>
      <c r="K40" s="33">
        <v>0</v>
      </c>
      <c r="L40" s="33">
        <v>0</v>
      </c>
      <c r="M40" s="34">
        <f t="shared" si="1"/>
        <v>0</v>
      </c>
      <c r="N40" s="35">
        <v>0</v>
      </c>
      <c r="O40" s="33">
        <v>0</v>
      </c>
      <c r="P40" s="33">
        <v>0</v>
      </c>
      <c r="Q40" s="36">
        <f t="shared" si="2"/>
        <v>0</v>
      </c>
      <c r="R40" s="32">
        <v>0</v>
      </c>
      <c r="S40" s="33">
        <v>2</v>
      </c>
      <c r="T40" s="33">
        <v>0</v>
      </c>
      <c r="U40" s="34">
        <f t="shared" si="3"/>
        <v>2</v>
      </c>
      <c r="V40" s="35">
        <v>10</v>
      </c>
      <c r="W40" s="33">
        <v>0</v>
      </c>
      <c r="X40" s="33">
        <v>0</v>
      </c>
      <c r="Y40" s="36">
        <f t="shared" si="18"/>
        <v>10</v>
      </c>
      <c r="Z40" s="32">
        <v>0</v>
      </c>
      <c r="AA40" s="33">
        <v>0</v>
      </c>
      <c r="AB40" s="33">
        <v>0</v>
      </c>
      <c r="AC40" s="36">
        <f t="shared" si="4"/>
        <v>0</v>
      </c>
      <c r="AD40" s="32">
        <v>0</v>
      </c>
      <c r="AE40" s="33">
        <v>0</v>
      </c>
      <c r="AF40" s="33">
        <v>0</v>
      </c>
      <c r="AG40" s="36">
        <f t="shared" si="5"/>
        <v>0</v>
      </c>
      <c r="AH40" s="32">
        <v>0</v>
      </c>
      <c r="AI40" s="33">
        <v>1</v>
      </c>
      <c r="AJ40" s="33">
        <v>0</v>
      </c>
      <c r="AK40" s="34">
        <f t="shared" si="6"/>
        <v>1</v>
      </c>
      <c r="AL40" s="35">
        <v>0</v>
      </c>
      <c r="AM40" s="33">
        <v>0</v>
      </c>
      <c r="AN40" s="33">
        <v>0</v>
      </c>
      <c r="AO40" s="36">
        <f t="shared" si="7"/>
        <v>0</v>
      </c>
      <c r="AP40" s="32">
        <v>0</v>
      </c>
      <c r="AQ40" s="33">
        <v>0</v>
      </c>
      <c r="AR40" s="33">
        <v>3</v>
      </c>
      <c r="AS40" s="36">
        <f t="shared" si="8"/>
        <v>3</v>
      </c>
      <c r="AT40" s="32">
        <v>0</v>
      </c>
      <c r="AU40" s="33">
        <v>0</v>
      </c>
      <c r="AV40" s="33">
        <v>0</v>
      </c>
      <c r="AW40" s="36">
        <f t="shared" si="9"/>
        <v>0</v>
      </c>
      <c r="AX40" s="32">
        <v>0</v>
      </c>
      <c r="AY40" s="33">
        <v>0</v>
      </c>
      <c r="AZ40" s="33">
        <v>3</v>
      </c>
      <c r="BA40" s="34">
        <f t="shared" si="10"/>
        <v>3</v>
      </c>
      <c r="BB40" s="35">
        <v>12</v>
      </c>
      <c r="BC40" s="33">
        <v>6</v>
      </c>
      <c r="BD40" s="33">
        <v>0</v>
      </c>
      <c r="BE40" s="36">
        <f t="shared" si="11"/>
        <v>18</v>
      </c>
      <c r="BF40" s="32">
        <v>0</v>
      </c>
      <c r="BG40" s="33">
        <v>0</v>
      </c>
      <c r="BH40" s="33">
        <v>0</v>
      </c>
      <c r="BI40" s="36">
        <f t="shared" si="12"/>
        <v>0</v>
      </c>
      <c r="BJ40" s="32">
        <v>0</v>
      </c>
      <c r="BK40" s="33">
        <v>0</v>
      </c>
      <c r="BL40" s="33">
        <v>0</v>
      </c>
      <c r="BM40" s="36">
        <f t="shared" si="13"/>
        <v>0</v>
      </c>
      <c r="BN40" s="35">
        <f t="shared" si="19"/>
        <v>22</v>
      </c>
      <c r="BO40" s="33">
        <f t="shared" si="14"/>
        <v>9</v>
      </c>
      <c r="BP40" s="33">
        <f t="shared" si="15"/>
        <v>9</v>
      </c>
      <c r="BQ40" s="36">
        <f t="shared" si="16"/>
        <v>40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17"/>
        <v>0</v>
      </c>
      <c r="F41" s="35">
        <v>0</v>
      </c>
      <c r="G41" s="33">
        <v>1</v>
      </c>
      <c r="H41" s="33">
        <v>0</v>
      </c>
      <c r="I41" s="36">
        <f t="shared" si="0"/>
        <v>1</v>
      </c>
      <c r="J41" s="32">
        <v>0</v>
      </c>
      <c r="K41" s="33">
        <v>1</v>
      </c>
      <c r="L41" s="33">
        <v>2</v>
      </c>
      <c r="M41" s="34">
        <f t="shared" si="1"/>
        <v>3</v>
      </c>
      <c r="N41" s="35">
        <v>0</v>
      </c>
      <c r="O41" s="33">
        <v>0</v>
      </c>
      <c r="P41" s="33">
        <v>3</v>
      </c>
      <c r="Q41" s="36">
        <f t="shared" si="2"/>
        <v>3</v>
      </c>
      <c r="R41" s="32">
        <v>0</v>
      </c>
      <c r="S41" s="33">
        <v>0</v>
      </c>
      <c r="T41" s="33">
        <v>0</v>
      </c>
      <c r="U41" s="34">
        <f t="shared" si="3"/>
        <v>0</v>
      </c>
      <c r="V41" s="35">
        <v>4</v>
      </c>
      <c r="W41" s="33">
        <v>0</v>
      </c>
      <c r="X41" s="33">
        <v>0</v>
      </c>
      <c r="Y41" s="36">
        <f t="shared" si="18"/>
        <v>4</v>
      </c>
      <c r="Z41" s="32">
        <v>0</v>
      </c>
      <c r="AA41" s="33">
        <v>3</v>
      </c>
      <c r="AB41" s="33">
        <v>0</v>
      </c>
      <c r="AC41" s="36">
        <f t="shared" si="4"/>
        <v>3</v>
      </c>
      <c r="AD41" s="32">
        <v>0</v>
      </c>
      <c r="AE41" s="33">
        <v>0</v>
      </c>
      <c r="AF41" s="33">
        <v>0</v>
      </c>
      <c r="AG41" s="36">
        <f t="shared" si="5"/>
        <v>0</v>
      </c>
      <c r="AH41" s="32">
        <v>0</v>
      </c>
      <c r="AI41" s="33">
        <v>1</v>
      </c>
      <c r="AJ41" s="33">
        <v>0</v>
      </c>
      <c r="AK41" s="34">
        <f t="shared" si="6"/>
        <v>1</v>
      </c>
      <c r="AL41" s="35">
        <v>0</v>
      </c>
      <c r="AM41" s="33">
        <v>0</v>
      </c>
      <c r="AN41" s="33">
        <v>0</v>
      </c>
      <c r="AO41" s="36">
        <f t="shared" si="7"/>
        <v>0</v>
      </c>
      <c r="AP41" s="32">
        <v>0</v>
      </c>
      <c r="AQ41" s="33">
        <v>0</v>
      </c>
      <c r="AR41" s="33">
        <v>0</v>
      </c>
      <c r="AS41" s="36">
        <f t="shared" si="8"/>
        <v>0</v>
      </c>
      <c r="AT41" s="32">
        <v>0</v>
      </c>
      <c r="AU41" s="33">
        <v>0</v>
      </c>
      <c r="AV41" s="33">
        <v>0</v>
      </c>
      <c r="AW41" s="36">
        <f t="shared" si="9"/>
        <v>0</v>
      </c>
      <c r="AX41" s="32">
        <v>0</v>
      </c>
      <c r="AY41" s="33">
        <v>0</v>
      </c>
      <c r="AZ41" s="33">
        <v>0</v>
      </c>
      <c r="BA41" s="34">
        <f t="shared" si="10"/>
        <v>0</v>
      </c>
      <c r="BB41" s="35">
        <v>6</v>
      </c>
      <c r="BC41" s="33">
        <v>0</v>
      </c>
      <c r="BD41" s="33">
        <v>0</v>
      </c>
      <c r="BE41" s="36">
        <f t="shared" si="11"/>
        <v>6</v>
      </c>
      <c r="BF41" s="32">
        <v>0</v>
      </c>
      <c r="BG41" s="33">
        <v>0</v>
      </c>
      <c r="BH41" s="33">
        <v>0</v>
      </c>
      <c r="BI41" s="36">
        <f t="shared" si="12"/>
        <v>0</v>
      </c>
      <c r="BJ41" s="32">
        <v>0</v>
      </c>
      <c r="BK41" s="33">
        <v>0</v>
      </c>
      <c r="BL41" s="33">
        <v>0</v>
      </c>
      <c r="BM41" s="36">
        <f t="shared" si="13"/>
        <v>0</v>
      </c>
      <c r="BN41" s="35">
        <f t="shared" si="19"/>
        <v>10</v>
      </c>
      <c r="BO41" s="33">
        <f t="shared" si="14"/>
        <v>6</v>
      </c>
      <c r="BP41" s="33">
        <f t="shared" si="15"/>
        <v>5</v>
      </c>
      <c r="BQ41" s="36">
        <f t="shared" si="16"/>
        <v>21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17"/>
        <v>0</v>
      </c>
      <c r="F42" s="35">
        <v>0</v>
      </c>
      <c r="G42" s="33">
        <v>4</v>
      </c>
      <c r="H42" s="33">
        <v>0</v>
      </c>
      <c r="I42" s="36">
        <f t="shared" si="0"/>
        <v>4</v>
      </c>
      <c r="J42" s="32">
        <v>0</v>
      </c>
      <c r="K42" s="33">
        <v>0</v>
      </c>
      <c r="L42" s="33">
        <v>0</v>
      </c>
      <c r="M42" s="34">
        <f t="shared" si="1"/>
        <v>0</v>
      </c>
      <c r="N42" s="35">
        <v>0</v>
      </c>
      <c r="O42" s="33">
        <v>0</v>
      </c>
      <c r="P42" s="33">
        <v>0</v>
      </c>
      <c r="Q42" s="36">
        <f t="shared" si="2"/>
        <v>0</v>
      </c>
      <c r="R42" s="32">
        <v>0</v>
      </c>
      <c r="S42" s="33">
        <v>2</v>
      </c>
      <c r="T42" s="33">
        <v>0</v>
      </c>
      <c r="U42" s="34">
        <f t="shared" si="3"/>
        <v>2</v>
      </c>
      <c r="V42" s="35">
        <v>0</v>
      </c>
      <c r="W42" s="33">
        <v>0</v>
      </c>
      <c r="X42" s="33">
        <v>0</v>
      </c>
      <c r="Y42" s="36">
        <f t="shared" si="18"/>
        <v>0</v>
      </c>
      <c r="Z42" s="32">
        <v>0</v>
      </c>
      <c r="AA42" s="33">
        <v>0</v>
      </c>
      <c r="AB42" s="33">
        <v>0</v>
      </c>
      <c r="AC42" s="36">
        <f t="shared" si="4"/>
        <v>0</v>
      </c>
      <c r="AD42" s="32">
        <v>0</v>
      </c>
      <c r="AE42" s="33">
        <v>0</v>
      </c>
      <c r="AF42" s="33">
        <v>0</v>
      </c>
      <c r="AG42" s="36">
        <f t="shared" si="5"/>
        <v>0</v>
      </c>
      <c r="AH42" s="32">
        <v>0</v>
      </c>
      <c r="AI42" s="33">
        <v>3</v>
      </c>
      <c r="AJ42" s="33">
        <v>0</v>
      </c>
      <c r="AK42" s="34">
        <f t="shared" si="6"/>
        <v>3</v>
      </c>
      <c r="AL42" s="35">
        <v>0</v>
      </c>
      <c r="AM42" s="33">
        <v>1</v>
      </c>
      <c r="AN42" s="33">
        <v>0</v>
      </c>
      <c r="AO42" s="36">
        <f t="shared" si="7"/>
        <v>1</v>
      </c>
      <c r="AP42" s="32">
        <v>1</v>
      </c>
      <c r="AQ42" s="33">
        <v>0</v>
      </c>
      <c r="AR42" s="33">
        <v>0</v>
      </c>
      <c r="AS42" s="36">
        <f t="shared" si="8"/>
        <v>1</v>
      </c>
      <c r="AT42" s="32">
        <v>0</v>
      </c>
      <c r="AU42" s="33">
        <v>0</v>
      </c>
      <c r="AV42" s="33">
        <v>0</v>
      </c>
      <c r="AW42" s="36">
        <f t="shared" si="9"/>
        <v>0</v>
      </c>
      <c r="AX42" s="32">
        <v>0</v>
      </c>
      <c r="AY42" s="33">
        <v>0</v>
      </c>
      <c r="AZ42" s="33">
        <v>0</v>
      </c>
      <c r="BA42" s="34">
        <f t="shared" si="10"/>
        <v>0</v>
      </c>
      <c r="BB42" s="35">
        <v>5</v>
      </c>
      <c r="BC42" s="33">
        <v>2</v>
      </c>
      <c r="BD42" s="33">
        <v>0</v>
      </c>
      <c r="BE42" s="36">
        <f t="shared" si="11"/>
        <v>7</v>
      </c>
      <c r="BF42" s="32">
        <v>0</v>
      </c>
      <c r="BG42" s="33">
        <v>2</v>
      </c>
      <c r="BH42" s="33">
        <v>0</v>
      </c>
      <c r="BI42" s="36">
        <f t="shared" si="12"/>
        <v>2</v>
      </c>
      <c r="BJ42" s="32">
        <v>0</v>
      </c>
      <c r="BK42" s="33">
        <v>0</v>
      </c>
      <c r="BL42" s="33">
        <v>0</v>
      </c>
      <c r="BM42" s="36">
        <f t="shared" si="13"/>
        <v>0</v>
      </c>
      <c r="BN42" s="35">
        <f t="shared" si="19"/>
        <v>6</v>
      </c>
      <c r="BO42" s="33">
        <f t="shared" si="14"/>
        <v>14</v>
      </c>
      <c r="BP42" s="33">
        <f t="shared" si="15"/>
        <v>0</v>
      </c>
      <c r="BQ42" s="36">
        <f t="shared" si="16"/>
        <v>20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17"/>
        <v>0</v>
      </c>
      <c r="F43" s="35">
        <v>0</v>
      </c>
      <c r="G43" s="33">
        <v>1</v>
      </c>
      <c r="H43" s="33">
        <v>0</v>
      </c>
      <c r="I43" s="36">
        <f t="shared" si="0"/>
        <v>1</v>
      </c>
      <c r="J43" s="32">
        <v>0</v>
      </c>
      <c r="K43" s="33">
        <v>0</v>
      </c>
      <c r="L43" s="33">
        <v>0</v>
      </c>
      <c r="M43" s="34">
        <f t="shared" si="1"/>
        <v>0</v>
      </c>
      <c r="N43" s="35">
        <v>0</v>
      </c>
      <c r="O43" s="33">
        <v>0</v>
      </c>
      <c r="P43" s="33">
        <v>0</v>
      </c>
      <c r="Q43" s="36">
        <f t="shared" si="2"/>
        <v>0</v>
      </c>
      <c r="R43" s="32">
        <v>0</v>
      </c>
      <c r="S43" s="33">
        <v>0</v>
      </c>
      <c r="T43" s="33">
        <v>0</v>
      </c>
      <c r="U43" s="34">
        <f t="shared" si="3"/>
        <v>0</v>
      </c>
      <c r="V43" s="35">
        <v>1</v>
      </c>
      <c r="W43" s="33">
        <v>0</v>
      </c>
      <c r="X43" s="33">
        <v>0</v>
      </c>
      <c r="Y43" s="36">
        <f t="shared" si="18"/>
        <v>1</v>
      </c>
      <c r="Z43" s="32">
        <v>0</v>
      </c>
      <c r="AA43" s="33">
        <v>1</v>
      </c>
      <c r="AB43" s="33">
        <v>0</v>
      </c>
      <c r="AC43" s="36">
        <f t="shared" si="4"/>
        <v>1</v>
      </c>
      <c r="AD43" s="32">
        <v>0</v>
      </c>
      <c r="AE43" s="33">
        <v>0</v>
      </c>
      <c r="AF43" s="33">
        <v>0</v>
      </c>
      <c r="AG43" s="36">
        <f t="shared" si="5"/>
        <v>0</v>
      </c>
      <c r="AH43" s="32">
        <v>0</v>
      </c>
      <c r="AI43" s="33">
        <v>0</v>
      </c>
      <c r="AJ43" s="33">
        <v>0</v>
      </c>
      <c r="AK43" s="34">
        <f t="shared" si="6"/>
        <v>0</v>
      </c>
      <c r="AL43" s="35">
        <v>0</v>
      </c>
      <c r="AM43" s="33">
        <v>3</v>
      </c>
      <c r="AN43" s="33">
        <v>0</v>
      </c>
      <c r="AO43" s="36">
        <f t="shared" si="7"/>
        <v>3</v>
      </c>
      <c r="AP43" s="32">
        <v>0</v>
      </c>
      <c r="AQ43" s="33">
        <v>0</v>
      </c>
      <c r="AR43" s="33">
        <v>0</v>
      </c>
      <c r="AS43" s="36">
        <f t="shared" si="8"/>
        <v>0</v>
      </c>
      <c r="AT43" s="32">
        <v>0</v>
      </c>
      <c r="AU43" s="33">
        <v>0</v>
      </c>
      <c r="AV43" s="33">
        <v>0</v>
      </c>
      <c r="AW43" s="36">
        <f t="shared" si="9"/>
        <v>0</v>
      </c>
      <c r="AX43" s="32">
        <v>0</v>
      </c>
      <c r="AY43" s="33">
        <v>3</v>
      </c>
      <c r="AZ43" s="33">
        <v>1</v>
      </c>
      <c r="BA43" s="34">
        <f t="shared" si="10"/>
        <v>4</v>
      </c>
      <c r="BB43" s="35">
        <v>0</v>
      </c>
      <c r="BC43" s="33">
        <v>0</v>
      </c>
      <c r="BD43" s="33">
        <v>0</v>
      </c>
      <c r="BE43" s="36">
        <f t="shared" si="11"/>
        <v>0</v>
      </c>
      <c r="BF43" s="32">
        <v>0</v>
      </c>
      <c r="BG43" s="33">
        <v>0</v>
      </c>
      <c r="BH43" s="33">
        <v>0</v>
      </c>
      <c r="BI43" s="36">
        <f t="shared" si="12"/>
        <v>0</v>
      </c>
      <c r="BJ43" s="32">
        <v>0</v>
      </c>
      <c r="BK43" s="33">
        <v>0</v>
      </c>
      <c r="BL43" s="33">
        <v>0</v>
      </c>
      <c r="BM43" s="36">
        <f t="shared" si="13"/>
        <v>0</v>
      </c>
      <c r="BN43" s="35">
        <f t="shared" si="19"/>
        <v>1</v>
      </c>
      <c r="BO43" s="33">
        <f t="shared" si="14"/>
        <v>8</v>
      </c>
      <c r="BP43" s="33">
        <f t="shared" si="15"/>
        <v>1</v>
      </c>
      <c r="BQ43" s="36">
        <f t="shared" si="16"/>
        <v>10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17"/>
        <v>0</v>
      </c>
      <c r="F44" s="35">
        <v>0</v>
      </c>
      <c r="G44" s="33">
        <v>6</v>
      </c>
      <c r="H44" s="33">
        <v>0</v>
      </c>
      <c r="I44" s="36">
        <f t="shared" si="0"/>
        <v>6</v>
      </c>
      <c r="J44" s="32">
        <v>0</v>
      </c>
      <c r="K44" s="33">
        <v>0</v>
      </c>
      <c r="L44" s="33">
        <v>0</v>
      </c>
      <c r="M44" s="34">
        <f t="shared" si="1"/>
        <v>0</v>
      </c>
      <c r="N44" s="35">
        <v>0</v>
      </c>
      <c r="O44" s="33">
        <v>0</v>
      </c>
      <c r="P44" s="33">
        <v>0</v>
      </c>
      <c r="Q44" s="36">
        <f t="shared" si="2"/>
        <v>0</v>
      </c>
      <c r="R44" s="32">
        <v>0</v>
      </c>
      <c r="S44" s="33">
        <v>0</v>
      </c>
      <c r="T44" s="33">
        <v>0</v>
      </c>
      <c r="U44" s="34">
        <f t="shared" si="3"/>
        <v>0</v>
      </c>
      <c r="V44" s="35">
        <v>1</v>
      </c>
      <c r="W44" s="33">
        <v>2</v>
      </c>
      <c r="X44" s="33">
        <v>0</v>
      </c>
      <c r="Y44" s="36">
        <f t="shared" si="18"/>
        <v>3</v>
      </c>
      <c r="Z44" s="32">
        <v>0</v>
      </c>
      <c r="AA44" s="33">
        <v>6</v>
      </c>
      <c r="AB44" s="33">
        <v>0</v>
      </c>
      <c r="AC44" s="36">
        <f t="shared" si="4"/>
        <v>6</v>
      </c>
      <c r="AD44" s="32">
        <v>0</v>
      </c>
      <c r="AE44" s="33">
        <v>0</v>
      </c>
      <c r="AF44" s="33">
        <v>0</v>
      </c>
      <c r="AG44" s="36">
        <f t="shared" si="5"/>
        <v>0</v>
      </c>
      <c r="AH44" s="32">
        <v>0</v>
      </c>
      <c r="AI44" s="33">
        <v>3</v>
      </c>
      <c r="AJ44" s="33">
        <v>0</v>
      </c>
      <c r="AK44" s="34">
        <f t="shared" si="6"/>
        <v>3</v>
      </c>
      <c r="AL44" s="35">
        <v>0</v>
      </c>
      <c r="AM44" s="33">
        <v>1</v>
      </c>
      <c r="AN44" s="33">
        <v>0</v>
      </c>
      <c r="AO44" s="36">
        <f t="shared" si="7"/>
        <v>1</v>
      </c>
      <c r="AP44" s="32">
        <v>0</v>
      </c>
      <c r="AQ44" s="33">
        <v>0</v>
      </c>
      <c r="AR44" s="33">
        <v>0</v>
      </c>
      <c r="AS44" s="36">
        <f t="shared" si="8"/>
        <v>0</v>
      </c>
      <c r="AT44" s="32">
        <v>0</v>
      </c>
      <c r="AU44" s="33">
        <v>0</v>
      </c>
      <c r="AV44" s="33">
        <v>0</v>
      </c>
      <c r="AW44" s="36">
        <f t="shared" si="9"/>
        <v>0</v>
      </c>
      <c r="AX44" s="32">
        <v>0</v>
      </c>
      <c r="AY44" s="33">
        <v>4</v>
      </c>
      <c r="AZ44" s="33">
        <v>0</v>
      </c>
      <c r="BA44" s="34">
        <f t="shared" si="10"/>
        <v>4</v>
      </c>
      <c r="BB44" s="35">
        <v>0</v>
      </c>
      <c r="BC44" s="33">
        <v>1</v>
      </c>
      <c r="BD44" s="33">
        <v>0</v>
      </c>
      <c r="BE44" s="36">
        <f t="shared" si="11"/>
        <v>1</v>
      </c>
      <c r="BF44" s="32">
        <v>0</v>
      </c>
      <c r="BG44" s="33">
        <v>0</v>
      </c>
      <c r="BH44" s="33">
        <v>0</v>
      </c>
      <c r="BI44" s="36">
        <f t="shared" si="12"/>
        <v>0</v>
      </c>
      <c r="BJ44" s="32">
        <v>0</v>
      </c>
      <c r="BK44" s="33">
        <v>0</v>
      </c>
      <c r="BL44" s="33">
        <v>0</v>
      </c>
      <c r="BM44" s="36">
        <f t="shared" si="13"/>
        <v>0</v>
      </c>
      <c r="BN44" s="35">
        <f t="shared" si="19"/>
        <v>1</v>
      </c>
      <c r="BO44" s="33">
        <f t="shared" si="14"/>
        <v>23</v>
      </c>
      <c r="BP44" s="33">
        <f t="shared" si="15"/>
        <v>0</v>
      </c>
      <c r="BQ44" s="36">
        <f t="shared" si="16"/>
        <v>24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17"/>
        <v>0</v>
      </c>
      <c r="F45" s="35">
        <v>0</v>
      </c>
      <c r="G45" s="33">
        <v>0</v>
      </c>
      <c r="H45" s="33">
        <v>0</v>
      </c>
      <c r="I45" s="36">
        <f t="shared" si="0"/>
        <v>0</v>
      </c>
      <c r="J45" s="32">
        <v>0</v>
      </c>
      <c r="K45" s="33">
        <v>0</v>
      </c>
      <c r="L45" s="33">
        <v>0</v>
      </c>
      <c r="M45" s="34">
        <f t="shared" si="1"/>
        <v>0</v>
      </c>
      <c r="N45" s="35">
        <v>0</v>
      </c>
      <c r="O45" s="33">
        <v>0</v>
      </c>
      <c r="P45" s="33">
        <v>0</v>
      </c>
      <c r="Q45" s="36">
        <f t="shared" si="2"/>
        <v>0</v>
      </c>
      <c r="R45" s="32">
        <v>0</v>
      </c>
      <c r="S45" s="33">
        <v>0</v>
      </c>
      <c r="T45" s="33">
        <v>0</v>
      </c>
      <c r="U45" s="34">
        <f t="shared" si="3"/>
        <v>0</v>
      </c>
      <c r="V45" s="35">
        <v>4</v>
      </c>
      <c r="W45" s="33">
        <v>3</v>
      </c>
      <c r="X45" s="33">
        <v>0</v>
      </c>
      <c r="Y45" s="36">
        <f t="shared" si="18"/>
        <v>7</v>
      </c>
      <c r="Z45" s="32">
        <v>0</v>
      </c>
      <c r="AA45" s="33">
        <v>2</v>
      </c>
      <c r="AB45" s="33">
        <v>0</v>
      </c>
      <c r="AC45" s="36">
        <f t="shared" si="4"/>
        <v>2</v>
      </c>
      <c r="AD45" s="32">
        <v>0</v>
      </c>
      <c r="AE45" s="33">
        <v>0</v>
      </c>
      <c r="AF45" s="33">
        <v>0</v>
      </c>
      <c r="AG45" s="36">
        <f t="shared" si="5"/>
        <v>0</v>
      </c>
      <c r="AH45" s="32">
        <v>0</v>
      </c>
      <c r="AI45" s="33">
        <v>3</v>
      </c>
      <c r="AJ45" s="33">
        <v>0</v>
      </c>
      <c r="AK45" s="34">
        <f t="shared" si="6"/>
        <v>3</v>
      </c>
      <c r="AL45" s="35">
        <v>0</v>
      </c>
      <c r="AM45" s="33">
        <v>0</v>
      </c>
      <c r="AN45" s="33">
        <v>0</v>
      </c>
      <c r="AO45" s="36">
        <f t="shared" si="7"/>
        <v>0</v>
      </c>
      <c r="AP45" s="32">
        <v>0</v>
      </c>
      <c r="AQ45" s="33">
        <v>0</v>
      </c>
      <c r="AR45" s="33">
        <v>0</v>
      </c>
      <c r="AS45" s="36">
        <f t="shared" si="8"/>
        <v>0</v>
      </c>
      <c r="AT45" s="32">
        <v>0</v>
      </c>
      <c r="AU45" s="33">
        <v>0</v>
      </c>
      <c r="AV45" s="33">
        <v>0</v>
      </c>
      <c r="AW45" s="36">
        <f t="shared" si="9"/>
        <v>0</v>
      </c>
      <c r="AX45" s="32">
        <v>0</v>
      </c>
      <c r="AY45" s="33">
        <v>0</v>
      </c>
      <c r="AZ45" s="33">
        <v>0</v>
      </c>
      <c r="BA45" s="34">
        <f t="shared" si="10"/>
        <v>0</v>
      </c>
      <c r="BB45" s="35">
        <v>1</v>
      </c>
      <c r="BC45" s="33">
        <v>2</v>
      </c>
      <c r="BD45" s="33">
        <v>0</v>
      </c>
      <c r="BE45" s="36">
        <f t="shared" si="11"/>
        <v>3</v>
      </c>
      <c r="BF45" s="32">
        <v>0</v>
      </c>
      <c r="BG45" s="33">
        <v>0</v>
      </c>
      <c r="BH45" s="33">
        <v>0</v>
      </c>
      <c r="BI45" s="36">
        <f t="shared" si="12"/>
        <v>0</v>
      </c>
      <c r="BJ45" s="32">
        <v>0</v>
      </c>
      <c r="BK45" s="33">
        <v>0</v>
      </c>
      <c r="BL45" s="33">
        <v>0</v>
      </c>
      <c r="BM45" s="36">
        <f t="shared" si="13"/>
        <v>0</v>
      </c>
      <c r="BN45" s="35">
        <f t="shared" si="19"/>
        <v>5</v>
      </c>
      <c r="BO45" s="33">
        <f t="shared" si="14"/>
        <v>10</v>
      </c>
      <c r="BP45" s="33">
        <f t="shared" si="15"/>
        <v>0</v>
      </c>
      <c r="BQ45" s="36">
        <f t="shared" si="16"/>
        <v>15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17"/>
        <v>0</v>
      </c>
      <c r="F46" s="35">
        <v>0</v>
      </c>
      <c r="G46" s="33">
        <v>1</v>
      </c>
      <c r="H46" s="33">
        <v>0</v>
      </c>
      <c r="I46" s="36">
        <f t="shared" si="0"/>
        <v>1</v>
      </c>
      <c r="J46" s="32">
        <v>0</v>
      </c>
      <c r="K46" s="33">
        <v>0</v>
      </c>
      <c r="L46" s="33">
        <v>0</v>
      </c>
      <c r="M46" s="34">
        <f t="shared" si="1"/>
        <v>0</v>
      </c>
      <c r="N46" s="35">
        <v>0</v>
      </c>
      <c r="O46" s="33">
        <v>0</v>
      </c>
      <c r="P46" s="33">
        <v>0</v>
      </c>
      <c r="Q46" s="36">
        <f t="shared" si="2"/>
        <v>0</v>
      </c>
      <c r="R46" s="32">
        <v>0</v>
      </c>
      <c r="S46" s="33">
        <v>0</v>
      </c>
      <c r="T46" s="33">
        <v>0</v>
      </c>
      <c r="U46" s="34">
        <f t="shared" si="3"/>
        <v>0</v>
      </c>
      <c r="V46" s="35">
        <v>0</v>
      </c>
      <c r="W46" s="33">
        <v>0</v>
      </c>
      <c r="X46" s="33">
        <v>0</v>
      </c>
      <c r="Y46" s="36">
        <f t="shared" si="18"/>
        <v>0</v>
      </c>
      <c r="Z46" s="32">
        <v>1</v>
      </c>
      <c r="AA46" s="33">
        <v>1</v>
      </c>
      <c r="AB46" s="33">
        <v>0</v>
      </c>
      <c r="AC46" s="36">
        <f t="shared" si="4"/>
        <v>2</v>
      </c>
      <c r="AD46" s="32">
        <v>0</v>
      </c>
      <c r="AE46" s="33">
        <v>0</v>
      </c>
      <c r="AF46" s="33">
        <v>0</v>
      </c>
      <c r="AG46" s="36">
        <f t="shared" si="5"/>
        <v>0</v>
      </c>
      <c r="AH46" s="32">
        <v>1</v>
      </c>
      <c r="AI46" s="33">
        <v>0</v>
      </c>
      <c r="AJ46" s="33">
        <v>0</v>
      </c>
      <c r="AK46" s="34">
        <f t="shared" si="6"/>
        <v>1</v>
      </c>
      <c r="AL46" s="35">
        <v>0</v>
      </c>
      <c r="AM46" s="33">
        <v>5</v>
      </c>
      <c r="AN46" s="33">
        <v>0</v>
      </c>
      <c r="AO46" s="36">
        <f t="shared" si="7"/>
        <v>5</v>
      </c>
      <c r="AP46" s="32">
        <v>0</v>
      </c>
      <c r="AQ46" s="33">
        <v>0</v>
      </c>
      <c r="AR46" s="33">
        <v>0</v>
      </c>
      <c r="AS46" s="36">
        <f t="shared" si="8"/>
        <v>0</v>
      </c>
      <c r="AT46" s="32">
        <v>0</v>
      </c>
      <c r="AU46" s="33">
        <v>0</v>
      </c>
      <c r="AV46" s="33">
        <v>0</v>
      </c>
      <c r="AW46" s="36">
        <f t="shared" si="9"/>
        <v>0</v>
      </c>
      <c r="AX46" s="32">
        <v>0</v>
      </c>
      <c r="AY46" s="33">
        <v>0</v>
      </c>
      <c r="AZ46" s="33">
        <v>0</v>
      </c>
      <c r="BA46" s="34">
        <f t="shared" si="10"/>
        <v>0</v>
      </c>
      <c r="BB46" s="35">
        <v>3</v>
      </c>
      <c r="BC46" s="33">
        <v>2</v>
      </c>
      <c r="BD46" s="33">
        <v>0</v>
      </c>
      <c r="BE46" s="36">
        <f t="shared" si="11"/>
        <v>5</v>
      </c>
      <c r="BF46" s="32">
        <v>0</v>
      </c>
      <c r="BG46" s="33">
        <v>0</v>
      </c>
      <c r="BH46" s="33">
        <v>0</v>
      </c>
      <c r="BI46" s="36">
        <f t="shared" si="12"/>
        <v>0</v>
      </c>
      <c r="BJ46" s="32">
        <v>0</v>
      </c>
      <c r="BK46" s="33">
        <v>0</v>
      </c>
      <c r="BL46" s="33">
        <v>0</v>
      </c>
      <c r="BM46" s="36">
        <f t="shared" si="13"/>
        <v>0</v>
      </c>
      <c r="BN46" s="35">
        <f t="shared" si="19"/>
        <v>5</v>
      </c>
      <c r="BO46" s="33">
        <f t="shared" si="14"/>
        <v>9</v>
      </c>
      <c r="BP46" s="33">
        <f t="shared" si="15"/>
        <v>0</v>
      </c>
      <c r="BQ46" s="36">
        <f t="shared" si="16"/>
        <v>14</v>
      </c>
    </row>
    <row r="47" spans="1:69" s="30" customFormat="1" ht="20.100000000000001" customHeight="1">
      <c r="A47" s="31">
        <v>0.53125</v>
      </c>
      <c r="B47" s="32">
        <v>0</v>
      </c>
      <c r="C47" s="33">
        <v>2</v>
      </c>
      <c r="D47" s="33">
        <v>0</v>
      </c>
      <c r="E47" s="34">
        <f t="shared" si="17"/>
        <v>2</v>
      </c>
      <c r="F47" s="35">
        <v>0</v>
      </c>
      <c r="G47" s="33">
        <v>1</v>
      </c>
      <c r="H47" s="33">
        <v>0</v>
      </c>
      <c r="I47" s="36">
        <f t="shared" si="0"/>
        <v>1</v>
      </c>
      <c r="J47" s="32">
        <v>0</v>
      </c>
      <c r="K47" s="33">
        <v>0</v>
      </c>
      <c r="L47" s="33">
        <v>0</v>
      </c>
      <c r="M47" s="34">
        <f t="shared" si="1"/>
        <v>0</v>
      </c>
      <c r="N47" s="35">
        <v>0</v>
      </c>
      <c r="O47" s="33">
        <v>0</v>
      </c>
      <c r="P47" s="33">
        <v>0</v>
      </c>
      <c r="Q47" s="36">
        <f t="shared" si="2"/>
        <v>0</v>
      </c>
      <c r="R47" s="32">
        <v>0</v>
      </c>
      <c r="S47" s="33">
        <v>0</v>
      </c>
      <c r="T47" s="33">
        <v>0</v>
      </c>
      <c r="U47" s="34">
        <f t="shared" si="3"/>
        <v>0</v>
      </c>
      <c r="V47" s="35">
        <v>2</v>
      </c>
      <c r="W47" s="33">
        <v>4</v>
      </c>
      <c r="X47" s="33">
        <v>0</v>
      </c>
      <c r="Y47" s="36">
        <f t="shared" si="18"/>
        <v>6</v>
      </c>
      <c r="Z47" s="32">
        <v>0</v>
      </c>
      <c r="AA47" s="33">
        <v>1</v>
      </c>
      <c r="AB47" s="33">
        <v>0</v>
      </c>
      <c r="AC47" s="36">
        <f t="shared" si="4"/>
        <v>1</v>
      </c>
      <c r="AD47" s="32">
        <v>0</v>
      </c>
      <c r="AE47" s="33">
        <v>0</v>
      </c>
      <c r="AF47" s="33">
        <v>0</v>
      </c>
      <c r="AG47" s="36">
        <f t="shared" si="5"/>
        <v>0</v>
      </c>
      <c r="AH47" s="32">
        <v>0</v>
      </c>
      <c r="AI47" s="33">
        <v>1</v>
      </c>
      <c r="AJ47" s="33">
        <v>0</v>
      </c>
      <c r="AK47" s="34">
        <f t="shared" si="6"/>
        <v>1</v>
      </c>
      <c r="AL47" s="35">
        <v>0</v>
      </c>
      <c r="AM47" s="33">
        <v>6</v>
      </c>
      <c r="AN47" s="33">
        <v>0</v>
      </c>
      <c r="AO47" s="36">
        <f t="shared" si="7"/>
        <v>6</v>
      </c>
      <c r="AP47" s="32">
        <v>0</v>
      </c>
      <c r="AQ47" s="33">
        <v>1</v>
      </c>
      <c r="AR47" s="33">
        <v>0</v>
      </c>
      <c r="AS47" s="36">
        <f t="shared" si="8"/>
        <v>1</v>
      </c>
      <c r="AT47" s="32">
        <v>0</v>
      </c>
      <c r="AU47" s="33">
        <v>0</v>
      </c>
      <c r="AV47" s="33">
        <v>0</v>
      </c>
      <c r="AW47" s="36">
        <f t="shared" si="9"/>
        <v>0</v>
      </c>
      <c r="AX47" s="32">
        <v>0</v>
      </c>
      <c r="AY47" s="33">
        <v>1</v>
      </c>
      <c r="AZ47" s="33">
        <v>0</v>
      </c>
      <c r="BA47" s="34">
        <f t="shared" si="10"/>
        <v>1</v>
      </c>
      <c r="BB47" s="35">
        <v>0</v>
      </c>
      <c r="BC47" s="33">
        <v>5</v>
      </c>
      <c r="BD47" s="33">
        <v>0</v>
      </c>
      <c r="BE47" s="36">
        <f t="shared" si="11"/>
        <v>5</v>
      </c>
      <c r="BF47" s="32">
        <v>0</v>
      </c>
      <c r="BG47" s="33">
        <v>0</v>
      </c>
      <c r="BH47" s="33">
        <v>0</v>
      </c>
      <c r="BI47" s="36">
        <f t="shared" si="12"/>
        <v>0</v>
      </c>
      <c r="BJ47" s="32">
        <v>0</v>
      </c>
      <c r="BK47" s="33">
        <v>0</v>
      </c>
      <c r="BL47" s="33">
        <v>0</v>
      </c>
      <c r="BM47" s="36">
        <f t="shared" si="13"/>
        <v>0</v>
      </c>
      <c r="BN47" s="35">
        <f t="shared" si="19"/>
        <v>2</v>
      </c>
      <c r="BO47" s="33">
        <f t="shared" si="14"/>
        <v>22</v>
      </c>
      <c r="BP47" s="33">
        <f t="shared" si="15"/>
        <v>0</v>
      </c>
      <c r="BQ47" s="36">
        <f t="shared" si="16"/>
        <v>24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17"/>
        <v>0</v>
      </c>
      <c r="F48" s="35">
        <v>0</v>
      </c>
      <c r="G48" s="33">
        <v>2</v>
      </c>
      <c r="H48" s="33">
        <v>0</v>
      </c>
      <c r="I48" s="36">
        <f t="shared" si="0"/>
        <v>2</v>
      </c>
      <c r="J48" s="32">
        <v>0</v>
      </c>
      <c r="K48" s="33">
        <v>0</v>
      </c>
      <c r="L48" s="33">
        <v>0</v>
      </c>
      <c r="M48" s="34">
        <f t="shared" si="1"/>
        <v>0</v>
      </c>
      <c r="N48" s="35">
        <v>0</v>
      </c>
      <c r="O48" s="33">
        <v>0</v>
      </c>
      <c r="P48" s="33">
        <v>0</v>
      </c>
      <c r="Q48" s="36">
        <f t="shared" si="2"/>
        <v>0</v>
      </c>
      <c r="R48" s="32">
        <v>0</v>
      </c>
      <c r="S48" s="33">
        <v>0</v>
      </c>
      <c r="T48" s="33">
        <v>0</v>
      </c>
      <c r="U48" s="34">
        <f t="shared" si="3"/>
        <v>0</v>
      </c>
      <c r="V48" s="35">
        <v>3</v>
      </c>
      <c r="W48" s="33">
        <v>0</v>
      </c>
      <c r="X48" s="33">
        <v>0</v>
      </c>
      <c r="Y48" s="36">
        <f t="shared" si="18"/>
        <v>3</v>
      </c>
      <c r="Z48" s="32">
        <v>0</v>
      </c>
      <c r="AA48" s="33">
        <v>4</v>
      </c>
      <c r="AB48" s="33">
        <v>0</v>
      </c>
      <c r="AC48" s="36">
        <f t="shared" si="4"/>
        <v>4</v>
      </c>
      <c r="AD48" s="32">
        <v>0</v>
      </c>
      <c r="AE48" s="33">
        <v>0</v>
      </c>
      <c r="AF48" s="33">
        <v>0</v>
      </c>
      <c r="AG48" s="36">
        <f t="shared" si="5"/>
        <v>0</v>
      </c>
      <c r="AH48" s="32">
        <v>0</v>
      </c>
      <c r="AI48" s="33">
        <v>2</v>
      </c>
      <c r="AJ48" s="33">
        <v>0</v>
      </c>
      <c r="AK48" s="34">
        <f t="shared" si="6"/>
        <v>2</v>
      </c>
      <c r="AL48" s="35">
        <v>0</v>
      </c>
      <c r="AM48" s="33">
        <v>0</v>
      </c>
      <c r="AN48" s="33">
        <v>0</v>
      </c>
      <c r="AO48" s="36">
        <f t="shared" si="7"/>
        <v>0</v>
      </c>
      <c r="AP48" s="32">
        <v>0</v>
      </c>
      <c r="AQ48" s="33">
        <v>2</v>
      </c>
      <c r="AR48" s="33">
        <v>0</v>
      </c>
      <c r="AS48" s="36">
        <f t="shared" si="8"/>
        <v>2</v>
      </c>
      <c r="AT48" s="32">
        <v>0</v>
      </c>
      <c r="AU48" s="33">
        <v>0</v>
      </c>
      <c r="AV48" s="33">
        <v>0</v>
      </c>
      <c r="AW48" s="36">
        <f t="shared" si="9"/>
        <v>0</v>
      </c>
      <c r="AX48" s="32">
        <v>0</v>
      </c>
      <c r="AY48" s="33">
        <v>3</v>
      </c>
      <c r="AZ48" s="33">
        <v>0</v>
      </c>
      <c r="BA48" s="34">
        <f t="shared" si="10"/>
        <v>3</v>
      </c>
      <c r="BB48" s="35">
        <v>0</v>
      </c>
      <c r="BC48" s="33">
        <v>2</v>
      </c>
      <c r="BD48" s="33">
        <v>0</v>
      </c>
      <c r="BE48" s="36">
        <f t="shared" si="11"/>
        <v>2</v>
      </c>
      <c r="BF48" s="32">
        <v>0</v>
      </c>
      <c r="BG48" s="33">
        <v>1</v>
      </c>
      <c r="BH48" s="33">
        <v>0</v>
      </c>
      <c r="BI48" s="36">
        <f t="shared" si="12"/>
        <v>1</v>
      </c>
      <c r="BJ48" s="32">
        <v>0</v>
      </c>
      <c r="BK48" s="33">
        <v>0</v>
      </c>
      <c r="BL48" s="33">
        <v>0</v>
      </c>
      <c r="BM48" s="36">
        <f t="shared" si="13"/>
        <v>0</v>
      </c>
      <c r="BN48" s="35">
        <f t="shared" si="19"/>
        <v>3</v>
      </c>
      <c r="BO48" s="33">
        <f t="shared" si="14"/>
        <v>16</v>
      </c>
      <c r="BP48" s="33">
        <f t="shared" si="15"/>
        <v>0</v>
      </c>
      <c r="BQ48" s="36">
        <f t="shared" si="16"/>
        <v>19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1</v>
      </c>
      <c r="D49" s="33">
        <v>0</v>
      </c>
      <c r="E49" s="34">
        <f t="shared" si="17"/>
        <v>1</v>
      </c>
      <c r="F49" s="35">
        <v>0</v>
      </c>
      <c r="G49" s="33">
        <v>2</v>
      </c>
      <c r="H49" s="33">
        <v>0</v>
      </c>
      <c r="I49" s="36">
        <f t="shared" si="0"/>
        <v>2</v>
      </c>
      <c r="J49" s="32">
        <v>0</v>
      </c>
      <c r="K49" s="33">
        <v>0</v>
      </c>
      <c r="L49" s="33">
        <v>4</v>
      </c>
      <c r="M49" s="34">
        <f t="shared" si="1"/>
        <v>4</v>
      </c>
      <c r="N49" s="35">
        <v>0</v>
      </c>
      <c r="O49" s="33">
        <v>0</v>
      </c>
      <c r="P49" s="33">
        <v>0</v>
      </c>
      <c r="Q49" s="36">
        <f t="shared" si="2"/>
        <v>0</v>
      </c>
      <c r="R49" s="32">
        <v>0</v>
      </c>
      <c r="S49" s="33">
        <v>1</v>
      </c>
      <c r="T49" s="33">
        <v>2</v>
      </c>
      <c r="U49" s="34">
        <f t="shared" si="3"/>
        <v>3</v>
      </c>
      <c r="V49" s="35">
        <v>0</v>
      </c>
      <c r="W49" s="33">
        <v>1</v>
      </c>
      <c r="X49" s="33">
        <v>0</v>
      </c>
      <c r="Y49" s="36">
        <f t="shared" si="18"/>
        <v>1</v>
      </c>
      <c r="Z49" s="32">
        <v>0</v>
      </c>
      <c r="AA49" s="33">
        <v>0</v>
      </c>
      <c r="AB49" s="33">
        <v>0</v>
      </c>
      <c r="AC49" s="36">
        <f t="shared" si="4"/>
        <v>0</v>
      </c>
      <c r="AD49" s="32">
        <v>0</v>
      </c>
      <c r="AE49" s="33">
        <v>0</v>
      </c>
      <c r="AF49" s="33">
        <v>0</v>
      </c>
      <c r="AG49" s="36">
        <f t="shared" si="5"/>
        <v>0</v>
      </c>
      <c r="AH49" s="32">
        <v>0</v>
      </c>
      <c r="AI49" s="33">
        <v>3</v>
      </c>
      <c r="AJ49" s="33">
        <v>0</v>
      </c>
      <c r="AK49" s="34">
        <f t="shared" si="6"/>
        <v>3</v>
      </c>
      <c r="AL49" s="35">
        <v>0</v>
      </c>
      <c r="AM49" s="33">
        <v>2</v>
      </c>
      <c r="AN49" s="33">
        <v>0</v>
      </c>
      <c r="AO49" s="36">
        <f t="shared" si="7"/>
        <v>2</v>
      </c>
      <c r="AP49" s="32">
        <v>0</v>
      </c>
      <c r="AQ49" s="33">
        <v>0</v>
      </c>
      <c r="AR49" s="33">
        <v>0</v>
      </c>
      <c r="AS49" s="36">
        <f t="shared" si="8"/>
        <v>0</v>
      </c>
      <c r="AT49" s="32">
        <v>0</v>
      </c>
      <c r="AU49" s="33">
        <v>0</v>
      </c>
      <c r="AV49" s="33">
        <v>0</v>
      </c>
      <c r="AW49" s="36">
        <f t="shared" si="9"/>
        <v>0</v>
      </c>
      <c r="AX49" s="32">
        <v>0</v>
      </c>
      <c r="AY49" s="33">
        <v>3</v>
      </c>
      <c r="AZ49" s="33">
        <v>0</v>
      </c>
      <c r="BA49" s="34">
        <f t="shared" si="10"/>
        <v>3</v>
      </c>
      <c r="BB49" s="35">
        <v>3</v>
      </c>
      <c r="BC49" s="33">
        <v>0</v>
      </c>
      <c r="BD49" s="33">
        <v>0</v>
      </c>
      <c r="BE49" s="36">
        <f t="shared" si="11"/>
        <v>3</v>
      </c>
      <c r="BF49" s="32">
        <v>0</v>
      </c>
      <c r="BG49" s="33">
        <v>0</v>
      </c>
      <c r="BH49" s="33">
        <v>0</v>
      </c>
      <c r="BI49" s="36">
        <f t="shared" si="12"/>
        <v>0</v>
      </c>
      <c r="BJ49" s="32">
        <v>0</v>
      </c>
      <c r="BK49" s="33">
        <v>0</v>
      </c>
      <c r="BL49" s="33">
        <v>0</v>
      </c>
      <c r="BM49" s="36">
        <f t="shared" si="13"/>
        <v>0</v>
      </c>
      <c r="BN49" s="35">
        <f t="shared" si="19"/>
        <v>3</v>
      </c>
      <c r="BO49" s="33">
        <f t="shared" si="14"/>
        <v>13</v>
      </c>
      <c r="BP49" s="33">
        <f t="shared" si="15"/>
        <v>6</v>
      </c>
      <c r="BQ49" s="36">
        <f t="shared" si="16"/>
        <v>22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17"/>
        <v>0</v>
      </c>
      <c r="F50" s="35">
        <v>0</v>
      </c>
      <c r="G50" s="33">
        <v>3</v>
      </c>
      <c r="H50" s="33">
        <v>0</v>
      </c>
      <c r="I50" s="36">
        <f t="shared" si="0"/>
        <v>3</v>
      </c>
      <c r="J50" s="32">
        <v>0</v>
      </c>
      <c r="K50" s="33">
        <v>0</v>
      </c>
      <c r="L50" s="33">
        <v>0</v>
      </c>
      <c r="M50" s="34">
        <f t="shared" si="1"/>
        <v>0</v>
      </c>
      <c r="N50" s="35">
        <v>0</v>
      </c>
      <c r="O50" s="33">
        <v>0</v>
      </c>
      <c r="P50" s="33">
        <v>0</v>
      </c>
      <c r="Q50" s="36">
        <f t="shared" si="2"/>
        <v>0</v>
      </c>
      <c r="R50" s="32">
        <v>0</v>
      </c>
      <c r="S50" s="33">
        <v>0</v>
      </c>
      <c r="T50" s="33">
        <v>0</v>
      </c>
      <c r="U50" s="34">
        <f t="shared" si="3"/>
        <v>0</v>
      </c>
      <c r="V50" s="35">
        <v>0</v>
      </c>
      <c r="W50" s="33">
        <v>2</v>
      </c>
      <c r="X50" s="33">
        <v>0</v>
      </c>
      <c r="Y50" s="36">
        <f t="shared" si="18"/>
        <v>2</v>
      </c>
      <c r="Z50" s="32">
        <v>0</v>
      </c>
      <c r="AA50" s="33">
        <v>2</v>
      </c>
      <c r="AB50" s="33">
        <v>0</v>
      </c>
      <c r="AC50" s="36">
        <f t="shared" si="4"/>
        <v>2</v>
      </c>
      <c r="AD50" s="32">
        <v>0</v>
      </c>
      <c r="AE50" s="33">
        <v>0</v>
      </c>
      <c r="AF50" s="33">
        <v>0</v>
      </c>
      <c r="AG50" s="36">
        <f t="shared" si="5"/>
        <v>0</v>
      </c>
      <c r="AH50" s="32">
        <v>0</v>
      </c>
      <c r="AI50" s="33">
        <v>3</v>
      </c>
      <c r="AJ50" s="33">
        <v>0</v>
      </c>
      <c r="AK50" s="34">
        <f t="shared" si="6"/>
        <v>3</v>
      </c>
      <c r="AL50" s="35">
        <v>0</v>
      </c>
      <c r="AM50" s="33">
        <v>0</v>
      </c>
      <c r="AN50" s="33">
        <v>0</v>
      </c>
      <c r="AO50" s="36">
        <f t="shared" si="7"/>
        <v>0</v>
      </c>
      <c r="AP50" s="32">
        <v>0</v>
      </c>
      <c r="AQ50" s="33">
        <v>2</v>
      </c>
      <c r="AR50" s="33">
        <v>0</v>
      </c>
      <c r="AS50" s="36">
        <f t="shared" si="8"/>
        <v>2</v>
      </c>
      <c r="AT50" s="32">
        <v>0</v>
      </c>
      <c r="AU50" s="33">
        <v>0</v>
      </c>
      <c r="AV50" s="33">
        <v>0</v>
      </c>
      <c r="AW50" s="36">
        <f t="shared" si="9"/>
        <v>0</v>
      </c>
      <c r="AX50" s="32">
        <v>0</v>
      </c>
      <c r="AY50" s="33">
        <v>0</v>
      </c>
      <c r="AZ50" s="33">
        <v>0</v>
      </c>
      <c r="BA50" s="34">
        <f t="shared" si="10"/>
        <v>0</v>
      </c>
      <c r="BB50" s="35">
        <v>0</v>
      </c>
      <c r="BC50" s="33">
        <v>0</v>
      </c>
      <c r="BD50" s="33">
        <v>1</v>
      </c>
      <c r="BE50" s="36">
        <f t="shared" si="11"/>
        <v>1</v>
      </c>
      <c r="BF50" s="32">
        <v>0</v>
      </c>
      <c r="BG50" s="33">
        <v>0</v>
      </c>
      <c r="BH50" s="33">
        <v>0</v>
      </c>
      <c r="BI50" s="36">
        <f t="shared" si="12"/>
        <v>0</v>
      </c>
      <c r="BJ50" s="32">
        <v>0</v>
      </c>
      <c r="BK50" s="33">
        <v>0</v>
      </c>
      <c r="BL50" s="33">
        <v>0</v>
      </c>
      <c r="BM50" s="36">
        <f t="shared" si="13"/>
        <v>0</v>
      </c>
      <c r="BN50" s="35">
        <f t="shared" si="19"/>
        <v>0</v>
      </c>
      <c r="BO50" s="33">
        <f t="shared" si="14"/>
        <v>12</v>
      </c>
      <c r="BP50" s="33">
        <f t="shared" si="15"/>
        <v>1</v>
      </c>
      <c r="BQ50" s="36">
        <f t="shared" si="16"/>
        <v>13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1</v>
      </c>
      <c r="D51" s="33">
        <v>0</v>
      </c>
      <c r="E51" s="34">
        <f t="shared" si="17"/>
        <v>1</v>
      </c>
      <c r="F51" s="35">
        <v>0</v>
      </c>
      <c r="G51" s="33">
        <v>0</v>
      </c>
      <c r="H51" s="33">
        <v>0</v>
      </c>
      <c r="I51" s="36">
        <f t="shared" si="0"/>
        <v>0</v>
      </c>
      <c r="J51" s="32">
        <v>0</v>
      </c>
      <c r="K51" s="33">
        <v>0</v>
      </c>
      <c r="L51" s="33">
        <v>0</v>
      </c>
      <c r="M51" s="34">
        <f t="shared" si="1"/>
        <v>0</v>
      </c>
      <c r="N51" s="35">
        <v>0</v>
      </c>
      <c r="O51" s="33">
        <v>0</v>
      </c>
      <c r="P51" s="33">
        <v>0</v>
      </c>
      <c r="Q51" s="36">
        <f t="shared" si="2"/>
        <v>0</v>
      </c>
      <c r="R51" s="32">
        <v>0</v>
      </c>
      <c r="S51" s="33">
        <v>0</v>
      </c>
      <c r="T51" s="33">
        <v>0</v>
      </c>
      <c r="U51" s="34">
        <f t="shared" si="3"/>
        <v>0</v>
      </c>
      <c r="V51" s="35">
        <v>2</v>
      </c>
      <c r="W51" s="33">
        <v>2</v>
      </c>
      <c r="X51" s="33">
        <v>0</v>
      </c>
      <c r="Y51" s="36">
        <f t="shared" si="18"/>
        <v>4</v>
      </c>
      <c r="Z51" s="32">
        <v>0</v>
      </c>
      <c r="AA51" s="33">
        <v>5</v>
      </c>
      <c r="AB51" s="33">
        <v>0</v>
      </c>
      <c r="AC51" s="36">
        <f t="shared" si="4"/>
        <v>5</v>
      </c>
      <c r="AD51" s="32">
        <v>0</v>
      </c>
      <c r="AE51" s="33">
        <v>0</v>
      </c>
      <c r="AF51" s="33">
        <v>0</v>
      </c>
      <c r="AG51" s="36">
        <f t="shared" si="5"/>
        <v>0</v>
      </c>
      <c r="AH51" s="32">
        <v>0</v>
      </c>
      <c r="AI51" s="33">
        <v>3</v>
      </c>
      <c r="AJ51" s="33">
        <v>0</v>
      </c>
      <c r="AK51" s="34">
        <f t="shared" si="6"/>
        <v>3</v>
      </c>
      <c r="AL51" s="35">
        <v>0</v>
      </c>
      <c r="AM51" s="33">
        <v>2</v>
      </c>
      <c r="AN51" s="33">
        <v>0</v>
      </c>
      <c r="AO51" s="36">
        <f t="shared" si="7"/>
        <v>2</v>
      </c>
      <c r="AP51" s="32">
        <v>0</v>
      </c>
      <c r="AQ51" s="33">
        <v>2</v>
      </c>
      <c r="AR51" s="33">
        <v>0</v>
      </c>
      <c r="AS51" s="36">
        <f t="shared" si="8"/>
        <v>2</v>
      </c>
      <c r="AT51" s="32">
        <v>0</v>
      </c>
      <c r="AU51" s="33">
        <v>0</v>
      </c>
      <c r="AV51" s="33">
        <v>0</v>
      </c>
      <c r="AW51" s="36">
        <f t="shared" si="9"/>
        <v>0</v>
      </c>
      <c r="AX51" s="32">
        <v>0</v>
      </c>
      <c r="AY51" s="33">
        <v>0</v>
      </c>
      <c r="AZ51" s="33">
        <v>0</v>
      </c>
      <c r="BA51" s="34">
        <f t="shared" si="10"/>
        <v>0</v>
      </c>
      <c r="BB51" s="35">
        <v>0</v>
      </c>
      <c r="BC51" s="33">
        <v>2</v>
      </c>
      <c r="BD51" s="33">
        <v>0</v>
      </c>
      <c r="BE51" s="36">
        <f t="shared" si="11"/>
        <v>2</v>
      </c>
      <c r="BF51" s="32">
        <v>0</v>
      </c>
      <c r="BG51" s="33">
        <v>0</v>
      </c>
      <c r="BH51" s="33">
        <v>0</v>
      </c>
      <c r="BI51" s="36">
        <f t="shared" si="12"/>
        <v>0</v>
      </c>
      <c r="BJ51" s="32">
        <v>0</v>
      </c>
      <c r="BK51" s="33">
        <v>0</v>
      </c>
      <c r="BL51" s="33">
        <v>0</v>
      </c>
      <c r="BM51" s="36">
        <f t="shared" si="13"/>
        <v>0</v>
      </c>
      <c r="BN51" s="35">
        <f t="shared" si="19"/>
        <v>2</v>
      </c>
      <c r="BO51" s="33">
        <f t="shared" si="14"/>
        <v>17</v>
      </c>
      <c r="BP51" s="33">
        <f t="shared" si="15"/>
        <v>0</v>
      </c>
      <c r="BQ51" s="36">
        <f t="shared" si="16"/>
        <v>19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17"/>
        <v>0</v>
      </c>
      <c r="F52" s="35">
        <v>0</v>
      </c>
      <c r="G52" s="33">
        <v>5</v>
      </c>
      <c r="H52" s="33">
        <v>0</v>
      </c>
      <c r="I52" s="36">
        <f t="shared" si="0"/>
        <v>5</v>
      </c>
      <c r="J52" s="32">
        <v>0</v>
      </c>
      <c r="K52" s="33">
        <v>0</v>
      </c>
      <c r="L52" s="33">
        <v>0</v>
      </c>
      <c r="M52" s="34">
        <f t="shared" si="1"/>
        <v>0</v>
      </c>
      <c r="N52" s="35">
        <v>0</v>
      </c>
      <c r="O52" s="33">
        <v>0</v>
      </c>
      <c r="P52" s="33">
        <v>0</v>
      </c>
      <c r="Q52" s="36">
        <f t="shared" si="2"/>
        <v>0</v>
      </c>
      <c r="R52" s="32">
        <v>0</v>
      </c>
      <c r="S52" s="33">
        <v>0</v>
      </c>
      <c r="T52" s="33">
        <v>0</v>
      </c>
      <c r="U52" s="34">
        <f t="shared" si="3"/>
        <v>0</v>
      </c>
      <c r="V52" s="35">
        <v>1</v>
      </c>
      <c r="W52" s="33">
        <v>1</v>
      </c>
      <c r="X52" s="33">
        <v>0</v>
      </c>
      <c r="Y52" s="36">
        <f t="shared" si="18"/>
        <v>2</v>
      </c>
      <c r="Z52" s="32">
        <v>0</v>
      </c>
      <c r="AA52" s="33">
        <v>0</v>
      </c>
      <c r="AB52" s="33">
        <v>0</v>
      </c>
      <c r="AC52" s="36">
        <f t="shared" si="4"/>
        <v>0</v>
      </c>
      <c r="AD52" s="32">
        <v>0</v>
      </c>
      <c r="AE52" s="33">
        <v>0</v>
      </c>
      <c r="AF52" s="33">
        <v>0</v>
      </c>
      <c r="AG52" s="36">
        <f t="shared" si="5"/>
        <v>0</v>
      </c>
      <c r="AH52" s="32">
        <v>0</v>
      </c>
      <c r="AI52" s="33">
        <v>1</v>
      </c>
      <c r="AJ52" s="33">
        <v>0</v>
      </c>
      <c r="AK52" s="34">
        <f t="shared" si="6"/>
        <v>1</v>
      </c>
      <c r="AL52" s="35">
        <v>0</v>
      </c>
      <c r="AM52" s="33">
        <v>7</v>
      </c>
      <c r="AN52" s="33">
        <v>0</v>
      </c>
      <c r="AO52" s="36">
        <f t="shared" si="7"/>
        <v>7</v>
      </c>
      <c r="AP52" s="32">
        <v>0</v>
      </c>
      <c r="AQ52" s="33">
        <v>0</v>
      </c>
      <c r="AR52" s="33">
        <v>0</v>
      </c>
      <c r="AS52" s="36">
        <f t="shared" si="8"/>
        <v>0</v>
      </c>
      <c r="AT52" s="32">
        <v>0</v>
      </c>
      <c r="AU52" s="33">
        <v>0</v>
      </c>
      <c r="AV52" s="33">
        <v>0</v>
      </c>
      <c r="AW52" s="36">
        <f t="shared" si="9"/>
        <v>0</v>
      </c>
      <c r="AX52" s="32">
        <v>0</v>
      </c>
      <c r="AY52" s="33">
        <v>0</v>
      </c>
      <c r="AZ52" s="33">
        <v>0</v>
      </c>
      <c r="BA52" s="34">
        <f t="shared" si="10"/>
        <v>0</v>
      </c>
      <c r="BB52" s="35">
        <v>0</v>
      </c>
      <c r="BC52" s="33">
        <v>0</v>
      </c>
      <c r="BD52" s="33">
        <v>0</v>
      </c>
      <c r="BE52" s="36">
        <f t="shared" si="11"/>
        <v>0</v>
      </c>
      <c r="BF52" s="32">
        <v>0</v>
      </c>
      <c r="BG52" s="33">
        <v>0</v>
      </c>
      <c r="BH52" s="33">
        <v>0</v>
      </c>
      <c r="BI52" s="36">
        <f t="shared" si="12"/>
        <v>0</v>
      </c>
      <c r="BJ52" s="32">
        <v>0</v>
      </c>
      <c r="BK52" s="33">
        <v>0</v>
      </c>
      <c r="BL52" s="33">
        <v>0</v>
      </c>
      <c r="BM52" s="36">
        <f t="shared" si="13"/>
        <v>0</v>
      </c>
      <c r="BN52" s="35">
        <f t="shared" si="19"/>
        <v>1</v>
      </c>
      <c r="BO52" s="33">
        <f t="shared" si="14"/>
        <v>14</v>
      </c>
      <c r="BP52" s="33">
        <f t="shared" si="15"/>
        <v>0</v>
      </c>
      <c r="BQ52" s="36">
        <f t="shared" si="16"/>
        <v>15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17"/>
        <v>0</v>
      </c>
      <c r="F53" s="35">
        <v>0</v>
      </c>
      <c r="G53" s="33">
        <v>0</v>
      </c>
      <c r="H53" s="33">
        <v>0</v>
      </c>
      <c r="I53" s="36">
        <f t="shared" si="0"/>
        <v>0</v>
      </c>
      <c r="J53" s="32">
        <v>0</v>
      </c>
      <c r="K53" s="33">
        <v>0</v>
      </c>
      <c r="L53" s="33">
        <v>0</v>
      </c>
      <c r="M53" s="34">
        <f t="shared" si="1"/>
        <v>0</v>
      </c>
      <c r="N53" s="35">
        <v>0</v>
      </c>
      <c r="O53" s="33">
        <v>0</v>
      </c>
      <c r="P53" s="33">
        <v>0</v>
      </c>
      <c r="Q53" s="36">
        <f t="shared" si="2"/>
        <v>0</v>
      </c>
      <c r="R53" s="32">
        <v>0</v>
      </c>
      <c r="S53" s="33">
        <v>0</v>
      </c>
      <c r="T53" s="33">
        <v>0</v>
      </c>
      <c r="U53" s="34">
        <f t="shared" si="3"/>
        <v>0</v>
      </c>
      <c r="V53" s="35">
        <v>0</v>
      </c>
      <c r="W53" s="33">
        <v>0</v>
      </c>
      <c r="X53" s="33">
        <v>0</v>
      </c>
      <c r="Y53" s="36">
        <f t="shared" si="18"/>
        <v>0</v>
      </c>
      <c r="Z53" s="32">
        <v>0</v>
      </c>
      <c r="AA53" s="33">
        <v>4</v>
      </c>
      <c r="AB53" s="33">
        <v>0</v>
      </c>
      <c r="AC53" s="36">
        <f t="shared" si="4"/>
        <v>4</v>
      </c>
      <c r="AD53" s="32">
        <v>0</v>
      </c>
      <c r="AE53" s="33">
        <v>0</v>
      </c>
      <c r="AF53" s="33">
        <v>0</v>
      </c>
      <c r="AG53" s="36">
        <f t="shared" si="5"/>
        <v>0</v>
      </c>
      <c r="AH53" s="32">
        <v>0</v>
      </c>
      <c r="AI53" s="33">
        <v>2</v>
      </c>
      <c r="AJ53" s="33">
        <v>0</v>
      </c>
      <c r="AK53" s="34">
        <f t="shared" si="6"/>
        <v>2</v>
      </c>
      <c r="AL53" s="35">
        <v>0</v>
      </c>
      <c r="AM53" s="33">
        <v>0</v>
      </c>
      <c r="AN53" s="33">
        <v>0</v>
      </c>
      <c r="AO53" s="36">
        <f t="shared" si="7"/>
        <v>0</v>
      </c>
      <c r="AP53" s="32">
        <v>0</v>
      </c>
      <c r="AQ53" s="33">
        <v>2</v>
      </c>
      <c r="AR53" s="33">
        <v>0</v>
      </c>
      <c r="AS53" s="36">
        <f t="shared" si="8"/>
        <v>2</v>
      </c>
      <c r="AT53" s="32">
        <v>0</v>
      </c>
      <c r="AU53" s="33">
        <v>0</v>
      </c>
      <c r="AV53" s="33">
        <v>0</v>
      </c>
      <c r="AW53" s="36">
        <f t="shared" si="9"/>
        <v>0</v>
      </c>
      <c r="AX53" s="32">
        <v>0</v>
      </c>
      <c r="AY53" s="33">
        <v>4</v>
      </c>
      <c r="AZ53" s="33">
        <v>0</v>
      </c>
      <c r="BA53" s="34">
        <f t="shared" si="10"/>
        <v>4</v>
      </c>
      <c r="BB53" s="35">
        <v>0</v>
      </c>
      <c r="BC53" s="33">
        <v>1</v>
      </c>
      <c r="BD53" s="33">
        <v>0</v>
      </c>
      <c r="BE53" s="36">
        <f t="shared" si="11"/>
        <v>1</v>
      </c>
      <c r="BF53" s="32">
        <v>0</v>
      </c>
      <c r="BG53" s="33">
        <v>0</v>
      </c>
      <c r="BH53" s="33">
        <v>0</v>
      </c>
      <c r="BI53" s="36">
        <f t="shared" si="12"/>
        <v>0</v>
      </c>
      <c r="BJ53" s="32">
        <v>0</v>
      </c>
      <c r="BK53" s="33">
        <v>0</v>
      </c>
      <c r="BL53" s="33">
        <v>0</v>
      </c>
      <c r="BM53" s="36">
        <f t="shared" si="13"/>
        <v>0</v>
      </c>
      <c r="BN53" s="35">
        <f t="shared" si="19"/>
        <v>0</v>
      </c>
      <c r="BO53" s="33">
        <f t="shared" si="14"/>
        <v>13</v>
      </c>
      <c r="BP53" s="33">
        <f t="shared" si="15"/>
        <v>0</v>
      </c>
      <c r="BQ53" s="36">
        <f t="shared" si="16"/>
        <v>13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17"/>
        <v>0</v>
      </c>
      <c r="F54" s="35">
        <v>0</v>
      </c>
      <c r="G54" s="33">
        <v>0</v>
      </c>
      <c r="H54" s="33">
        <v>0</v>
      </c>
      <c r="I54" s="36">
        <f t="shared" si="0"/>
        <v>0</v>
      </c>
      <c r="J54" s="32">
        <v>0</v>
      </c>
      <c r="K54" s="33">
        <v>0</v>
      </c>
      <c r="L54" s="33">
        <v>0</v>
      </c>
      <c r="M54" s="34">
        <f t="shared" si="1"/>
        <v>0</v>
      </c>
      <c r="N54" s="35">
        <v>0</v>
      </c>
      <c r="O54" s="33">
        <v>0</v>
      </c>
      <c r="P54" s="33">
        <v>0</v>
      </c>
      <c r="Q54" s="36">
        <f t="shared" si="2"/>
        <v>0</v>
      </c>
      <c r="R54" s="32">
        <v>0</v>
      </c>
      <c r="S54" s="33">
        <v>0</v>
      </c>
      <c r="T54" s="33">
        <v>0</v>
      </c>
      <c r="U54" s="34">
        <f t="shared" si="3"/>
        <v>0</v>
      </c>
      <c r="V54" s="35">
        <v>0</v>
      </c>
      <c r="W54" s="33">
        <v>2</v>
      </c>
      <c r="X54" s="33">
        <v>0</v>
      </c>
      <c r="Y54" s="36">
        <f t="shared" si="18"/>
        <v>2</v>
      </c>
      <c r="Z54" s="32">
        <v>0</v>
      </c>
      <c r="AA54" s="33">
        <v>0</v>
      </c>
      <c r="AB54" s="33">
        <v>0</v>
      </c>
      <c r="AC54" s="36">
        <f t="shared" si="4"/>
        <v>0</v>
      </c>
      <c r="AD54" s="32">
        <v>0</v>
      </c>
      <c r="AE54" s="33">
        <v>0</v>
      </c>
      <c r="AF54" s="33">
        <v>0</v>
      </c>
      <c r="AG54" s="36">
        <f t="shared" si="5"/>
        <v>0</v>
      </c>
      <c r="AH54" s="32">
        <v>0</v>
      </c>
      <c r="AI54" s="33">
        <v>0</v>
      </c>
      <c r="AJ54" s="33">
        <v>0</v>
      </c>
      <c r="AK54" s="34">
        <f t="shared" si="6"/>
        <v>0</v>
      </c>
      <c r="AL54" s="35">
        <v>0</v>
      </c>
      <c r="AM54" s="33">
        <v>2</v>
      </c>
      <c r="AN54" s="33">
        <v>0</v>
      </c>
      <c r="AO54" s="36">
        <f t="shared" si="7"/>
        <v>2</v>
      </c>
      <c r="AP54" s="32">
        <v>0</v>
      </c>
      <c r="AQ54" s="33">
        <v>4</v>
      </c>
      <c r="AR54" s="33">
        <v>0</v>
      </c>
      <c r="AS54" s="36">
        <f t="shared" si="8"/>
        <v>4</v>
      </c>
      <c r="AT54" s="32">
        <v>0</v>
      </c>
      <c r="AU54" s="33">
        <v>0</v>
      </c>
      <c r="AV54" s="33">
        <v>0</v>
      </c>
      <c r="AW54" s="36">
        <f t="shared" si="9"/>
        <v>0</v>
      </c>
      <c r="AX54" s="32">
        <v>0</v>
      </c>
      <c r="AY54" s="33">
        <v>0</v>
      </c>
      <c r="AZ54" s="33">
        <v>0</v>
      </c>
      <c r="BA54" s="34">
        <f t="shared" si="10"/>
        <v>0</v>
      </c>
      <c r="BB54" s="35">
        <v>4</v>
      </c>
      <c r="BC54" s="33">
        <v>0</v>
      </c>
      <c r="BD54" s="33">
        <v>0</v>
      </c>
      <c r="BE54" s="36">
        <f t="shared" si="11"/>
        <v>4</v>
      </c>
      <c r="BF54" s="32">
        <v>0</v>
      </c>
      <c r="BG54" s="33">
        <v>0</v>
      </c>
      <c r="BH54" s="33">
        <v>0</v>
      </c>
      <c r="BI54" s="36">
        <f t="shared" si="12"/>
        <v>0</v>
      </c>
      <c r="BJ54" s="32">
        <v>0</v>
      </c>
      <c r="BK54" s="33">
        <v>1</v>
      </c>
      <c r="BL54" s="33">
        <v>0</v>
      </c>
      <c r="BM54" s="36">
        <f t="shared" si="13"/>
        <v>1</v>
      </c>
      <c r="BN54" s="35">
        <f t="shared" si="19"/>
        <v>4</v>
      </c>
      <c r="BO54" s="33">
        <f t="shared" si="14"/>
        <v>9</v>
      </c>
      <c r="BP54" s="33">
        <f t="shared" si="15"/>
        <v>0</v>
      </c>
      <c r="BQ54" s="36">
        <f t="shared" si="16"/>
        <v>13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1</v>
      </c>
      <c r="D55" s="33">
        <v>0</v>
      </c>
      <c r="E55" s="34">
        <f t="shared" si="17"/>
        <v>1</v>
      </c>
      <c r="F55" s="35">
        <v>0</v>
      </c>
      <c r="G55" s="33">
        <v>0</v>
      </c>
      <c r="H55" s="33">
        <v>0</v>
      </c>
      <c r="I55" s="36">
        <f t="shared" si="0"/>
        <v>0</v>
      </c>
      <c r="J55" s="32">
        <v>0</v>
      </c>
      <c r="K55" s="33">
        <v>0</v>
      </c>
      <c r="L55" s="33">
        <v>0</v>
      </c>
      <c r="M55" s="34">
        <f t="shared" si="1"/>
        <v>0</v>
      </c>
      <c r="N55" s="35">
        <v>0</v>
      </c>
      <c r="O55" s="33">
        <v>0</v>
      </c>
      <c r="P55" s="33">
        <v>0</v>
      </c>
      <c r="Q55" s="36">
        <f t="shared" si="2"/>
        <v>0</v>
      </c>
      <c r="R55" s="32">
        <v>0</v>
      </c>
      <c r="S55" s="33">
        <v>0</v>
      </c>
      <c r="T55" s="33">
        <v>0</v>
      </c>
      <c r="U55" s="34">
        <f t="shared" si="3"/>
        <v>0</v>
      </c>
      <c r="V55" s="35">
        <v>4</v>
      </c>
      <c r="W55" s="33">
        <v>1</v>
      </c>
      <c r="X55" s="33">
        <v>0</v>
      </c>
      <c r="Y55" s="36">
        <f t="shared" si="18"/>
        <v>5</v>
      </c>
      <c r="Z55" s="32">
        <v>0</v>
      </c>
      <c r="AA55" s="33">
        <v>1</v>
      </c>
      <c r="AB55" s="33">
        <v>0</v>
      </c>
      <c r="AC55" s="36">
        <f t="shared" si="4"/>
        <v>1</v>
      </c>
      <c r="AD55" s="32">
        <v>0</v>
      </c>
      <c r="AE55" s="33">
        <v>0</v>
      </c>
      <c r="AF55" s="33">
        <v>0</v>
      </c>
      <c r="AG55" s="36">
        <f t="shared" si="5"/>
        <v>0</v>
      </c>
      <c r="AH55" s="32">
        <v>0</v>
      </c>
      <c r="AI55" s="33">
        <v>4</v>
      </c>
      <c r="AJ55" s="33">
        <v>0</v>
      </c>
      <c r="AK55" s="34">
        <f t="shared" si="6"/>
        <v>4</v>
      </c>
      <c r="AL55" s="35">
        <v>0</v>
      </c>
      <c r="AM55" s="33">
        <v>0</v>
      </c>
      <c r="AN55" s="33">
        <v>0</v>
      </c>
      <c r="AO55" s="36">
        <f t="shared" si="7"/>
        <v>0</v>
      </c>
      <c r="AP55" s="32">
        <v>0</v>
      </c>
      <c r="AQ55" s="33">
        <v>0</v>
      </c>
      <c r="AR55" s="33">
        <v>0</v>
      </c>
      <c r="AS55" s="36">
        <f t="shared" si="8"/>
        <v>0</v>
      </c>
      <c r="AT55" s="32">
        <v>0</v>
      </c>
      <c r="AU55" s="33">
        <v>0</v>
      </c>
      <c r="AV55" s="33">
        <v>0</v>
      </c>
      <c r="AW55" s="36">
        <f t="shared" si="9"/>
        <v>0</v>
      </c>
      <c r="AX55" s="32">
        <v>0</v>
      </c>
      <c r="AY55" s="33">
        <v>1</v>
      </c>
      <c r="AZ55" s="33">
        <v>0</v>
      </c>
      <c r="BA55" s="34">
        <f t="shared" si="10"/>
        <v>1</v>
      </c>
      <c r="BB55" s="35">
        <v>1</v>
      </c>
      <c r="BC55" s="33">
        <v>1</v>
      </c>
      <c r="BD55" s="33">
        <v>0</v>
      </c>
      <c r="BE55" s="36">
        <f t="shared" si="11"/>
        <v>2</v>
      </c>
      <c r="BF55" s="32">
        <v>0</v>
      </c>
      <c r="BG55" s="33">
        <v>0</v>
      </c>
      <c r="BH55" s="33">
        <v>0</v>
      </c>
      <c r="BI55" s="36">
        <f t="shared" si="12"/>
        <v>0</v>
      </c>
      <c r="BJ55" s="32">
        <v>0</v>
      </c>
      <c r="BK55" s="33">
        <v>0</v>
      </c>
      <c r="BL55" s="33">
        <v>0</v>
      </c>
      <c r="BM55" s="36">
        <f t="shared" si="13"/>
        <v>0</v>
      </c>
      <c r="BN55" s="35">
        <f t="shared" si="19"/>
        <v>5</v>
      </c>
      <c r="BO55" s="33">
        <f t="shared" si="14"/>
        <v>9</v>
      </c>
      <c r="BP55" s="33">
        <f t="shared" si="15"/>
        <v>0</v>
      </c>
      <c r="BQ55" s="36">
        <f t="shared" si="16"/>
        <v>14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17"/>
        <v>0</v>
      </c>
      <c r="F56" s="35">
        <v>0</v>
      </c>
      <c r="G56" s="33">
        <v>0</v>
      </c>
      <c r="H56" s="33">
        <v>0</v>
      </c>
      <c r="I56" s="36">
        <f t="shared" si="0"/>
        <v>0</v>
      </c>
      <c r="J56" s="32">
        <v>0</v>
      </c>
      <c r="K56" s="33">
        <v>0</v>
      </c>
      <c r="L56" s="33">
        <v>0</v>
      </c>
      <c r="M56" s="34">
        <f t="shared" si="1"/>
        <v>0</v>
      </c>
      <c r="N56" s="35">
        <v>0</v>
      </c>
      <c r="O56" s="33">
        <v>0</v>
      </c>
      <c r="P56" s="33">
        <v>0</v>
      </c>
      <c r="Q56" s="36">
        <f t="shared" si="2"/>
        <v>0</v>
      </c>
      <c r="R56" s="32">
        <v>0</v>
      </c>
      <c r="S56" s="33">
        <v>0</v>
      </c>
      <c r="T56" s="33">
        <v>0</v>
      </c>
      <c r="U56" s="34">
        <f t="shared" si="3"/>
        <v>0</v>
      </c>
      <c r="V56" s="35">
        <v>0</v>
      </c>
      <c r="W56" s="33">
        <v>0</v>
      </c>
      <c r="X56" s="33">
        <v>0</v>
      </c>
      <c r="Y56" s="36">
        <f t="shared" si="18"/>
        <v>0</v>
      </c>
      <c r="Z56" s="32">
        <v>0</v>
      </c>
      <c r="AA56" s="33">
        <v>4</v>
      </c>
      <c r="AB56" s="33">
        <v>0</v>
      </c>
      <c r="AC56" s="36">
        <f t="shared" si="4"/>
        <v>4</v>
      </c>
      <c r="AD56" s="32">
        <v>0</v>
      </c>
      <c r="AE56" s="33">
        <v>0</v>
      </c>
      <c r="AF56" s="33">
        <v>0</v>
      </c>
      <c r="AG56" s="36">
        <f t="shared" si="5"/>
        <v>0</v>
      </c>
      <c r="AH56" s="32">
        <v>0</v>
      </c>
      <c r="AI56" s="33">
        <v>0</v>
      </c>
      <c r="AJ56" s="33">
        <v>0</v>
      </c>
      <c r="AK56" s="34">
        <f t="shared" si="6"/>
        <v>0</v>
      </c>
      <c r="AL56" s="35">
        <v>0</v>
      </c>
      <c r="AM56" s="33">
        <v>4</v>
      </c>
      <c r="AN56" s="33">
        <v>0</v>
      </c>
      <c r="AO56" s="36">
        <f t="shared" si="7"/>
        <v>4</v>
      </c>
      <c r="AP56" s="32">
        <v>0</v>
      </c>
      <c r="AQ56" s="33">
        <v>0</v>
      </c>
      <c r="AR56" s="33">
        <v>0</v>
      </c>
      <c r="AS56" s="36">
        <f t="shared" si="8"/>
        <v>0</v>
      </c>
      <c r="AT56" s="32">
        <v>0</v>
      </c>
      <c r="AU56" s="33">
        <v>0</v>
      </c>
      <c r="AV56" s="33">
        <v>0</v>
      </c>
      <c r="AW56" s="36">
        <f t="shared" si="9"/>
        <v>0</v>
      </c>
      <c r="AX56" s="32">
        <v>0</v>
      </c>
      <c r="AY56" s="33">
        <v>3</v>
      </c>
      <c r="AZ56" s="33">
        <v>0</v>
      </c>
      <c r="BA56" s="34">
        <f t="shared" si="10"/>
        <v>3</v>
      </c>
      <c r="BB56" s="35">
        <v>3</v>
      </c>
      <c r="BC56" s="33">
        <v>7</v>
      </c>
      <c r="BD56" s="33">
        <v>0</v>
      </c>
      <c r="BE56" s="36">
        <f t="shared" si="11"/>
        <v>10</v>
      </c>
      <c r="BF56" s="32">
        <v>0</v>
      </c>
      <c r="BG56" s="33">
        <v>0</v>
      </c>
      <c r="BH56" s="33">
        <v>0</v>
      </c>
      <c r="BI56" s="36">
        <f t="shared" si="12"/>
        <v>0</v>
      </c>
      <c r="BJ56" s="32">
        <v>0</v>
      </c>
      <c r="BK56" s="33">
        <v>0</v>
      </c>
      <c r="BL56" s="33">
        <v>0</v>
      </c>
      <c r="BM56" s="36">
        <f t="shared" si="13"/>
        <v>0</v>
      </c>
      <c r="BN56" s="35">
        <f t="shared" si="19"/>
        <v>3</v>
      </c>
      <c r="BO56" s="33">
        <f t="shared" si="14"/>
        <v>18</v>
      </c>
      <c r="BP56" s="33">
        <f t="shared" si="15"/>
        <v>0</v>
      </c>
      <c r="BQ56" s="36">
        <f t="shared" si="16"/>
        <v>21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17"/>
        <v>0</v>
      </c>
      <c r="F57" s="35">
        <v>0</v>
      </c>
      <c r="G57" s="33">
        <v>0</v>
      </c>
      <c r="H57" s="33">
        <v>0</v>
      </c>
      <c r="I57" s="36">
        <f t="shared" si="0"/>
        <v>0</v>
      </c>
      <c r="J57" s="32">
        <v>0</v>
      </c>
      <c r="K57" s="33">
        <v>0</v>
      </c>
      <c r="L57" s="33">
        <v>0</v>
      </c>
      <c r="M57" s="34">
        <f t="shared" si="1"/>
        <v>0</v>
      </c>
      <c r="N57" s="35">
        <v>0</v>
      </c>
      <c r="O57" s="33">
        <v>0</v>
      </c>
      <c r="P57" s="33">
        <v>0</v>
      </c>
      <c r="Q57" s="36">
        <f t="shared" si="2"/>
        <v>0</v>
      </c>
      <c r="R57" s="32">
        <v>0</v>
      </c>
      <c r="S57" s="33">
        <v>0</v>
      </c>
      <c r="T57" s="33">
        <v>1</v>
      </c>
      <c r="U57" s="34">
        <f t="shared" si="3"/>
        <v>1</v>
      </c>
      <c r="V57" s="35">
        <v>1</v>
      </c>
      <c r="W57" s="33">
        <v>4</v>
      </c>
      <c r="X57" s="33">
        <v>0</v>
      </c>
      <c r="Y57" s="36">
        <f t="shared" si="18"/>
        <v>5</v>
      </c>
      <c r="Z57" s="32">
        <v>0</v>
      </c>
      <c r="AA57" s="33">
        <v>3</v>
      </c>
      <c r="AB57" s="33">
        <v>0</v>
      </c>
      <c r="AC57" s="36">
        <f t="shared" si="4"/>
        <v>3</v>
      </c>
      <c r="AD57" s="32">
        <v>0</v>
      </c>
      <c r="AE57" s="33">
        <v>0</v>
      </c>
      <c r="AF57" s="33">
        <v>0</v>
      </c>
      <c r="AG57" s="36">
        <f t="shared" si="5"/>
        <v>0</v>
      </c>
      <c r="AH57" s="32">
        <v>0</v>
      </c>
      <c r="AI57" s="33">
        <v>0</v>
      </c>
      <c r="AJ57" s="33">
        <v>0</v>
      </c>
      <c r="AK57" s="34">
        <f t="shared" si="6"/>
        <v>0</v>
      </c>
      <c r="AL57" s="35">
        <v>0</v>
      </c>
      <c r="AM57" s="33">
        <v>0</v>
      </c>
      <c r="AN57" s="33">
        <v>0</v>
      </c>
      <c r="AO57" s="36">
        <f t="shared" si="7"/>
        <v>0</v>
      </c>
      <c r="AP57" s="32">
        <v>0</v>
      </c>
      <c r="AQ57" s="33">
        <v>0</v>
      </c>
      <c r="AR57" s="33">
        <v>0</v>
      </c>
      <c r="AS57" s="36">
        <f t="shared" si="8"/>
        <v>0</v>
      </c>
      <c r="AT57" s="32">
        <v>0</v>
      </c>
      <c r="AU57" s="33">
        <v>0</v>
      </c>
      <c r="AV57" s="33">
        <v>0</v>
      </c>
      <c r="AW57" s="36">
        <f t="shared" si="9"/>
        <v>0</v>
      </c>
      <c r="AX57" s="32">
        <v>0</v>
      </c>
      <c r="AY57" s="33">
        <v>0</v>
      </c>
      <c r="AZ57" s="33">
        <v>0</v>
      </c>
      <c r="BA57" s="34">
        <f t="shared" si="10"/>
        <v>0</v>
      </c>
      <c r="BB57" s="35">
        <v>1</v>
      </c>
      <c r="BC57" s="33">
        <v>0</v>
      </c>
      <c r="BD57" s="33">
        <v>0</v>
      </c>
      <c r="BE57" s="36">
        <f t="shared" si="11"/>
        <v>1</v>
      </c>
      <c r="BF57" s="32">
        <v>0</v>
      </c>
      <c r="BG57" s="33">
        <v>0</v>
      </c>
      <c r="BH57" s="33">
        <v>0</v>
      </c>
      <c r="BI57" s="36">
        <f t="shared" si="12"/>
        <v>0</v>
      </c>
      <c r="BJ57" s="32">
        <v>0</v>
      </c>
      <c r="BK57" s="33">
        <v>0</v>
      </c>
      <c r="BL57" s="33">
        <v>0</v>
      </c>
      <c r="BM57" s="36">
        <f t="shared" si="13"/>
        <v>0</v>
      </c>
      <c r="BN57" s="35">
        <f t="shared" si="19"/>
        <v>2</v>
      </c>
      <c r="BO57" s="33">
        <f t="shared" si="14"/>
        <v>7</v>
      </c>
      <c r="BP57" s="33">
        <f t="shared" si="15"/>
        <v>1</v>
      </c>
      <c r="BQ57" s="36">
        <f t="shared" si="16"/>
        <v>10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17"/>
        <v>0</v>
      </c>
      <c r="F58" s="35">
        <v>0</v>
      </c>
      <c r="G58" s="33">
        <v>2</v>
      </c>
      <c r="H58" s="33">
        <v>0</v>
      </c>
      <c r="I58" s="36">
        <f t="shared" si="0"/>
        <v>2</v>
      </c>
      <c r="J58" s="32">
        <v>0</v>
      </c>
      <c r="K58" s="33">
        <v>0</v>
      </c>
      <c r="L58" s="33">
        <v>0</v>
      </c>
      <c r="M58" s="34">
        <f t="shared" si="1"/>
        <v>0</v>
      </c>
      <c r="N58" s="35">
        <v>0</v>
      </c>
      <c r="O58" s="33">
        <v>0</v>
      </c>
      <c r="P58" s="33">
        <v>0</v>
      </c>
      <c r="Q58" s="36">
        <f t="shared" si="2"/>
        <v>0</v>
      </c>
      <c r="R58" s="32">
        <v>0</v>
      </c>
      <c r="S58" s="33">
        <v>0</v>
      </c>
      <c r="T58" s="33">
        <v>0</v>
      </c>
      <c r="U58" s="34">
        <f t="shared" si="3"/>
        <v>0</v>
      </c>
      <c r="V58" s="35">
        <v>1</v>
      </c>
      <c r="W58" s="33">
        <v>1</v>
      </c>
      <c r="X58" s="33">
        <v>1</v>
      </c>
      <c r="Y58" s="36">
        <f t="shared" si="18"/>
        <v>3</v>
      </c>
      <c r="Z58" s="32">
        <v>0</v>
      </c>
      <c r="AA58" s="33">
        <v>2</v>
      </c>
      <c r="AB58" s="33">
        <v>0</v>
      </c>
      <c r="AC58" s="36">
        <f t="shared" si="4"/>
        <v>2</v>
      </c>
      <c r="AD58" s="32">
        <v>0</v>
      </c>
      <c r="AE58" s="33">
        <v>0</v>
      </c>
      <c r="AF58" s="33">
        <v>1</v>
      </c>
      <c r="AG58" s="36">
        <f t="shared" si="5"/>
        <v>1</v>
      </c>
      <c r="AH58" s="32">
        <v>0</v>
      </c>
      <c r="AI58" s="33">
        <v>0</v>
      </c>
      <c r="AJ58" s="33">
        <v>0</v>
      </c>
      <c r="AK58" s="34">
        <f t="shared" si="6"/>
        <v>0</v>
      </c>
      <c r="AL58" s="35">
        <v>0</v>
      </c>
      <c r="AM58" s="33">
        <v>0</v>
      </c>
      <c r="AN58" s="33">
        <v>0</v>
      </c>
      <c r="AO58" s="36">
        <f t="shared" si="7"/>
        <v>0</v>
      </c>
      <c r="AP58" s="32">
        <v>0</v>
      </c>
      <c r="AQ58" s="33">
        <v>0</v>
      </c>
      <c r="AR58" s="33">
        <v>0</v>
      </c>
      <c r="AS58" s="36">
        <f t="shared" si="8"/>
        <v>0</v>
      </c>
      <c r="AT58" s="32">
        <v>0</v>
      </c>
      <c r="AU58" s="33">
        <v>0</v>
      </c>
      <c r="AV58" s="33">
        <v>0</v>
      </c>
      <c r="AW58" s="36">
        <f t="shared" si="9"/>
        <v>0</v>
      </c>
      <c r="AX58" s="32">
        <v>0</v>
      </c>
      <c r="AY58" s="33">
        <v>0</v>
      </c>
      <c r="AZ58" s="33">
        <v>0</v>
      </c>
      <c r="BA58" s="34">
        <f t="shared" si="10"/>
        <v>0</v>
      </c>
      <c r="BB58" s="35">
        <v>1</v>
      </c>
      <c r="BC58" s="33">
        <v>3</v>
      </c>
      <c r="BD58" s="33">
        <v>0</v>
      </c>
      <c r="BE58" s="36">
        <f t="shared" si="11"/>
        <v>4</v>
      </c>
      <c r="BF58" s="32">
        <v>0</v>
      </c>
      <c r="BG58" s="33">
        <v>0</v>
      </c>
      <c r="BH58" s="33">
        <v>0</v>
      </c>
      <c r="BI58" s="36">
        <f t="shared" si="12"/>
        <v>0</v>
      </c>
      <c r="BJ58" s="32">
        <v>0</v>
      </c>
      <c r="BK58" s="33">
        <v>0</v>
      </c>
      <c r="BL58" s="33">
        <v>0</v>
      </c>
      <c r="BM58" s="36">
        <f t="shared" si="13"/>
        <v>0</v>
      </c>
      <c r="BN58" s="35">
        <f t="shared" si="19"/>
        <v>2</v>
      </c>
      <c r="BO58" s="33">
        <f t="shared" si="14"/>
        <v>8</v>
      </c>
      <c r="BP58" s="33">
        <f t="shared" si="15"/>
        <v>2</v>
      </c>
      <c r="BQ58" s="36">
        <f t="shared" si="16"/>
        <v>12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17"/>
        <v>0</v>
      </c>
      <c r="F59" s="35">
        <v>0</v>
      </c>
      <c r="G59" s="33">
        <v>0</v>
      </c>
      <c r="H59" s="33">
        <v>0</v>
      </c>
      <c r="I59" s="36">
        <f t="shared" si="0"/>
        <v>0</v>
      </c>
      <c r="J59" s="32">
        <v>0</v>
      </c>
      <c r="K59" s="33">
        <v>0</v>
      </c>
      <c r="L59" s="33">
        <v>0</v>
      </c>
      <c r="M59" s="34">
        <f t="shared" si="1"/>
        <v>0</v>
      </c>
      <c r="N59" s="35">
        <v>0</v>
      </c>
      <c r="O59" s="33">
        <v>0</v>
      </c>
      <c r="P59" s="33">
        <v>0</v>
      </c>
      <c r="Q59" s="36">
        <f t="shared" si="2"/>
        <v>0</v>
      </c>
      <c r="R59" s="32">
        <v>0</v>
      </c>
      <c r="S59" s="33">
        <v>0</v>
      </c>
      <c r="T59" s="33">
        <v>0</v>
      </c>
      <c r="U59" s="34">
        <f t="shared" si="3"/>
        <v>0</v>
      </c>
      <c r="V59" s="35">
        <v>0</v>
      </c>
      <c r="W59" s="33">
        <v>0</v>
      </c>
      <c r="X59" s="33">
        <v>0</v>
      </c>
      <c r="Y59" s="36">
        <f t="shared" si="18"/>
        <v>0</v>
      </c>
      <c r="Z59" s="32">
        <v>0</v>
      </c>
      <c r="AA59" s="33">
        <v>0</v>
      </c>
      <c r="AB59" s="33">
        <v>0</v>
      </c>
      <c r="AC59" s="36">
        <f t="shared" si="4"/>
        <v>0</v>
      </c>
      <c r="AD59" s="32">
        <v>0</v>
      </c>
      <c r="AE59" s="33">
        <v>0</v>
      </c>
      <c r="AF59" s="33">
        <v>0</v>
      </c>
      <c r="AG59" s="36">
        <f t="shared" si="5"/>
        <v>0</v>
      </c>
      <c r="AH59" s="32">
        <v>0</v>
      </c>
      <c r="AI59" s="33">
        <v>0</v>
      </c>
      <c r="AJ59" s="33">
        <v>0</v>
      </c>
      <c r="AK59" s="34">
        <f t="shared" si="6"/>
        <v>0</v>
      </c>
      <c r="AL59" s="35">
        <v>0</v>
      </c>
      <c r="AM59" s="33">
        <v>0</v>
      </c>
      <c r="AN59" s="33">
        <v>0</v>
      </c>
      <c r="AO59" s="36">
        <f t="shared" si="7"/>
        <v>0</v>
      </c>
      <c r="AP59" s="32">
        <v>0</v>
      </c>
      <c r="AQ59" s="33">
        <v>0</v>
      </c>
      <c r="AR59" s="33">
        <v>0</v>
      </c>
      <c r="AS59" s="36">
        <f t="shared" si="8"/>
        <v>0</v>
      </c>
      <c r="AT59" s="32">
        <v>0</v>
      </c>
      <c r="AU59" s="33">
        <v>0</v>
      </c>
      <c r="AV59" s="33">
        <v>0</v>
      </c>
      <c r="AW59" s="36">
        <f t="shared" si="9"/>
        <v>0</v>
      </c>
      <c r="AX59" s="32">
        <v>0</v>
      </c>
      <c r="AY59" s="33">
        <v>0</v>
      </c>
      <c r="AZ59" s="33">
        <v>0</v>
      </c>
      <c r="BA59" s="34">
        <f t="shared" si="10"/>
        <v>0</v>
      </c>
      <c r="BB59" s="35">
        <v>3</v>
      </c>
      <c r="BC59" s="33">
        <v>4</v>
      </c>
      <c r="BD59" s="33">
        <v>1</v>
      </c>
      <c r="BE59" s="36">
        <f t="shared" si="11"/>
        <v>8</v>
      </c>
      <c r="BF59" s="32">
        <v>0</v>
      </c>
      <c r="BG59" s="33">
        <v>0</v>
      </c>
      <c r="BH59" s="33">
        <v>0</v>
      </c>
      <c r="BI59" s="36">
        <f t="shared" si="12"/>
        <v>0</v>
      </c>
      <c r="BJ59" s="32">
        <v>0</v>
      </c>
      <c r="BK59" s="33">
        <v>0</v>
      </c>
      <c r="BL59" s="33">
        <v>0</v>
      </c>
      <c r="BM59" s="36">
        <f t="shared" si="13"/>
        <v>0</v>
      </c>
      <c r="BN59" s="35">
        <f t="shared" si="19"/>
        <v>3</v>
      </c>
      <c r="BO59" s="33">
        <f t="shared" si="14"/>
        <v>4</v>
      </c>
      <c r="BP59" s="33">
        <f t="shared" si="15"/>
        <v>1</v>
      </c>
      <c r="BQ59" s="36">
        <f t="shared" si="16"/>
        <v>8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17"/>
        <v>0</v>
      </c>
      <c r="F60" s="35">
        <v>0</v>
      </c>
      <c r="G60" s="33">
        <v>0</v>
      </c>
      <c r="H60" s="33">
        <v>0</v>
      </c>
      <c r="I60" s="36">
        <f t="shared" si="0"/>
        <v>0</v>
      </c>
      <c r="J60" s="32">
        <v>0</v>
      </c>
      <c r="K60" s="33">
        <v>0</v>
      </c>
      <c r="L60" s="33">
        <v>0</v>
      </c>
      <c r="M60" s="34">
        <f t="shared" si="1"/>
        <v>0</v>
      </c>
      <c r="N60" s="35">
        <v>0</v>
      </c>
      <c r="O60" s="33">
        <v>0</v>
      </c>
      <c r="P60" s="33">
        <v>0</v>
      </c>
      <c r="Q60" s="36">
        <f t="shared" si="2"/>
        <v>0</v>
      </c>
      <c r="R60" s="32">
        <v>0</v>
      </c>
      <c r="S60" s="33">
        <v>0</v>
      </c>
      <c r="T60" s="33">
        <v>0</v>
      </c>
      <c r="U60" s="34">
        <f t="shared" si="3"/>
        <v>0</v>
      </c>
      <c r="V60" s="35">
        <v>1</v>
      </c>
      <c r="W60" s="33">
        <v>0</v>
      </c>
      <c r="X60" s="33">
        <v>0</v>
      </c>
      <c r="Y60" s="36">
        <f t="shared" si="18"/>
        <v>1</v>
      </c>
      <c r="Z60" s="32">
        <v>0</v>
      </c>
      <c r="AA60" s="33">
        <v>0</v>
      </c>
      <c r="AB60" s="33">
        <v>0</v>
      </c>
      <c r="AC60" s="36">
        <f t="shared" si="4"/>
        <v>0</v>
      </c>
      <c r="AD60" s="32">
        <v>0</v>
      </c>
      <c r="AE60" s="33">
        <v>0</v>
      </c>
      <c r="AF60" s="33">
        <v>0</v>
      </c>
      <c r="AG60" s="36">
        <f t="shared" si="5"/>
        <v>0</v>
      </c>
      <c r="AH60" s="32">
        <v>0</v>
      </c>
      <c r="AI60" s="33">
        <v>3</v>
      </c>
      <c r="AJ60" s="33">
        <v>0</v>
      </c>
      <c r="AK60" s="34">
        <f t="shared" si="6"/>
        <v>3</v>
      </c>
      <c r="AL60" s="35">
        <v>0</v>
      </c>
      <c r="AM60" s="33">
        <v>0</v>
      </c>
      <c r="AN60" s="33">
        <v>0</v>
      </c>
      <c r="AO60" s="36">
        <f t="shared" si="7"/>
        <v>0</v>
      </c>
      <c r="AP60" s="32">
        <v>0</v>
      </c>
      <c r="AQ60" s="33">
        <v>0</v>
      </c>
      <c r="AR60" s="33">
        <v>0</v>
      </c>
      <c r="AS60" s="36">
        <f t="shared" si="8"/>
        <v>0</v>
      </c>
      <c r="AT60" s="32">
        <v>0</v>
      </c>
      <c r="AU60" s="33">
        <v>0</v>
      </c>
      <c r="AV60" s="33">
        <v>0</v>
      </c>
      <c r="AW60" s="36">
        <f t="shared" si="9"/>
        <v>0</v>
      </c>
      <c r="AX60" s="32">
        <v>0</v>
      </c>
      <c r="AY60" s="33">
        <v>0</v>
      </c>
      <c r="AZ60" s="33">
        <v>0</v>
      </c>
      <c r="BA60" s="34">
        <f t="shared" si="10"/>
        <v>0</v>
      </c>
      <c r="BB60" s="35">
        <v>3</v>
      </c>
      <c r="BC60" s="33">
        <v>0</v>
      </c>
      <c r="BD60" s="33">
        <v>0</v>
      </c>
      <c r="BE60" s="36">
        <f t="shared" si="11"/>
        <v>3</v>
      </c>
      <c r="BF60" s="32">
        <v>0</v>
      </c>
      <c r="BG60" s="33">
        <v>0</v>
      </c>
      <c r="BH60" s="33">
        <v>0</v>
      </c>
      <c r="BI60" s="36">
        <f t="shared" si="12"/>
        <v>0</v>
      </c>
      <c r="BJ60" s="32">
        <v>0</v>
      </c>
      <c r="BK60" s="33">
        <v>0</v>
      </c>
      <c r="BL60" s="33">
        <v>0</v>
      </c>
      <c r="BM60" s="36">
        <f t="shared" si="13"/>
        <v>0</v>
      </c>
      <c r="BN60" s="35">
        <f t="shared" si="19"/>
        <v>4</v>
      </c>
      <c r="BO60" s="33">
        <f t="shared" si="14"/>
        <v>3</v>
      </c>
      <c r="BP60" s="33">
        <f t="shared" si="15"/>
        <v>0</v>
      </c>
      <c r="BQ60" s="36">
        <f t="shared" si="16"/>
        <v>7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17"/>
        <v>0</v>
      </c>
      <c r="F61" s="40">
        <v>0</v>
      </c>
      <c r="G61" s="39">
        <v>0</v>
      </c>
      <c r="H61" s="39">
        <v>0</v>
      </c>
      <c r="I61" s="36">
        <f t="shared" si="0"/>
        <v>0</v>
      </c>
      <c r="J61" s="38">
        <v>0</v>
      </c>
      <c r="K61" s="39">
        <v>1</v>
      </c>
      <c r="L61" s="39">
        <v>0</v>
      </c>
      <c r="M61" s="34">
        <f t="shared" si="1"/>
        <v>1</v>
      </c>
      <c r="N61" s="40">
        <v>0</v>
      </c>
      <c r="O61" s="39">
        <v>0</v>
      </c>
      <c r="P61" s="39">
        <v>0</v>
      </c>
      <c r="Q61" s="36">
        <f t="shared" si="2"/>
        <v>0</v>
      </c>
      <c r="R61" s="38">
        <v>0</v>
      </c>
      <c r="S61" s="39">
        <v>0</v>
      </c>
      <c r="T61" s="39">
        <v>0</v>
      </c>
      <c r="U61" s="34">
        <f t="shared" si="3"/>
        <v>0</v>
      </c>
      <c r="V61" s="40">
        <v>2</v>
      </c>
      <c r="W61" s="39">
        <v>4</v>
      </c>
      <c r="X61" s="39">
        <v>0</v>
      </c>
      <c r="Y61" s="36">
        <f t="shared" si="18"/>
        <v>6</v>
      </c>
      <c r="Z61" s="38">
        <v>0</v>
      </c>
      <c r="AA61" s="39">
        <v>2</v>
      </c>
      <c r="AB61" s="39">
        <v>0</v>
      </c>
      <c r="AC61" s="36">
        <f t="shared" si="4"/>
        <v>2</v>
      </c>
      <c r="AD61" s="38">
        <v>0</v>
      </c>
      <c r="AE61" s="39">
        <v>0</v>
      </c>
      <c r="AF61" s="39">
        <v>0</v>
      </c>
      <c r="AG61" s="36">
        <f t="shared" si="5"/>
        <v>0</v>
      </c>
      <c r="AH61" s="38">
        <v>0</v>
      </c>
      <c r="AI61" s="39">
        <v>6</v>
      </c>
      <c r="AJ61" s="39">
        <v>0</v>
      </c>
      <c r="AK61" s="34">
        <f t="shared" si="6"/>
        <v>6</v>
      </c>
      <c r="AL61" s="40">
        <v>0</v>
      </c>
      <c r="AM61" s="39">
        <v>4</v>
      </c>
      <c r="AN61" s="39">
        <v>0</v>
      </c>
      <c r="AO61" s="36">
        <f t="shared" si="7"/>
        <v>4</v>
      </c>
      <c r="AP61" s="38">
        <v>0</v>
      </c>
      <c r="AQ61" s="39">
        <v>1</v>
      </c>
      <c r="AR61" s="39">
        <v>0</v>
      </c>
      <c r="AS61" s="36">
        <f t="shared" si="8"/>
        <v>1</v>
      </c>
      <c r="AT61" s="38">
        <v>0</v>
      </c>
      <c r="AU61" s="39">
        <v>0</v>
      </c>
      <c r="AV61" s="39">
        <v>0</v>
      </c>
      <c r="AW61" s="36">
        <f t="shared" si="9"/>
        <v>0</v>
      </c>
      <c r="AX61" s="38">
        <v>0</v>
      </c>
      <c r="AY61" s="39">
        <v>1</v>
      </c>
      <c r="AZ61" s="39">
        <v>0</v>
      </c>
      <c r="BA61" s="34">
        <f t="shared" si="10"/>
        <v>1</v>
      </c>
      <c r="BB61" s="40">
        <v>1</v>
      </c>
      <c r="BC61" s="39">
        <v>1</v>
      </c>
      <c r="BD61" s="39">
        <v>1</v>
      </c>
      <c r="BE61" s="36">
        <f t="shared" si="11"/>
        <v>3</v>
      </c>
      <c r="BF61" s="38">
        <v>0</v>
      </c>
      <c r="BG61" s="39">
        <v>0</v>
      </c>
      <c r="BH61" s="39">
        <v>0</v>
      </c>
      <c r="BI61" s="36">
        <f t="shared" si="12"/>
        <v>0</v>
      </c>
      <c r="BJ61" s="38">
        <v>0</v>
      </c>
      <c r="BK61" s="39">
        <v>0</v>
      </c>
      <c r="BL61" s="39">
        <v>0</v>
      </c>
      <c r="BM61" s="36">
        <f t="shared" si="13"/>
        <v>0</v>
      </c>
      <c r="BN61" s="40">
        <f t="shared" si="19"/>
        <v>3</v>
      </c>
      <c r="BO61" s="39">
        <f t="shared" si="14"/>
        <v>20</v>
      </c>
      <c r="BP61" s="39">
        <f t="shared" si="15"/>
        <v>1</v>
      </c>
      <c r="BQ61" s="36">
        <f t="shared" si="16"/>
        <v>24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17"/>
        <v>0</v>
      </c>
      <c r="F62" s="40">
        <v>0</v>
      </c>
      <c r="G62" s="39">
        <v>0</v>
      </c>
      <c r="H62" s="39">
        <v>0</v>
      </c>
      <c r="I62" s="36">
        <f t="shared" si="0"/>
        <v>0</v>
      </c>
      <c r="J62" s="38">
        <v>0</v>
      </c>
      <c r="K62" s="39">
        <v>0</v>
      </c>
      <c r="L62" s="39">
        <v>0</v>
      </c>
      <c r="M62" s="34">
        <f t="shared" si="1"/>
        <v>0</v>
      </c>
      <c r="N62" s="40">
        <v>0</v>
      </c>
      <c r="O62" s="39">
        <v>0</v>
      </c>
      <c r="P62" s="39">
        <v>0</v>
      </c>
      <c r="Q62" s="36">
        <f t="shared" si="2"/>
        <v>0</v>
      </c>
      <c r="R62" s="38">
        <v>0</v>
      </c>
      <c r="S62" s="39">
        <v>0</v>
      </c>
      <c r="T62" s="39">
        <v>0</v>
      </c>
      <c r="U62" s="34">
        <f t="shared" si="3"/>
        <v>0</v>
      </c>
      <c r="V62" s="40">
        <v>0</v>
      </c>
      <c r="W62" s="39">
        <v>1</v>
      </c>
      <c r="X62" s="39">
        <v>0</v>
      </c>
      <c r="Y62" s="36">
        <f t="shared" si="18"/>
        <v>1</v>
      </c>
      <c r="Z62" s="38">
        <v>0</v>
      </c>
      <c r="AA62" s="39">
        <v>0</v>
      </c>
      <c r="AB62" s="39">
        <v>0</v>
      </c>
      <c r="AC62" s="36">
        <f t="shared" si="4"/>
        <v>0</v>
      </c>
      <c r="AD62" s="38">
        <v>0</v>
      </c>
      <c r="AE62" s="39">
        <v>0</v>
      </c>
      <c r="AF62" s="39">
        <v>0</v>
      </c>
      <c r="AG62" s="36">
        <f t="shared" si="5"/>
        <v>0</v>
      </c>
      <c r="AH62" s="38">
        <v>0</v>
      </c>
      <c r="AI62" s="39">
        <v>4</v>
      </c>
      <c r="AJ62" s="39">
        <v>0</v>
      </c>
      <c r="AK62" s="34">
        <f t="shared" si="6"/>
        <v>4</v>
      </c>
      <c r="AL62" s="40">
        <v>0</v>
      </c>
      <c r="AM62" s="39">
        <v>0</v>
      </c>
      <c r="AN62" s="39">
        <v>0</v>
      </c>
      <c r="AO62" s="36">
        <f t="shared" si="7"/>
        <v>0</v>
      </c>
      <c r="AP62" s="38">
        <v>0</v>
      </c>
      <c r="AQ62" s="39">
        <v>0</v>
      </c>
      <c r="AR62" s="39">
        <v>0</v>
      </c>
      <c r="AS62" s="36">
        <f t="shared" si="8"/>
        <v>0</v>
      </c>
      <c r="AT62" s="38">
        <v>0</v>
      </c>
      <c r="AU62" s="39">
        <v>0</v>
      </c>
      <c r="AV62" s="39">
        <v>0</v>
      </c>
      <c r="AW62" s="36">
        <f t="shared" si="9"/>
        <v>0</v>
      </c>
      <c r="AX62" s="38">
        <v>0</v>
      </c>
      <c r="AY62" s="39">
        <v>0</v>
      </c>
      <c r="AZ62" s="39">
        <v>0</v>
      </c>
      <c r="BA62" s="34">
        <f t="shared" si="10"/>
        <v>0</v>
      </c>
      <c r="BB62" s="40">
        <v>1</v>
      </c>
      <c r="BC62" s="39">
        <v>0</v>
      </c>
      <c r="BD62" s="39">
        <v>0</v>
      </c>
      <c r="BE62" s="36">
        <f t="shared" si="11"/>
        <v>1</v>
      </c>
      <c r="BF62" s="38">
        <v>0</v>
      </c>
      <c r="BG62" s="39">
        <v>0</v>
      </c>
      <c r="BH62" s="39">
        <v>0</v>
      </c>
      <c r="BI62" s="36">
        <f t="shared" si="12"/>
        <v>0</v>
      </c>
      <c r="BJ62" s="38">
        <v>0</v>
      </c>
      <c r="BK62" s="39">
        <v>0</v>
      </c>
      <c r="BL62" s="39">
        <v>0</v>
      </c>
      <c r="BM62" s="36">
        <f t="shared" si="13"/>
        <v>0</v>
      </c>
      <c r="BN62" s="40">
        <f t="shared" si="19"/>
        <v>1</v>
      </c>
      <c r="BO62" s="39">
        <f t="shared" si="14"/>
        <v>5</v>
      </c>
      <c r="BP62" s="39">
        <f t="shared" si="15"/>
        <v>0</v>
      </c>
      <c r="BQ62" s="36">
        <f t="shared" si="16"/>
        <v>6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17"/>
        <v>0</v>
      </c>
      <c r="F63" s="40">
        <v>0</v>
      </c>
      <c r="G63" s="39">
        <v>0</v>
      </c>
      <c r="H63" s="39">
        <v>0</v>
      </c>
      <c r="I63" s="36">
        <f t="shared" si="0"/>
        <v>0</v>
      </c>
      <c r="J63" s="38">
        <v>0</v>
      </c>
      <c r="K63" s="39">
        <v>0</v>
      </c>
      <c r="L63" s="39">
        <v>0</v>
      </c>
      <c r="M63" s="34">
        <f t="shared" si="1"/>
        <v>0</v>
      </c>
      <c r="N63" s="40">
        <v>0</v>
      </c>
      <c r="O63" s="39">
        <v>0</v>
      </c>
      <c r="P63" s="39">
        <v>0</v>
      </c>
      <c r="Q63" s="36">
        <f t="shared" si="2"/>
        <v>0</v>
      </c>
      <c r="R63" s="38">
        <v>0</v>
      </c>
      <c r="S63" s="39">
        <v>0</v>
      </c>
      <c r="T63" s="39">
        <v>0</v>
      </c>
      <c r="U63" s="34">
        <f t="shared" si="3"/>
        <v>0</v>
      </c>
      <c r="V63" s="40">
        <v>0</v>
      </c>
      <c r="W63" s="39">
        <v>2</v>
      </c>
      <c r="X63" s="39">
        <v>0</v>
      </c>
      <c r="Y63" s="36">
        <f t="shared" si="18"/>
        <v>2</v>
      </c>
      <c r="Z63" s="38">
        <v>1</v>
      </c>
      <c r="AA63" s="39">
        <v>1</v>
      </c>
      <c r="AB63" s="39">
        <v>0</v>
      </c>
      <c r="AC63" s="36">
        <f t="shared" si="4"/>
        <v>2</v>
      </c>
      <c r="AD63" s="38">
        <v>0</v>
      </c>
      <c r="AE63" s="39">
        <v>0</v>
      </c>
      <c r="AF63" s="39">
        <v>0</v>
      </c>
      <c r="AG63" s="36">
        <f t="shared" si="5"/>
        <v>0</v>
      </c>
      <c r="AH63" s="38">
        <v>0</v>
      </c>
      <c r="AI63" s="39">
        <v>0</v>
      </c>
      <c r="AJ63" s="39">
        <v>0</v>
      </c>
      <c r="AK63" s="34">
        <f t="shared" si="6"/>
        <v>0</v>
      </c>
      <c r="AL63" s="40">
        <v>0</v>
      </c>
      <c r="AM63" s="39">
        <v>0</v>
      </c>
      <c r="AN63" s="39">
        <v>0</v>
      </c>
      <c r="AO63" s="36">
        <f t="shared" si="7"/>
        <v>0</v>
      </c>
      <c r="AP63" s="38">
        <v>0</v>
      </c>
      <c r="AQ63" s="39">
        <v>0</v>
      </c>
      <c r="AR63" s="39">
        <v>0</v>
      </c>
      <c r="AS63" s="36">
        <f t="shared" si="8"/>
        <v>0</v>
      </c>
      <c r="AT63" s="38">
        <v>0</v>
      </c>
      <c r="AU63" s="39">
        <v>0</v>
      </c>
      <c r="AV63" s="39">
        <v>0</v>
      </c>
      <c r="AW63" s="36">
        <f t="shared" si="9"/>
        <v>0</v>
      </c>
      <c r="AX63" s="38">
        <v>0</v>
      </c>
      <c r="AY63" s="39">
        <v>0</v>
      </c>
      <c r="AZ63" s="39">
        <v>0</v>
      </c>
      <c r="BA63" s="34">
        <f t="shared" si="10"/>
        <v>0</v>
      </c>
      <c r="BB63" s="40">
        <v>0</v>
      </c>
      <c r="BC63" s="39">
        <v>0</v>
      </c>
      <c r="BD63" s="39">
        <v>0</v>
      </c>
      <c r="BE63" s="36">
        <f t="shared" si="11"/>
        <v>0</v>
      </c>
      <c r="BF63" s="38">
        <v>0</v>
      </c>
      <c r="BG63" s="39">
        <v>0</v>
      </c>
      <c r="BH63" s="39">
        <v>0</v>
      </c>
      <c r="BI63" s="36">
        <f t="shared" si="12"/>
        <v>0</v>
      </c>
      <c r="BJ63" s="38">
        <v>0</v>
      </c>
      <c r="BK63" s="39">
        <v>0</v>
      </c>
      <c r="BL63" s="39">
        <v>0</v>
      </c>
      <c r="BM63" s="36">
        <f t="shared" si="13"/>
        <v>0</v>
      </c>
      <c r="BN63" s="40">
        <f t="shared" si="19"/>
        <v>1</v>
      </c>
      <c r="BO63" s="39">
        <f t="shared" si="14"/>
        <v>3</v>
      </c>
      <c r="BP63" s="39">
        <f t="shared" si="15"/>
        <v>0</v>
      </c>
      <c r="BQ63" s="36">
        <f t="shared" si="16"/>
        <v>4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17"/>
        <v>0</v>
      </c>
      <c r="F64" s="40">
        <v>0</v>
      </c>
      <c r="G64" s="39">
        <v>0</v>
      </c>
      <c r="H64" s="39">
        <v>0</v>
      </c>
      <c r="I64" s="36">
        <f t="shared" si="0"/>
        <v>0</v>
      </c>
      <c r="J64" s="38">
        <v>0</v>
      </c>
      <c r="K64" s="39">
        <v>0</v>
      </c>
      <c r="L64" s="39">
        <v>0</v>
      </c>
      <c r="M64" s="34">
        <f t="shared" si="1"/>
        <v>0</v>
      </c>
      <c r="N64" s="40">
        <v>0</v>
      </c>
      <c r="O64" s="39">
        <v>0</v>
      </c>
      <c r="P64" s="39">
        <v>0</v>
      </c>
      <c r="Q64" s="36">
        <f t="shared" si="2"/>
        <v>0</v>
      </c>
      <c r="R64" s="38">
        <v>0</v>
      </c>
      <c r="S64" s="39">
        <v>0</v>
      </c>
      <c r="T64" s="39">
        <v>0</v>
      </c>
      <c r="U64" s="34">
        <f t="shared" si="3"/>
        <v>0</v>
      </c>
      <c r="V64" s="40">
        <v>1</v>
      </c>
      <c r="W64" s="39">
        <v>0</v>
      </c>
      <c r="X64" s="39">
        <v>0</v>
      </c>
      <c r="Y64" s="36">
        <f t="shared" si="18"/>
        <v>1</v>
      </c>
      <c r="Z64" s="38">
        <v>0</v>
      </c>
      <c r="AA64" s="39">
        <v>0</v>
      </c>
      <c r="AB64" s="39">
        <v>0</v>
      </c>
      <c r="AC64" s="36">
        <f t="shared" si="4"/>
        <v>0</v>
      </c>
      <c r="AD64" s="38">
        <v>0</v>
      </c>
      <c r="AE64" s="39">
        <v>1</v>
      </c>
      <c r="AF64" s="39">
        <v>0</v>
      </c>
      <c r="AG64" s="36">
        <f t="shared" si="5"/>
        <v>1</v>
      </c>
      <c r="AH64" s="38">
        <v>0</v>
      </c>
      <c r="AI64" s="39">
        <v>4</v>
      </c>
      <c r="AJ64" s="39">
        <v>0</v>
      </c>
      <c r="AK64" s="34">
        <f t="shared" si="6"/>
        <v>4</v>
      </c>
      <c r="AL64" s="40">
        <v>0</v>
      </c>
      <c r="AM64" s="39">
        <v>0</v>
      </c>
      <c r="AN64" s="39">
        <v>0</v>
      </c>
      <c r="AO64" s="36">
        <f t="shared" si="7"/>
        <v>0</v>
      </c>
      <c r="AP64" s="38">
        <v>0</v>
      </c>
      <c r="AQ64" s="39">
        <v>1</v>
      </c>
      <c r="AR64" s="39">
        <v>0</v>
      </c>
      <c r="AS64" s="36">
        <f t="shared" si="8"/>
        <v>1</v>
      </c>
      <c r="AT64" s="38">
        <v>0</v>
      </c>
      <c r="AU64" s="39">
        <v>0</v>
      </c>
      <c r="AV64" s="39">
        <v>0</v>
      </c>
      <c r="AW64" s="36">
        <f t="shared" si="9"/>
        <v>0</v>
      </c>
      <c r="AX64" s="38">
        <v>0</v>
      </c>
      <c r="AY64" s="39">
        <v>0</v>
      </c>
      <c r="AZ64" s="39">
        <v>0</v>
      </c>
      <c r="BA64" s="34">
        <f t="shared" si="10"/>
        <v>0</v>
      </c>
      <c r="BB64" s="40">
        <v>4</v>
      </c>
      <c r="BC64" s="39">
        <v>0</v>
      </c>
      <c r="BD64" s="39">
        <v>0</v>
      </c>
      <c r="BE64" s="36">
        <f t="shared" si="11"/>
        <v>4</v>
      </c>
      <c r="BF64" s="38">
        <v>2</v>
      </c>
      <c r="BG64" s="39">
        <v>0</v>
      </c>
      <c r="BH64" s="39">
        <v>0</v>
      </c>
      <c r="BI64" s="36">
        <f t="shared" si="12"/>
        <v>2</v>
      </c>
      <c r="BJ64" s="38">
        <v>0</v>
      </c>
      <c r="BK64" s="39">
        <v>0</v>
      </c>
      <c r="BL64" s="39">
        <v>0</v>
      </c>
      <c r="BM64" s="36">
        <f t="shared" si="13"/>
        <v>0</v>
      </c>
      <c r="BN64" s="40">
        <f t="shared" si="19"/>
        <v>7</v>
      </c>
      <c r="BO64" s="39">
        <f t="shared" si="14"/>
        <v>6</v>
      </c>
      <c r="BP64" s="39">
        <f t="shared" si="15"/>
        <v>0</v>
      </c>
      <c r="BQ64" s="36">
        <f t="shared" si="16"/>
        <v>13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17"/>
        <v>0</v>
      </c>
      <c r="F65" s="35">
        <v>0</v>
      </c>
      <c r="G65" s="33">
        <v>1</v>
      </c>
      <c r="H65" s="33">
        <v>0</v>
      </c>
      <c r="I65" s="36">
        <f t="shared" si="0"/>
        <v>1</v>
      </c>
      <c r="J65" s="32">
        <v>0</v>
      </c>
      <c r="K65" s="33">
        <v>1</v>
      </c>
      <c r="L65" s="33">
        <v>0</v>
      </c>
      <c r="M65" s="34">
        <f t="shared" si="1"/>
        <v>1</v>
      </c>
      <c r="N65" s="35">
        <v>0</v>
      </c>
      <c r="O65" s="33">
        <v>0</v>
      </c>
      <c r="P65" s="33">
        <v>0</v>
      </c>
      <c r="Q65" s="36">
        <f t="shared" si="2"/>
        <v>0</v>
      </c>
      <c r="R65" s="32">
        <v>0</v>
      </c>
      <c r="S65" s="33">
        <v>0</v>
      </c>
      <c r="T65" s="33">
        <v>0</v>
      </c>
      <c r="U65" s="34">
        <f t="shared" si="3"/>
        <v>0</v>
      </c>
      <c r="V65" s="35">
        <v>0</v>
      </c>
      <c r="W65" s="33">
        <v>0</v>
      </c>
      <c r="X65" s="33">
        <v>0</v>
      </c>
      <c r="Y65" s="36">
        <f t="shared" si="18"/>
        <v>0</v>
      </c>
      <c r="Z65" s="32">
        <v>0</v>
      </c>
      <c r="AA65" s="33">
        <v>1</v>
      </c>
      <c r="AB65" s="33">
        <v>0</v>
      </c>
      <c r="AC65" s="36">
        <f t="shared" si="4"/>
        <v>1</v>
      </c>
      <c r="AD65" s="32">
        <v>0</v>
      </c>
      <c r="AE65" s="33">
        <v>0</v>
      </c>
      <c r="AF65" s="33">
        <v>0</v>
      </c>
      <c r="AG65" s="36">
        <f t="shared" si="5"/>
        <v>0</v>
      </c>
      <c r="AH65" s="32">
        <v>0</v>
      </c>
      <c r="AI65" s="33">
        <v>6</v>
      </c>
      <c r="AJ65" s="33">
        <v>0</v>
      </c>
      <c r="AK65" s="34">
        <f t="shared" si="6"/>
        <v>6</v>
      </c>
      <c r="AL65" s="35">
        <v>0</v>
      </c>
      <c r="AM65" s="33">
        <v>0</v>
      </c>
      <c r="AN65" s="33">
        <v>0</v>
      </c>
      <c r="AO65" s="36">
        <f t="shared" si="7"/>
        <v>0</v>
      </c>
      <c r="AP65" s="32">
        <v>0</v>
      </c>
      <c r="AQ65" s="33">
        <v>1</v>
      </c>
      <c r="AR65" s="33">
        <v>1</v>
      </c>
      <c r="AS65" s="36">
        <f t="shared" si="8"/>
        <v>2</v>
      </c>
      <c r="AT65" s="32">
        <v>0</v>
      </c>
      <c r="AU65" s="33">
        <v>0</v>
      </c>
      <c r="AV65" s="33">
        <v>0</v>
      </c>
      <c r="AW65" s="36">
        <f t="shared" si="9"/>
        <v>0</v>
      </c>
      <c r="AX65" s="32">
        <v>0</v>
      </c>
      <c r="AY65" s="33">
        <v>0</v>
      </c>
      <c r="AZ65" s="33">
        <v>0</v>
      </c>
      <c r="BA65" s="34">
        <f t="shared" si="10"/>
        <v>0</v>
      </c>
      <c r="BB65" s="35">
        <v>2</v>
      </c>
      <c r="BC65" s="33">
        <v>0</v>
      </c>
      <c r="BD65" s="33">
        <v>0</v>
      </c>
      <c r="BE65" s="36">
        <f t="shared" si="11"/>
        <v>2</v>
      </c>
      <c r="BF65" s="32">
        <v>0</v>
      </c>
      <c r="BG65" s="33">
        <v>0</v>
      </c>
      <c r="BH65" s="33">
        <v>2</v>
      </c>
      <c r="BI65" s="36">
        <f t="shared" si="12"/>
        <v>2</v>
      </c>
      <c r="BJ65" s="32">
        <v>0</v>
      </c>
      <c r="BK65" s="33">
        <v>0</v>
      </c>
      <c r="BL65" s="33">
        <v>0</v>
      </c>
      <c r="BM65" s="36">
        <f t="shared" si="13"/>
        <v>0</v>
      </c>
      <c r="BN65" s="35">
        <f t="shared" si="19"/>
        <v>2</v>
      </c>
      <c r="BO65" s="33">
        <f t="shared" si="14"/>
        <v>10</v>
      </c>
      <c r="BP65" s="33">
        <f t="shared" si="15"/>
        <v>3</v>
      </c>
      <c r="BQ65" s="36">
        <f t="shared" si="16"/>
        <v>15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17"/>
        <v>0</v>
      </c>
      <c r="F66" s="35">
        <v>0</v>
      </c>
      <c r="G66" s="33">
        <v>0</v>
      </c>
      <c r="H66" s="33">
        <v>0</v>
      </c>
      <c r="I66" s="36">
        <f t="shared" si="0"/>
        <v>0</v>
      </c>
      <c r="J66" s="32">
        <v>0</v>
      </c>
      <c r="K66" s="33">
        <v>0</v>
      </c>
      <c r="L66" s="33">
        <v>0</v>
      </c>
      <c r="M66" s="34">
        <f t="shared" si="1"/>
        <v>0</v>
      </c>
      <c r="N66" s="35">
        <v>0</v>
      </c>
      <c r="O66" s="33">
        <v>0</v>
      </c>
      <c r="P66" s="33">
        <v>0</v>
      </c>
      <c r="Q66" s="36">
        <f t="shared" si="2"/>
        <v>0</v>
      </c>
      <c r="R66" s="32">
        <v>0</v>
      </c>
      <c r="S66" s="33">
        <v>0</v>
      </c>
      <c r="T66" s="33">
        <v>0</v>
      </c>
      <c r="U66" s="34">
        <f t="shared" si="3"/>
        <v>0</v>
      </c>
      <c r="V66" s="35">
        <v>0</v>
      </c>
      <c r="W66" s="33">
        <v>2</v>
      </c>
      <c r="X66" s="33">
        <v>0</v>
      </c>
      <c r="Y66" s="36">
        <f t="shared" si="18"/>
        <v>2</v>
      </c>
      <c r="Z66" s="32">
        <v>0</v>
      </c>
      <c r="AA66" s="33">
        <v>0</v>
      </c>
      <c r="AB66" s="33">
        <v>0</v>
      </c>
      <c r="AC66" s="36">
        <f t="shared" si="4"/>
        <v>0</v>
      </c>
      <c r="AD66" s="32">
        <v>0</v>
      </c>
      <c r="AE66" s="33">
        <v>0</v>
      </c>
      <c r="AF66" s="33">
        <v>0</v>
      </c>
      <c r="AG66" s="36">
        <f t="shared" si="5"/>
        <v>0</v>
      </c>
      <c r="AH66" s="32">
        <v>0</v>
      </c>
      <c r="AI66" s="33">
        <v>2</v>
      </c>
      <c r="AJ66" s="33">
        <v>0</v>
      </c>
      <c r="AK66" s="34">
        <f t="shared" si="6"/>
        <v>2</v>
      </c>
      <c r="AL66" s="35">
        <v>0</v>
      </c>
      <c r="AM66" s="33">
        <v>0</v>
      </c>
      <c r="AN66" s="33">
        <v>0</v>
      </c>
      <c r="AO66" s="36">
        <f t="shared" si="7"/>
        <v>0</v>
      </c>
      <c r="AP66" s="32">
        <v>0</v>
      </c>
      <c r="AQ66" s="33">
        <v>0</v>
      </c>
      <c r="AR66" s="33">
        <v>0</v>
      </c>
      <c r="AS66" s="36">
        <f t="shared" si="8"/>
        <v>0</v>
      </c>
      <c r="AT66" s="32">
        <v>0</v>
      </c>
      <c r="AU66" s="33">
        <v>0</v>
      </c>
      <c r="AV66" s="33">
        <v>0</v>
      </c>
      <c r="AW66" s="36">
        <f t="shared" si="9"/>
        <v>0</v>
      </c>
      <c r="AX66" s="32">
        <v>0</v>
      </c>
      <c r="AY66" s="33">
        <v>0</v>
      </c>
      <c r="AZ66" s="33">
        <v>0</v>
      </c>
      <c r="BA66" s="34">
        <f t="shared" si="10"/>
        <v>0</v>
      </c>
      <c r="BB66" s="35">
        <v>1</v>
      </c>
      <c r="BC66" s="33">
        <v>0</v>
      </c>
      <c r="BD66" s="33">
        <v>0</v>
      </c>
      <c r="BE66" s="36">
        <f t="shared" si="11"/>
        <v>1</v>
      </c>
      <c r="BF66" s="32">
        <v>0</v>
      </c>
      <c r="BG66" s="33">
        <v>0</v>
      </c>
      <c r="BH66" s="33">
        <v>0</v>
      </c>
      <c r="BI66" s="36">
        <f t="shared" si="12"/>
        <v>0</v>
      </c>
      <c r="BJ66" s="32">
        <v>0</v>
      </c>
      <c r="BK66" s="33">
        <v>0</v>
      </c>
      <c r="BL66" s="33">
        <v>0</v>
      </c>
      <c r="BM66" s="36">
        <f t="shared" si="13"/>
        <v>0</v>
      </c>
      <c r="BN66" s="35">
        <f t="shared" si="19"/>
        <v>1</v>
      </c>
      <c r="BO66" s="33">
        <f t="shared" si="14"/>
        <v>4</v>
      </c>
      <c r="BP66" s="33">
        <f t="shared" si="15"/>
        <v>0</v>
      </c>
      <c r="BQ66" s="36">
        <f t="shared" si="16"/>
        <v>5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17"/>
        <v>0</v>
      </c>
      <c r="F67" s="35">
        <v>0</v>
      </c>
      <c r="G67" s="33">
        <v>0</v>
      </c>
      <c r="H67" s="33">
        <v>0</v>
      </c>
      <c r="I67" s="36">
        <f t="shared" si="0"/>
        <v>0</v>
      </c>
      <c r="J67" s="32">
        <v>0</v>
      </c>
      <c r="K67" s="33">
        <v>0</v>
      </c>
      <c r="L67" s="33">
        <v>0</v>
      </c>
      <c r="M67" s="34">
        <f t="shared" si="1"/>
        <v>0</v>
      </c>
      <c r="N67" s="35">
        <v>0</v>
      </c>
      <c r="O67" s="33">
        <v>0</v>
      </c>
      <c r="P67" s="33">
        <v>0</v>
      </c>
      <c r="Q67" s="36">
        <f t="shared" si="2"/>
        <v>0</v>
      </c>
      <c r="R67" s="32">
        <v>0</v>
      </c>
      <c r="S67" s="33">
        <v>0</v>
      </c>
      <c r="T67" s="33">
        <v>0</v>
      </c>
      <c r="U67" s="34">
        <f t="shared" si="3"/>
        <v>0</v>
      </c>
      <c r="V67" s="35">
        <v>0</v>
      </c>
      <c r="W67" s="33">
        <v>0</v>
      </c>
      <c r="X67" s="33">
        <v>0</v>
      </c>
      <c r="Y67" s="36">
        <f t="shared" si="18"/>
        <v>0</v>
      </c>
      <c r="Z67" s="32">
        <v>0</v>
      </c>
      <c r="AA67" s="33">
        <v>0</v>
      </c>
      <c r="AB67" s="33">
        <v>0</v>
      </c>
      <c r="AC67" s="36">
        <f t="shared" si="4"/>
        <v>0</v>
      </c>
      <c r="AD67" s="32">
        <v>0</v>
      </c>
      <c r="AE67" s="33">
        <v>0</v>
      </c>
      <c r="AF67" s="33">
        <v>0</v>
      </c>
      <c r="AG67" s="36">
        <f t="shared" si="5"/>
        <v>0</v>
      </c>
      <c r="AH67" s="32">
        <v>0</v>
      </c>
      <c r="AI67" s="33">
        <v>3</v>
      </c>
      <c r="AJ67" s="33">
        <v>0</v>
      </c>
      <c r="AK67" s="34">
        <f t="shared" si="6"/>
        <v>3</v>
      </c>
      <c r="AL67" s="35">
        <v>0</v>
      </c>
      <c r="AM67" s="33">
        <v>0</v>
      </c>
      <c r="AN67" s="33">
        <v>0</v>
      </c>
      <c r="AO67" s="36">
        <f t="shared" si="7"/>
        <v>0</v>
      </c>
      <c r="AP67" s="32">
        <v>0</v>
      </c>
      <c r="AQ67" s="33">
        <v>0</v>
      </c>
      <c r="AR67" s="33">
        <v>0</v>
      </c>
      <c r="AS67" s="36">
        <f t="shared" si="8"/>
        <v>0</v>
      </c>
      <c r="AT67" s="32">
        <v>0</v>
      </c>
      <c r="AU67" s="33">
        <v>0</v>
      </c>
      <c r="AV67" s="33">
        <v>0</v>
      </c>
      <c r="AW67" s="36">
        <f t="shared" si="9"/>
        <v>0</v>
      </c>
      <c r="AX67" s="32">
        <v>0</v>
      </c>
      <c r="AY67" s="33">
        <v>0</v>
      </c>
      <c r="AZ67" s="33">
        <v>0</v>
      </c>
      <c r="BA67" s="34">
        <f t="shared" si="10"/>
        <v>0</v>
      </c>
      <c r="BB67" s="35">
        <v>2</v>
      </c>
      <c r="BC67" s="33">
        <v>1</v>
      </c>
      <c r="BD67" s="33">
        <v>0</v>
      </c>
      <c r="BE67" s="36">
        <f t="shared" si="11"/>
        <v>3</v>
      </c>
      <c r="BF67" s="32">
        <v>0</v>
      </c>
      <c r="BG67" s="33">
        <v>0</v>
      </c>
      <c r="BH67" s="33">
        <v>0</v>
      </c>
      <c r="BI67" s="36">
        <f t="shared" si="12"/>
        <v>0</v>
      </c>
      <c r="BJ67" s="32">
        <v>0</v>
      </c>
      <c r="BK67" s="33">
        <v>0</v>
      </c>
      <c r="BL67" s="33">
        <v>0</v>
      </c>
      <c r="BM67" s="36">
        <f t="shared" si="13"/>
        <v>0</v>
      </c>
      <c r="BN67" s="35">
        <f t="shared" si="19"/>
        <v>2</v>
      </c>
      <c r="BO67" s="33">
        <f t="shared" si="14"/>
        <v>4</v>
      </c>
      <c r="BP67" s="33">
        <f t="shared" si="15"/>
        <v>0</v>
      </c>
      <c r="BQ67" s="36">
        <f t="shared" si="16"/>
        <v>6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17"/>
        <v>0</v>
      </c>
      <c r="F68" s="35">
        <v>0</v>
      </c>
      <c r="G68" s="33">
        <v>0</v>
      </c>
      <c r="H68" s="33">
        <v>1</v>
      </c>
      <c r="I68" s="36">
        <f t="shared" si="0"/>
        <v>1</v>
      </c>
      <c r="J68" s="32">
        <v>0</v>
      </c>
      <c r="K68" s="33">
        <v>0</v>
      </c>
      <c r="L68" s="33">
        <v>0</v>
      </c>
      <c r="M68" s="34">
        <f t="shared" si="1"/>
        <v>0</v>
      </c>
      <c r="N68" s="35">
        <v>0</v>
      </c>
      <c r="O68" s="33">
        <v>0</v>
      </c>
      <c r="P68" s="33">
        <v>0</v>
      </c>
      <c r="Q68" s="36">
        <f t="shared" si="2"/>
        <v>0</v>
      </c>
      <c r="R68" s="32">
        <v>0</v>
      </c>
      <c r="S68" s="33">
        <v>0</v>
      </c>
      <c r="T68" s="33">
        <v>0</v>
      </c>
      <c r="U68" s="34">
        <f t="shared" si="3"/>
        <v>0</v>
      </c>
      <c r="V68" s="35">
        <v>0</v>
      </c>
      <c r="W68" s="33">
        <v>2</v>
      </c>
      <c r="X68" s="33">
        <v>0</v>
      </c>
      <c r="Y68" s="36">
        <f t="shared" si="18"/>
        <v>2</v>
      </c>
      <c r="Z68" s="32">
        <v>0</v>
      </c>
      <c r="AA68" s="33">
        <v>3</v>
      </c>
      <c r="AB68" s="33">
        <v>0</v>
      </c>
      <c r="AC68" s="36">
        <f t="shared" si="4"/>
        <v>3</v>
      </c>
      <c r="AD68" s="32">
        <v>0</v>
      </c>
      <c r="AE68" s="33">
        <v>0</v>
      </c>
      <c r="AF68" s="33">
        <v>0</v>
      </c>
      <c r="AG68" s="36">
        <f t="shared" si="5"/>
        <v>0</v>
      </c>
      <c r="AH68" s="32">
        <v>0</v>
      </c>
      <c r="AI68" s="33">
        <v>0</v>
      </c>
      <c r="AJ68" s="33">
        <v>0</v>
      </c>
      <c r="AK68" s="34">
        <f t="shared" si="6"/>
        <v>0</v>
      </c>
      <c r="AL68" s="35">
        <v>0</v>
      </c>
      <c r="AM68" s="33">
        <v>0</v>
      </c>
      <c r="AN68" s="33">
        <v>0</v>
      </c>
      <c r="AO68" s="36">
        <f t="shared" si="7"/>
        <v>0</v>
      </c>
      <c r="AP68" s="32">
        <v>0</v>
      </c>
      <c r="AQ68" s="33">
        <v>0</v>
      </c>
      <c r="AR68" s="33">
        <v>0</v>
      </c>
      <c r="AS68" s="36">
        <f t="shared" si="8"/>
        <v>0</v>
      </c>
      <c r="AT68" s="32">
        <v>0</v>
      </c>
      <c r="AU68" s="33">
        <v>0</v>
      </c>
      <c r="AV68" s="33">
        <v>0</v>
      </c>
      <c r="AW68" s="36">
        <f t="shared" si="9"/>
        <v>0</v>
      </c>
      <c r="AX68" s="32">
        <v>0</v>
      </c>
      <c r="AY68" s="33">
        <v>0</v>
      </c>
      <c r="AZ68" s="33">
        <v>0</v>
      </c>
      <c r="BA68" s="34">
        <f t="shared" si="10"/>
        <v>0</v>
      </c>
      <c r="BB68" s="35">
        <v>1</v>
      </c>
      <c r="BC68" s="33">
        <v>0</v>
      </c>
      <c r="BD68" s="33">
        <v>0</v>
      </c>
      <c r="BE68" s="36">
        <f t="shared" si="11"/>
        <v>1</v>
      </c>
      <c r="BF68" s="32">
        <v>0</v>
      </c>
      <c r="BG68" s="33">
        <v>0</v>
      </c>
      <c r="BH68" s="33">
        <v>0</v>
      </c>
      <c r="BI68" s="36">
        <f t="shared" si="12"/>
        <v>0</v>
      </c>
      <c r="BJ68" s="32">
        <v>0</v>
      </c>
      <c r="BK68" s="33">
        <v>1</v>
      </c>
      <c r="BL68" s="33">
        <v>0</v>
      </c>
      <c r="BM68" s="36">
        <f t="shared" si="13"/>
        <v>1</v>
      </c>
      <c r="BN68" s="35">
        <f t="shared" si="19"/>
        <v>1</v>
      </c>
      <c r="BO68" s="33">
        <f t="shared" si="14"/>
        <v>6</v>
      </c>
      <c r="BP68" s="33">
        <f t="shared" si="15"/>
        <v>1</v>
      </c>
      <c r="BQ68" s="36">
        <f t="shared" si="16"/>
        <v>8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17"/>
        <v>0</v>
      </c>
      <c r="F69" s="35">
        <v>0</v>
      </c>
      <c r="G69" s="33">
        <v>0</v>
      </c>
      <c r="H69" s="33">
        <v>0</v>
      </c>
      <c r="I69" s="36">
        <f t="shared" si="0"/>
        <v>0</v>
      </c>
      <c r="J69" s="32">
        <v>0</v>
      </c>
      <c r="K69" s="33">
        <v>0</v>
      </c>
      <c r="L69" s="33">
        <v>0</v>
      </c>
      <c r="M69" s="34">
        <f t="shared" si="1"/>
        <v>0</v>
      </c>
      <c r="N69" s="35">
        <v>0</v>
      </c>
      <c r="O69" s="33">
        <v>0</v>
      </c>
      <c r="P69" s="33">
        <v>0</v>
      </c>
      <c r="Q69" s="36">
        <f t="shared" si="2"/>
        <v>0</v>
      </c>
      <c r="R69" s="32">
        <v>0</v>
      </c>
      <c r="S69" s="33">
        <v>0</v>
      </c>
      <c r="T69" s="33">
        <v>0</v>
      </c>
      <c r="U69" s="34">
        <f t="shared" si="3"/>
        <v>0</v>
      </c>
      <c r="V69" s="35">
        <v>0</v>
      </c>
      <c r="W69" s="33">
        <v>1</v>
      </c>
      <c r="X69" s="33">
        <v>0</v>
      </c>
      <c r="Y69" s="36">
        <f t="shared" si="18"/>
        <v>1</v>
      </c>
      <c r="Z69" s="32">
        <v>0</v>
      </c>
      <c r="AA69" s="33">
        <v>0</v>
      </c>
      <c r="AB69" s="33">
        <v>0</v>
      </c>
      <c r="AC69" s="36">
        <f t="shared" si="4"/>
        <v>0</v>
      </c>
      <c r="AD69" s="32">
        <v>0</v>
      </c>
      <c r="AE69" s="33">
        <v>0</v>
      </c>
      <c r="AF69" s="33">
        <v>0</v>
      </c>
      <c r="AG69" s="36">
        <f t="shared" si="5"/>
        <v>0</v>
      </c>
      <c r="AH69" s="32">
        <v>0</v>
      </c>
      <c r="AI69" s="33">
        <v>2</v>
      </c>
      <c r="AJ69" s="33">
        <v>0</v>
      </c>
      <c r="AK69" s="34">
        <f t="shared" si="6"/>
        <v>2</v>
      </c>
      <c r="AL69" s="35">
        <v>0</v>
      </c>
      <c r="AM69" s="33">
        <v>0</v>
      </c>
      <c r="AN69" s="33">
        <v>0</v>
      </c>
      <c r="AO69" s="36">
        <f t="shared" si="7"/>
        <v>0</v>
      </c>
      <c r="AP69" s="32">
        <v>0</v>
      </c>
      <c r="AQ69" s="33">
        <v>0</v>
      </c>
      <c r="AR69" s="33">
        <v>0</v>
      </c>
      <c r="AS69" s="36">
        <f t="shared" si="8"/>
        <v>0</v>
      </c>
      <c r="AT69" s="32">
        <v>0</v>
      </c>
      <c r="AU69" s="33">
        <v>0</v>
      </c>
      <c r="AV69" s="33">
        <v>0</v>
      </c>
      <c r="AW69" s="36">
        <f t="shared" si="9"/>
        <v>0</v>
      </c>
      <c r="AX69" s="32">
        <v>0</v>
      </c>
      <c r="AY69" s="33">
        <v>0</v>
      </c>
      <c r="AZ69" s="33">
        <v>0</v>
      </c>
      <c r="BA69" s="34">
        <f t="shared" si="10"/>
        <v>0</v>
      </c>
      <c r="BB69" s="35">
        <v>0</v>
      </c>
      <c r="BC69" s="33">
        <v>0</v>
      </c>
      <c r="BD69" s="33">
        <v>0</v>
      </c>
      <c r="BE69" s="36">
        <f t="shared" si="11"/>
        <v>0</v>
      </c>
      <c r="BF69" s="32">
        <v>0</v>
      </c>
      <c r="BG69" s="33">
        <v>0</v>
      </c>
      <c r="BH69" s="33">
        <v>0</v>
      </c>
      <c r="BI69" s="36">
        <f t="shared" si="12"/>
        <v>0</v>
      </c>
      <c r="BJ69" s="32">
        <v>0</v>
      </c>
      <c r="BK69" s="33">
        <v>0</v>
      </c>
      <c r="BL69" s="33">
        <v>0</v>
      </c>
      <c r="BM69" s="36">
        <f t="shared" si="13"/>
        <v>0</v>
      </c>
      <c r="BN69" s="35">
        <f t="shared" si="19"/>
        <v>0</v>
      </c>
      <c r="BO69" s="33">
        <f t="shared" si="14"/>
        <v>3</v>
      </c>
      <c r="BP69" s="33">
        <f t="shared" si="15"/>
        <v>0</v>
      </c>
      <c r="BQ69" s="36">
        <f t="shared" si="16"/>
        <v>3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17"/>
        <v>0</v>
      </c>
      <c r="F70" s="35">
        <v>0</v>
      </c>
      <c r="G70" s="33">
        <v>0</v>
      </c>
      <c r="H70" s="33">
        <v>0</v>
      </c>
      <c r="I70" s="36">
        <f t="shared" si="0"/>
        <v>0</v>
      </c>
      <c r="J70" s="32">
        <v>0</v>
      </c>
      <c r="K70" s="33">
        <v>0</v>
      </c>
      <c r="L70" s="33">
        <v>0</v>
      </c>
      <c r="M70" s="34">
        <f t="shared" si="1"/>
        <v>0</v>
      </c>
      <c r="N70" s="35">
        <v>0</v>
      </c>
      <c r="O70" s="33">
        <v>0</v>
      </c>
      <c r="P70" s="33">
        <v>0</v>
      </c>
      <c r="Q70" s="36">
        <f t="shared" si="2"/>
        <v>0</v>
      </c>
      <c r="R70" s="32">
        <v>0</v>
      </c>
      <c r="S70" s="33">
        <v>0</v>
      </c>
      <c r="T70" s="33">
        <v>0</v>
      </c>
      <c r="U70" s="34">
        <f t="shared" si="3"/>
        <v>0</v>
      </c>
      <c r="V70" s="35">
        <v>0</v>
      </c>
      <c r="W70" s="33">
        <v>0</v>
      </c>
      <c r="X70" s="33">
        <v>0</v>
      </c>
      <c r="Y70" s="36">
        <f t="shared" si="18"/>
        <v>0</v>
      </c>
      <c r="Z70" s="32">
        <v>0</v>
      </c>
      <c r="AA70" s="33">
        <v>1</v>
      </c>
      <c r="AB70" s="33">
        <v>0</v>
      </c>
      <c r="AC70" s="36">
        <f t="shared" si="4"/>
        <v>1</v>
      </c>
      <c r="AD70" s="32">
        <v>0</v>
      </c>
      <c r="AE70" s="33">
        <v>0</v>
      </c>
      <c r="AF70" s="33">
        <v>0</v>
      </c>
      <c r="AG70" s="36">
        <f t="shared" si="5"/>
        <v>0</v>
      </c>
      <c r="AH70" s="32">
        <v>0</v>
      </c>
      <c r="AI70" s="33">
        <v>2</v>
      </c>
      <c r="AJ70" s="33">
        <v>0</v>
      </c>
      <c r="AK70" s="34">
        <f t="shared" si="6"/>
        <v>2</v>
      </c>
      <c r="AL70" s="35">
        <v>0</v>
      </c>
      <c r="AM70" s="33">
        <v>2</v>
      </c>
      <c r="AN70" s="33">
        <v>0</v>
      </c>
      <c r="AO70" s="36">
        <f t="shared" si="7"/>
        <v>2</v>
      </c>
      <c r="AP70" s="32">
        <v>0</v>
      </c>
      <c r="AQ70" s="33">
        <v>0</v>
      </c>
      <c r="AR70" s="33">
        <v>0</v>
      </c>
      <c r="AS70" s="36">
        <f t="shared" si="8"/>
        <v>0</v>
      </c>
      <c r="AT70" s="32">
        <v>0</v>
      </c>
      <c r="AU70" s="33">
        <v>0</v>
      </c>
      <c r="AV70" s="33">
        <v>0</v>
      </c>
      <c r="AW70" s="36">
        <f t="shared" si="9"/>
        <v>0</v>
      </c>
      <c r="AX70" s="32">
        <v>0</v>
      </c>
      <c r="AY70" s="33">
        <v>0</v>
      </c>
      <c r="AZ70" s="33">
        <v>0</v>
      </c>
      <c r="BA70" s="34">
        <f t="shared" si="10"/>
        <v>0</v>
      </c>
      <c r="BB70" s="35">
        <v>1</v>
      </c>
      <c r="BC70" s="33">
        <v>0</v>
      </c>
      <c r="BD70" s="33">
        <v>0</v>
      </c>
      <c r="BE70" s="36">
        <f t="shared" si="11"/>
        <v>1</v>
      </c>
      <c r="BF70" s="32">
        <v>0</v>
      </c>
      <c r="BG70" s="33">
        <v>0</v>
      </c>
      <c r="BH70" s="33">
        <v>0</v>
      </c>
      <c r="BI70" s="36">
        <f t="shared" si="12"/>
        <v>0</v>
      </c>
      <c r="BJ70" s="32">
        <v>0</v>
      </c>
      <c r="BK70" s="33">
        <v>0</v>
      </c>
      <c r="BL70" s="33">
        <v>0</v>
      </c>
      <c r="BM70" s="36">
        <f t="shared" si="13"/>
        <v>0</v>
      </c>
      <c r="BN70" s="35">
        <f t="shared" si="19"/>
        <v>1</v>
      </c>
      <c r="BO70" s="33">
        <f t="shared" si="14"/>
        <v>5</v>
      </c>
      <c r="BP70" s="33">
        <f t="shared" si="15"/>
        <v>0</v>
      </c>
      <c r="BQ70" s="36">
        <f t="shared" si="16"/>
        <v>6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17"/>
        <v>0</v>
      </c>
      <c r="F71" s="35">
        <v>0</v>
      </c>
      <c r="G71" s="33">
        <v>0</v>
      </c>
      <c r="H71" s="33">
        <v>1</v>
      </c>
      <c r="I71" s="36">
        <f t="shared" si="0"/>
        <v>1</v>
      </c>
      <c r="J71" s="32">
        <v>0</v>
      </c>
      <c r="K71" s="33">
        <v>0</v>
      </c>
      <c r="L71" s="33">
        <v>0</v>
      </c>
      <c r="M71" s="34">
        <f t="shared" si="1"/>
        <v>0</v>
      </c>
      <c r="N71" s="35">
        <v>0</v>
      </c>
      <c r="O71" s="33">
        <v>0</v>
      </c>
      <c r="P71" s="33">
        <v>0</v>
      </c>
      <c r="Q71" s="36">
        <f t="shared" si="2"/>
        <v>0</v>
      </c>
      <c r="R71" s="32">
        <v>0</v>
      </c>
      <c r="S71" s="33">
        <v>0</v>
      </c>
      <c r="T71" s="33">
        <v>0</v>
      </c>
      <c r="U71" s="34">
        <f t="shared" si="3"/>
        <v>0</v>
      </c>
      <c r="V71" s="35">
        <v>0</v>
      </c>
      <c r="W71" s="33">
        <v>1</v>
      </c>
      <c r="X71" s="33">
        <v>0</v>
      </c>
      <c r="Y71" s="36">
        <f t="shared" si="18"/>
        <v>1</v>
      </c>
      <c r="Z71" s="32">
        <v>0</v>
      </c>
      <c r="AA71" s="33">
        <v>0</v>
      </c>
      <c r="AB71" s="33">
        <v>0</v>
      </c>
      <c r="AC71" s="36">
        <f t="shared" si="4"/>
        <v>0</v>
      </c>
      <c r="AD71" s="32">
        <v>0</v>
      </c>
      <c r="AE71" s="33">
        <v>0</v>
      </c>
      <c r="AF71" s="33">
        <v>0</v>
      </c>
      <c r="AG71" s="36">
        <f t="shared" si="5"/>
        <v>0</v>
      </c>
      <c r="AH71" s="32">
        <v>0</v>
      </c>
      <c r="AI71" s="33">
        <v>0</v>
      </c>
      <c r="AJ71" s="33">
        <v>0</v>
      </c>
      <c r="AK71" s="34">
        <f t="shared" si="6"/>
        <v>0</v>
      </c>
      <c r="AL71" s="35">
        <v>0</v>
      </c>
      <c r="AM71" s="33">
        <v>0</v>
      </c>
      <c r="AN71" s="33">
        <v>0</v>
      </c>
      <c r="AO71" s="36">
        <f t="shared" si="7"/>
        <v>0</v>
      </c>
      <c r="AP71" s="32">
        <v>0</v>
      </c>
      <c r="AQ71" s="33">
        <v>0</v>
      </c>
      <c r="AR71" s="33">
        <v>0</v>
      </c>
      <c r="AS71" s="36">
        <f t="shared" si="8"/>
        <v>0</v>
      </c>
      <c r="AT71" s="32">
        <v>0</v>
      </c>
      <c r="AU71" s="33">
        <v>0</v>
      </c>
      <c r="AV71" s="33">
        <v>0</v>
      </c>
      <c r="AW71" s="36">
        <f t="shared" si="9"/>
        <v>0</v>
      </c>
      <c r="AX71" s="32">
        <v>0</v>
      </c>
      <c r="AY71" s="33">
        <v>0</v>
      </c>
      <c r="AZ71" s="33">
        <v>0</v>
      </c>
      <c r="BA71" s="34">
        <f t="shared" si="10"/>
        <v>0</v>
      </c>
      <c r="BB71" s="35">
        <v>0</v>
      </c>
      <c r="BC71" s="33">
        <v>0</v>
      </c>
      <c r="BD71" s="33">
        <v>0</v>
      </c>
      <c r="BE71" s="36">
        <f t="shared" si="11"/>
        <v>0</v>
      </c>
      <c r="BF71" s="32">
        <v>0</v>
      </c>
      <c r="BG71" s="33">
        <v>0</v>
      </c>
      <c r="BH71" s="33">
        <v>0</v>
      </c>
      <c r="BI71" s="36">
        <f t="shared" si="12"/>
        <v>0</v>
      </c>
      <c r="BJ71" s="32">
        <v>0</v>
      </c>
      <c r="BK71" s="33">
        <v>0</v>
      </c>
      <c r="BL71" s="33">
        <v>0</v>
      </c>
      <c r="BM71" s="36">
        <f t="shared" si="13"/>
        <v>0</v>
      </c>
      <c r="BN71" s="35">
        <f t="shared" si="19"/>
        <v>0</v>
      </c>
      <c r="BO71" s="33">
        <f t="shared" si="14"/>
        <v>1</v>
      </c>
      <c r="BP71" s="33">
        <f t="shared" si="15"/>
        <v>1</v>
      </c>
      <c r="BQ71" s="36">
        <f t="shared" si="16"/>
        <v>2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17"/>
        <v>0</v>
      </c>
      <c r="F72" s="46">
        <v>0</v>
      </c>
      <c r="G72" s="44">
        <v>0</v>
      </c>
      <c r="H72" s="44">
        <v>0</v>
      </c>
      <c r="I72" s="47">
        <f t="shared" si="0"/>
        <v>0</v>
      </c>
      <c r="J72" s="43">
        <v>0</v>
      </c>
      <c r="K72" s="44">
        <v>0</v>
      </c>
      <c r="L72" s="44">
        <v>0</v>
      </c>
      <c r="M72" s="45">
        <f t="shared" si="1"/>
        <v>0</v>
      </c>
      <c r="N72" s="46">
        <v>0</v>
      </c>
      <c r="O72" s="44">
        <v>0</v>
      </c>
      <c r="P72" s="44">
        <v>0</v>
      </c>
      <c r="Q72" s="47">
        <f t="shared" si="2"/>
        <v>0</v>
      </c>
      <c r="R72" s="43">
        <v>0</v>
      </c>
      <c r="S72" s="44">
        <v>0</v>
      </c>
      <c r="T72" s="44">
        <v>0</v>
      </c>
      <c r="U72" s="45">
        <f t="shared" si="3"/>
        <v>0</v>
      </c>
      <c r="V72" s="46">
        <v>0</v>
      </c>
      <c r="W72" s="44">
        <v>0</v>
      </c>
      <c r="X72" s="44">
        <v>0</v>
      </c>
      <c r="Y72" s="111">
        <f t="shared" si="18"/>
        <v>0</v>
      </c>
      <c r="Z72" s="43">
        <v>0</v>
      </c>
      <c r="AA72" s="44">
        <v>0</v>
      </c>
      <c r="AB72" s="44">
        <v>0</v>
      </c>
      <c r="AC72" s="111">
        <f t="shared" si="4"/>
        <v>0</v>
      </c>
      <c r="AD72" s="43">
        <v>0</v>
      </c>
      <c r="AE72" s="44">
        <v>0</v>
      </c>
      <c r="AF72" s="44">
        <v>0</v>
      </c>
      <c r="AG72" s="111">
        <f t="shared" si="5"/>
        <v>0</v>
      </c>
      <c r="AH72" s="43">
        <v>0</v>
      </c>
      <c r="AI72" s="44">
        <v>0</v>
      </c>
      <c r="AJ72" s="44">
        <v>0</v>
      </c>
      <c r="AK72" s="45">
        <f t="shared" si="6"/>
        <v>0</v>
      </c>
      <c r="AL72" s="46">
        <v>0</v>
      </c>
      <c r="AM72" s="44">
        <v>0</v>
      </c>
      <c r="AN72" s="44">
        <v>0</v>
      </c>
      <c r="AO72" s="111">
        <f t="shared" si="7"/>
        <v>0</v>
      </c>
      <c r="AP72" s="43">
        <v>0</v>
      </c>
      <c r="AQ72" s="44">
        <v>0</v>
      </c>
      <c r="AR72" s="44">
        <v>0</v>
      </c>
      <c r="AS72" s="111">
        <f t="shared" si="8"/>
        <v>0</v>
      </c>
      <c r="AT72" s="43">
        <v>0</v>
      </c>
      <c r="AU72" s="44">
        <v>0</v>
      </c>
      <c r="AV72" s="44">
        <v>0</v>
      </c>
      <c r="AW72" s="111">
        <f t="shared" si="9"/>
        <v>0</v>
      </c>
      <c r="AX72" s="43">
        <v>0</v>
      </c>
      <c r="AY72" s="44">
        <v>0</v>
      </c>
      <c r="AZ72" s="44">
        <v>0</v>
      </c>
      <c r="BA72" s="45">
        <f t="shared" si="10"/>
        <v>0</v>
      </c>
      <c r="BB72" s="46">
        <v>0</v>
      </c>
      <c r="BC72" s="44">
        <v>0</v>
      </c>
      <c r="BD72" s="44">
        <v>0</v>
      </c>
      <c r="BE72" s="111">
        <f t="shared" si="11"/>
        <v>0</v>
      </c>
      <c r="BF72" s="43">
        <v>0</v>
      </c>
      <c r="BG72" s="44">
        <v>0</v>
      </c>
      <c r="BH72" s="44">
        <v>0</v>
      </c>
      <c r="BI72" s="111">
        <f t="shared" si="12"/>
        <v>0</v>
      </c>
      <c r="BJ72" s="43">
        <v>0</v>
      </c>
      <c r="BK72" s="44">
        <v>0</v>
      </c>
      <c r="BL72" s="44">
        <v>0</v>
      </c>
      <c r="BM72" s="111">
        <f t="shared" si="13"/>
        <v>0</v>
      </c>
      <c r="BN72" s="46">
        <f t="shared" si="19"/>
        <v>0</v>
      </c>
      <c r="BO72" s="44">
        <f t="shared" si="14"/>
        <v>0</v>
      </c>
      <c r="BP72" s="44">
        <f t="shared" si="15"/>
        <v>0</v>
      </c>
      <c r="BQ72" s="47">
        <f t="shared" si="16"/>
        <v>0</v>
      </c>
    </row>
    <row r="73" spans="1:69" s="54" customFormat="1" ht="45" customHeight="1" thickBot="1">
      <c r="A73" s="48" t="s">
        <v>12</v>
      </c>
      <c r="B73" s="49">
        <f t="shared" ref="B73:BP73" si="20">SUM(B17:B72)</f>
        <v>0</v>
      </c>
      <c r="C73" s="50">
        <f t="shared" si="20"/>
        <v>5</v>
      </c>
      <c r="D73" s="50">
        <f t="shared" si="20"/>
        <v>0</v>
      </c>
      <c r="E73" s="51">
        <f t="shared" si="20"/>
        <v>5</v>
      </c>
      <c r="F73" s="52">
        <f t="shared" si="20"/>
        <v>0</v>
      </c>
      <c r="G73" s="50">
        <f t="shared" si="20"/>
        <v>34</v>
      </c>
      <c r="H73" s="50">
        <f t="shared" si="20"/>
        <v>5</v>
      </c>
      <c r="I73" s="53">
        <f t="shared" si="20"/>
        <v>39</v>
      </c>
      <c r="J73" s="49">
        <f t="shared" si="20"/>
        <v>0</v>
      </c>
      <c r="K73" s="50">
        <f t="shared" si="20"/>
        <v>5</v>
      </c>
      <c r="L73" s="50">
        <f t="shared" si="20"/>
        <v>6</v>
      </c>
      <c r="M73" s="51">
        <f t="shared" si="20"/>
        <v>11</v>
      </c>
      <c r="N73" s="52">
        <f t="shared" si="20"/>
        <v>0</v>
      </c>
      <c r="O73" s="50">
        <f t="shared" si="20"/>
        <v>0</v>
      </c>
      <c r="P73" s="50">
        <f t="shared" si="20"/>
        <v>3</v>
      </c>
      <c r="Q73" s="53">
        <f t="shared" si="20"/>
        <v>3</v>
      </c>
      <c r="R73" s="49">
        <f t="shared" si="20"/>
        <v>1</v>
      </c>
      <c r="S73" s="50">
        <f t="shared" si="20"/>
        <v>7</v>
      </c>
      <c r="T73" s="50">
        <f t="shared" si="20"/>
        <v>3</v>
      </c>
      <c r="U73" s="51">
        <f t="shared" si="20"/>
        <v>11</v>
      </c>
      <c r="V73" s="52">
        <f t="shared" si="20"/>
        <v>107</v>
      </c>
      <c r="W73" s="50">
        <f t="shared" si="20"/>
        <v>73</v>
      </c>
      <c r="X73" s="50">
        <f t="shared" si="20"/>
        <v>1</v>
      </c>
      <c r="Y73" s="53">
        <f t="shared" si="20"/>
        <v>181</v>
      </c>
      <c r="Z73" s="49">
        <f t="shared" si="20"/>
        <v>6</v>
      </c>
      <c r="AA73" s="50">
        <f t="shared" si="20"/>
        <v>99</v>
      </c>
      <c r="AB73" s="50">
        <f t="shared" si="20"/>
        <v>1</v>
      </c>
      <c r="AC73" s="51">
        <f t="shared" si="20"/>
        <v>106</v>
      </c>
      <c r="AD73" s="52">
        <f t="shared" si="20"/>
        <v>0</v>
      </c>
      <c r="AE73" s="50">
        <f t="shared" si="20"/>
        <v>3</v>
      </c>
      <c r="AF73" s="50">
        <f t="shared" si="20"/>
        <v>1</v>
      </c>
      <c r="AG73" s="53">
        <f t="shared" si="20"/>
        <v>4</v>
      </c>
      <c r="AH73" s="49">
        <f t="shared" ref="AH73:AO73" si="21">SUM(AH17:AH72)</f>
        <v>8</v>
      </c>
      <c r="AI73" s="50">
        <f t="shared" si="21"/>
        <v>94</v>
      </c>
      <c r="AJ73" s="50">
        <f t="shared" si="21"/>
        <v>0</v>
      </c>
      <c r="AK73" s="51">
        <f t="shared" si="21"/>
        <v>102</v>
      </c>
      <c r="AL73" s="52">
        <f t="shared" si="21"/>
        <v>0</v>
      </c>
      <c r="AM73" s="50">
        <f t="shared" si="21"/>
        <v>41</v>
      </c>
      <c r="AN73" s="50">
        <f t="shared" si="21"/>
        <v>0</v>
      </c>
      <c r="AO73" s="53">
        <f t="shared" si="21"/>
        <v>41</v>
      </c>
      <c r="AP73" s="49">
        <f t="shared" ref="AP73:BE73" si="22">SUM(AP17:AP72)</f>
        <v>3</v>
      </c>
      <c r="AQ73" s="50">
        <f t="shared" si="22"/>
        <v>18</v>
      </c>
      <c r="AR73" s="50">
        <f t="shared" si="22"/>
        <v>4</v>
      </c>
      <c r="AS73" s="51">
        <f t="shared" si="22"/>
        <v>25</v>
      </c>
      <c r="AT73" s="52">
        <f t="shared" si="22"/>
        <v>0</v>
      </c>
      <c r="AU73" s="50">
        <f t="shared" si="22"/>
        <v>0</v>
      </c>
      <c r="AV73" s="50">
        <f t="shared" si="22"/>
        <v>0</v>
      </c>
      <c r="AW73" s="53">
        <f t="shared" si="22"/>
        <v>0</v>
      </c>
      <c r="AX73" s="49">
        <f t="shared" si="22"/>
        <v>0</v>
      </c>
      <c r="AY73" s="50">
        <f t="shared" si="22"/>
        <v>23</v>
      </c>
      <c r="AZ73" s="50">
        <f t="shared" si="22"/>
        <v>4</v>
      </c>
      <c r="BA73" s="51">
        <f t="shared" si="22"/>
        <v>27</v>
      </c>
      <c r="BB73" s="52">
        <f t="shared" si="22"/>
        <v>116</v>
      </c>
      <c r="BC73" s="50">
        <f t="shared" si="22"/>
        <v>58</v>
      </c>
      <c r="BD73" s="50">
        <f t="shared" si="22"/>
        <v>3</v>
      </c>
      <c r="BE73" s="53">
        <f t="shared" si="22"/>
        <v>177</v>
      </c>
      <c r="BF73" s="49">
        <f t="shared" si="20"/>
        <v>2</v>
      </c>
      <c r="BG73" s="50">
        <f t="shared" si="20"/>
        <v>11</v>
      </c>
      <c r="BH73" s="50">
        <f t="shared" si="20"/>
        <v>2</v>
      </c>
      <c r="BI73" s="51">
        <f t="shared" si="20"/>
        <v>15</v>
      </c>
      <c r="BJ73" s="52">
        <f t="shared" si="20"/>
        <v>0</v>
      </c>
      <c r="BK73" s="50">
        <f t="shared" si="20"/>
        <v>3</v>
      </c>
      <c r="BL73" s="50">
        <f t="shared" si="20"/>
        <v>0</v>
      </c>
      <c r="BM73" s="53">
        <f t="shared" si="20"/>
        <v>3</v>
      </c>
      <c r="BN73" s="52">
        <f t="shared" si="20"/>
        <v>243</v>
      </c>
      <c r="BO73" s="50">
        <f t="shared" si="20"/>
        <v>474</v>
      </c>
      <c r="BP73" s="50">
        <f t="shared" si="20"/>
        <v>33</v>
      </c>
      <c r="BQ73" s="53">
        <f>SUM(BQ17:BQ72)</f>
        <v>750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0</v>
      </c>
      <c r="D74" s="57">
        <f t="shared" si="23"/>
        <v>0</v>
      </c>
      <c r="E74" s="58">
        <f t="shared" si="23"/>
        <v>0</v>
      </c>
      <c r="F74" s="59">
        <f t="shared" si="23"/>
        <v>0</v>
      </c>
      <c r="G74" s="57">
        <f t="shared" si="23"/>
        <v>5</v>
      </c>
      <c r="H74" s="57">
        <f t="shared" si="23"/>
        <v>3</v>
      </c>
      <c r="I74" s="60">
        <f t="shared" si="23"/>
        <v>8</v>
      </c>
      <c r="J74" s="56">
        <f>J147</f>
        <v>0</v>
      </c>
      <c r="K74" s="57">
        <f t="shared" ref="K74:Q74" si="24">K147</f>
        <v>1</v>
      </c>
      <c r="L74" s="57">
        <f t="shared" si="24"/>
        <v>2</v>
      </c>
      <c r="M74" s="58">
        <f t="shared" si="24"/>
        <v>3</v>
      </c>
      <c r="N74" s="59">
        <f t="shared" si="24"/>
        <v>0</v>
      </c>
      <c r="O74" s="57">
        <f t="shared" si="24"/>
        <v>0</v>
      </c>
      <c r="P74" s="57">
        <f t="shared" si="24"/>
        <v>3</v>
      </c>
      <c r="Q74" s="60">
        <f t="shared" si="24"/>
        <v>3</v>
      </c>
      <c r="R74" s="56">
        <f>R147</f>
        <v>0</v>
      </c>
      <c r="S74" s="57">
        <f t="shared" ref="S74:Y74" si="25">S147</f>
        <v>4</v>
      </c>
      <c r="T74" s="57">
        <f t="shared" si="25"/>
        <v>0</v>
      </c>
      <c r="U74" s="58">
        <f t="shared" si="25"/>
        <v>4</v>
      </c>
      <c r="V74" s="59">
        <f t="shared" si="25"/>
        <v>15</v>
      </c>
      <c r="W74" s="57">
        <f t="shared" si="25"/>
        <v>4</v>
      </c>
      <c r="X74" s="57">
        <f t="shared" si="25"/>
        <v>0</v>
      </c>
      <c r="Y74" s="60">
        <f t="shared" si="25"/>
        <v>19</v>
      </c>
      <c r="Z74" s="56">
        <f>Z147</f>
        <v>0</v>
      </c>
      <c r="AA74" s="57">
        <f t="shared" ref="AA74:AG74" si="26">AA147</f>
        <v>6</v>
      </c>
      <c r="AB74" s="57">
        <f t="shared" si="26"/>
        <v>0</v>
      </c>
      <c r="AC74" s="58">
        <f t="shared" si="26"/>
        <v>6</v>
      </c>
      <c r="AD74" s="59">
        <f t="shared" si="26"/>
        <v>0</v>
      </c>
      <c r="AE74" s="57">
        <f t="shared" si="26"/>
        <v>0</v>
      </c>
      <c r="AF74" s="57">
        <f t="shared" si="26"/>
        <v>0</v>
      </c>
      <c r="AG74" s="60">
        <f t="shared" si="26"/>
        <v>0</v>
      </c>
      <c r="AH74" s="56">
        <f>AH147</f>
        <v>0</v>
      </c>
      <c r="AI74" s="57">
        <f t="shared" ref="AI74:AO74" si="27">AI147</f>
        <v>6</v>
      </c>
      <c r="AJ74" s="57">
        <f t="shared" si="27"/>
        <v>0</v>
      </c>
      <c r="AK74" s="58">
        <f t="shared" si="27"/>
        <v>6</v>
      </c>
      <c r="AL74" s="59">
        <f t="shared" si="27"/>
        <v>0</v>
      </c>
      <c r="AM74" s="57">
        <f t="shared" si="27"/>
        <v>1</v>
      </c>
      <c r="AN74" s="57">
        <f t="shared" si="27"/>
        <v>0</v>
      </c>
      <c r="AO74" s="60">
        <f t="shared" si="27"/>
        <v>1</v>
      </c>
      <c r="AP74" s="56">
        <f>AP147</f>
        <v>1</v>
      </c>
      <c r="AQ74" s="57">
        <f t="shared" ref="AQ74:AW74" si="28">AQ147</f>
        <v>2</v>
      </c>
      <c r="AR74" s="57">
        <f t="shared" si="28"/>
        <v>3</v>
      </c>
      <c r="AS74" s="58">
        <f t="shared" si="28"/>
        <v>6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0</v>
      </c>
      <c r="AZ74" s="57">
        <f t="shared" si="29"/>
        <v>3</v>
      </c>
      <c r="BA74" s="58">
        <f t="shared" si="29"/>
        <v>3</v>
      </c>
      <c r="BB74" s="59">
        <f t="shared" si="29"/>
        <v>27</v>
      </c>
      <c r="BC74" s="57">
        <f t="shared" si="29"/>
        <v>9</v>
      </c>
      <c r="BD74" s="57">
        <f t="shared" si="29"/>
        <v>0</v>
      </c>
      <c r="BE74" s="60">
        <f t="shared" si="29"/>
        <v>36</v>
      </c>
      <c r="BF74" s="56">
        <f>BF147</f>
        <v>0</v>
      </c>
      <c r="BG74" s="57">
        <f t="shared" ref="BG74:BM74" si="30">BG147</f>
        <v>7</v>
      </c>
      <c r="BH74" s="57">
        <f t="shared" si="30"/>
        <v>0</v>
      </c>
      <c r="BI74" s="58">
        <f t="shared" si="30"/>
        <v>7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43</v>
      </c>
      <c r="BO74" s="57">
        <f t="shared" si="23"/>
        <v>45</v>
      </c>
      <c r="BP74" s="57">
        <f t="shared" si="23"/>
        <v>14</v>
      </c>
      <c r="BQ74" s="60">
        <f t="shared" si="23"/>
        <v>102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3</v>
      </c>
      <c r="D75" s="64">
        <f t="shared" si="31"/>
        <v>0</v>
      </c>
      <c r="E75" s="65">
        <f t="shared" si="31"/>
        <v>3</v>
      </c>
      <c r="F75" s="66">
        <f t="shared" si="31"/>
        <v>0</v>
      </c>
      <c r="G75" s="64">
        <f t="shared" si="31"/>
        <v>6</v>
      </c>
      <c r="H75" s="64">
        <f t="shared" si="31"/>
        <v>0</v>
      </c>
      <c r="I75" s="67">
        <f t="shared" si="31"/>
        <v>6</v>
      </c>
      <c r="J75" s="63">
        <f t="shared" si="31"/>
        <v>0</v>
      </c>
      <c r="K75" s="64">
        <f t="shared" si="31"/>
        <v>0</v>
      </c>
      <c r="L75" s="64">
        <f t="shared" si="31"/>
        <v>4</v>
      </c>
      <c r="M75" s="65">
        <f t="shared" si="31"/>
        <v>4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0</v>
      </c>
      <c r="S75" s="64">
        <f t="shared" si="31"/>
        <v>1</v>
      </c>
      <c r="T75" s="64">
        <f t="shared" si="31"/>
        <v>2</v>
      </c>
      <c r="U75" s="65">
        <f t="shared" si="31"/>
        <v>3</v>
      </c>
      <c r="V75" s="66">
        <f t="shared" si="31"/>
        <v>5</v>
      </c>
      <c r="W75" s="64">
        <f t="shared" si="31"/>
        <v>5</v>
      </c>
      <c r="X75" s="64">
        <f t="shared" si="31"/>
        <v>0</v>
      </c>
      <c r="Y75" s="67">
        <f t="shared" si="31"/>
        <v>10</v>
      </c>
      <c r="Z75" s="63">
        <f t="shared" si="31"/>
        <v>1</v>
      </c>
      <c r="AA75" s="64">
        <f t="shared" si="31"/>
        <v>6</v>
      </c>
      <c r="AB75" s="64">
        <f t="shared" si="31"/>
        <v>0</v>
      </c>
      <c r="AC75" s="65">
        <f t="shared" si="31"/>
        <v>7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1</v>
      </c>
      <c r="AI75" s="64">
        <f t="shared" si="32"/>
        <v>6</v>
      </c>
      <c r="AJ75" s="64">
        <f t="shared" si="32"/>
        <v>0</v>
      </c>
      <c r="AK75" s="65">
        <f t="shared" si="32"/>
        <v>7</v>
      </c>
      <c r="AL75" s="66">
        <f t="shared" si="32"/>
        <v>0</v>
      </c>
      <c r="AM75" s="64">
        <f t="shared" si="32"/>
        <v>13</v>
      </c>
      <c r="AN75" s="64">
        <f t="shared" si="32"/>
        <v>0</v>
      </c>
      <c r="AO75" s="67">
        <f t="shared" si="32"/>
        <v>13</v>
      </c>
      <c r="AP75" s="63">
        <f t="shared" ref="AP75:BE75" si="33">AP148</f>
        <v>0</v>
      </c>
      <c r="AQ75" s="64">
        <f t="shared" si="33"/>
        <v>3</v>
      </c>
      <c r="AR75" s="64">
        <f t="shared" si="33"/>
        <v>0</v>
      </c>
      <c r="AS75" s="65">
        <f t="shared" si="33"/>
        <v>3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0</v>
      </c>
      <c r="AY75" s="64">
        <f t="shared" si="33"/>
        <v>7</v>
      </c>
      <c r="AZ75" s="64">
        <f t="shared" si="33"/>
        <v>0</v>
      </c>
      <c r="BA75" s="65">
        <f t="shared" si="33"/>
        <v>7</v>
      </c>
      <c r="BB75" s="66">
        <f t="shared" si="33"/>
        <v>6</v>
      </c>
      <c r="BC75" s="64">
        <f t="shared" si="33"/>
        <v>9</v>
      </c>
      <c r="BD75" s="64">
        <f t="shared" si="33"/>
        <v>0</v>
      </c>
      <c r="BE75" s="67">
        <f t="shared" si="33"/>
        <v>15</v>
      </c>
      <c r="BF75" s="63">
        <f t="shared" si="31"/>
        <v>0</v>
      </c>
      <c r="BG75" s="64">
        <f t="shared" si="31"/>
        <v>1</v>
      </c>
      <c r="BH75" s="64">
        <f t="shared" si="31"/>
        <v>0</v>
      </c>
      <c r="BI75" s="65">
        <f t="shared" si="31"/>
        <v>1</v>
      </c>
      <c r="BJ75" s="66">
        <f t="shared" si="31"/>
        <v>0</v>
      </c>
      <c r="BK75" s="64">
        <f t="shared" si="31"/>
        <v>0</v>
      </c>
      <c r="BL75" s="64">
        <f t="shared" si="31"/>
        <v>0</v>
      </c>
      <c r="BM75" s="67">
        <f t="shared" si="31"/>
        <v>0</v>
      </c>
      <c r="BN75" s="66">
        <f t="shared" si="31"/>
        <v>13</v>
      </c>
      <c r="BO75" s="64">
        <f t="shared" si="31"/>
        <v>60</v>
      </c>
      <c r="BP75" s="64">
        <f t="shared" si="31"/>
        <v>6</v>
      </c>
      <c r="BQ75" s="67">
        <f t="shared" si="31"/>
        <v>79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36</v>
      </c>
      <c r="BV90" s="108" t="s">
        <v>38</v>
      </c>
      <c r="BW90" s="109" t="s">
        <v>37</v>
      </c>
      <c r="BX90" s="109" t="s">
        <v>39</v>
      </c>
      <c r="BY90" s="109" t="s">
        <v>40</v>
      </c>
      <c r="BZ90" s="109" t="s">
        <v>41</v>
      </c>
      <c r="CA90" s="108" t="s">
        <v>42</v>
      </c>
      <c r="CB90" s="108" t="s">
        <v>43</v>
      </c>
      <c r="CC90" s="109" t="s">
        <v>44</v>
      </c>
      <c r="CD90" s="109" t="s">
        <v>45</v>
      </c>
      <c r="CE90" s="109" t="s">
        <v>46</v>
      </c>
      <c r="CF90" s="109" t="s">
        <v>47</v>
      </c>
      <c r="CG90" s="108" t="s">
        <v>48</v>
      </c>
      <c r="CH90" s="108" t="s">
        <v>49</v>
      </c>
      <c r="CI90" s="108" t="s">
        <v>50</v>
      </c>
      <c r="CJ90" s="108" t="s">
        <v>51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5</v>
      </c>
      <c r="BV91" s="108">
        <f ca="1">OFFSET(E$91,$BS$90,$BS$91)</f>
        <v>39</v>
      </c>
      <c r="BW91" s="108">
        <f ca="1">OFFSET(I$91,$BS$90,$BS$91)</f>
        <v>11</v>
      </c>
      <c r="BX91" s="108">
        <f ca="1">OFFSET(M$91,$BS$90,$BS$91)</f>
        <v>3</v>
      </c>
      <c r="BY91" s="108">
        <f ca="1">OFFSET(Q$91,$BS$90,$BS$91)</f>
        <v>11</v>
      </c>
      <c r="BZ91" s="108">
        <f ca="1">OFFSET(U$91,$BS$90,$BS$91)</f>
        <v>181</v>
      </c>
      <c r="CA91" s="108">
        <f ca="1">OFFSET(Y$91,$BS$90,$BS$91)</f>
        <v>106</v>
      </c>
      <c r="CB91" s="108">
        <f ca="1">OFFSET(AC$91,$BS$90,$BS$91)</f>
        <v>4</v>
      </c>
      <c r="CC91" s="108">
        <f ca="1">OFFSET(AG$91,$BS$90,$BS$91)</f>
        <v>102</v>
      </c>
      <c r="CD91" s="108">
        <f ca="1">OFFSET(AK$91,$BS$90,$BS$91)</f>
        <v>41</v>
      </c>
      <c r="CE91" s="108">
        <f ca="1">OFFSET(AO$91,$BS$90,$BS$91)</f>
        <v>25</v>
      </c>
      <c r="CF91" s="108">
        <f ca="1">OFFSET(AS$91,$BS$90,$BS$91)</f>
        <v>0</v>
      </c>
      <c r="CG91" s="108">
        <f ca="1">OFFSET(AW$91,$BS$90,$BS$91)</f>
        <v>27</v>
      </c>
      <c r="CH91" s="108">
        <f ca="1">OFFSET(BA$91,$BS$90,$BS$91)</f>
        <v>177</v>
      </c>
      <c r="CI91" s="108">
        <f ca="1">OFFSET(BE$91,$BS$90,$BS$91)</f>
        <v>15</v>
      </c>
      <c r="CJ91" s="108">
        <f ca="1">OFFSET(BI$91,$BS$90,$BS$91)</f>
        <v>3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0</v>
      </c>
      <c r="G92" s="77">
        <f t="shared" ref="G92:H92" si="53">SUM(G17:G20)</f>
        <v>0</v>
      </c>
      <c r="H92" s="77">
        <f t="shared" si="53"/>
        <v>0</v>
      </c>
      <c r="I92" s="79">
        <f t="shared" ref="I92:I144" si="54">SUM(F92:H92)</f>
        <v>0</v>
      </c>
      <c r="J92" s="76">
        <f>SUM(J17:J20)</f>
        <v>0</v>
      </c>
      <c r="K92" s="77">
        <f t="shared" ref="K92:L92" si="55">SUM(K17:K20)</f>
        <v>0</v>
      </c>
      <c r="L92" s="77">
        <f t="shared" si="55"/>
        <v>0</v>
      </c>
      <c r="M92" s="78">
        <f t="shared" ref="M92:M144" si="56">SUM(J92:L92)</f>
        <v>0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0</v>
      </c>
      <c r="S92" s="77">
        <f t="shared" ref="S92:T92" si="59">SUM(S17:S20)</f>
        <v>0</v>
      </c>
      <c r="T92" s="77">
        <f t="shared" si="59"/>
        <v>0</v>
      </c>
      <c r="U92" s="78">
        <f t="shared" ref="U92:U144" si="60">SUM(R92:T92)</f>
        <v>0</v>
      </c>
      <c r="V92" s="76">
        <f>SUM(V17:V20)</f>
        <v>3</v>
      </c>
      <c r="W92" s="77">
        <f t="shared" ref="W92:X92" si="61">SUM(W17:W20)</f>
        <v>0</v>
      </c>
      <c r="X92" s="77">
        <f t="shared" si="61"/>
        <v>0</v>
      </c>
      <c r="Y92" s="79">
        <f t="shared" ref="Y92:Y144" si="62">SUM(V92:X92)</f>
        <v>3</v>
      </c>
      <c r="Z92" s="76">
        <f>SUM(Z17:Z20)</f>
        <v>0</v>
      </c>
      <c r="AA92" s="77">
        <f t="shared" ref="AA92:AB92" si="63">SUM(AA17:AA20)</f>
        <v>1</v>
      </c>
      <c r="AB92" s="77">
        <f t="shared" si="63"/>
        <v>0</v>
      </c>
      <c r="AC92" s="78">
        <f t="shared" ref="AC92:AC144" si="64">SUM(Z92:AB92)</f>
        <v>1</v>
      </c>
      <c r="AD92" s="76">
        <f>SUM(AD17:AD20)</f>
        <v>0</v>
      </c>
      <c r="AE92" s="77">
        <f t="shared" ref="AE92:AF92" si="65">SUM(AE17:AE20)</f>
        <v>0</v>
      </c>
      <c r="AF92" s="77">
        <f t="shared" si="65"/>
        <v>0</v>
      </c>
      <c r="AG92" s="79">
        <f t="shared" ref="AG92:AG144" si="66">SUM(AD92:AF92)</f>
        <v>0</v>
      </c>
      <c r="AH92" s="76">
        <f>SUM(AH17:AH20)</f>
        <v>0</v>
      </c>
      <c r="AI92" s="77">
        <f t="shared" ref="AI92:AJ92" si="67">SUM(AI17:AI20)</f>
        <v>0</v>
      </c>
      <c r="AJ92" s="77">
        <f t="shared" si="67"/>
        <v>0</v>
      </c>
      <c r="AK92" s="78">
        <f t="shared" ref="AK92:AK144" si="68">SUM(AH92:AJ92)</f>
        <v>0</v>
      </c>
      <c r="AL92" s="76">
        <f>SUM(AL17:AL20)</f>
        <v>0</v>
      </c>
      <c r="AM92" s="77">
        <f t="shared" ref="AM92:AN92" si="69">SUM(AM17:AM20)</f>
        <v>0</v>
      </c>
      <c r="AN92" s="77">
        <f t="shared" si="69"/>
        <v>0</v>
      </c>
      <c r="AO92" s="79">
        <f t="shared" ref="AO92:AO144" si="70">SUM(AL92:AN92)</f>
        <v>0</v>
      </c>
      <c r="AP92" s="76">
        <f>SUM(AP17:AP20)</f>
        <v>0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0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1</v>
      </c>
      <c r="BC92" s="77">
        <f t="shared" ref="BC92:BD92" si="77">SUM(BC17:BC20)</f>
        <v>0</v>
      </c>
      <c r="BD92" s="77">
        <f t="shared" si="77"/>
        <v>0</v>
      </c>
      <c r="BE92" s="79">
        <f t="shared" ref="BE92:BE144" si="78">SUM(BB92:BD92)</f>
        <v>1</v>
      </c>
      <c r="BF92" s="76">
        <f>SUM(BF17:BF20)</f>
        <v>0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0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4</v>
      </c>
      <c r="BO92" s="77">
        <f t="shared" ref="BO92:BP92" si="83">SUM(BO17:BO20)</f>
        <v>1</v>
      </c>
      <c r="BP92" s="77">
        <f t="shared" si="83"/>
        <v>0</v>
      </c>
      <c r="BQ92" s="79">
        <f t="shared" ref="BQ92:BQ144" si="84">SUM(BN92:BP92)</f>
        <v>5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0</v>
      </c>
      <c r="D93" s="82">
        <f t="shared" si="85"/>
        <v>0</v>
      </c>
      <c r="E93" s="83">
        <f t="shared" si="52"/>
        <v>0</v>
      </c>
      <c r="F93" s="81">
        <f t="shared" ref="F93:H108" si="86">SUM(F18:F21)</f>
        <v>0</v>
      </c>
      <c r="G93" s="82">
        <f t="shared" si="86"/>
        <v>0</v>
      </c>
      <c r="H93" s="82">
        <f t="shared" si="86"/>
        <v>0</v>
      </c>
      <c r="I93" s="84">
        <f t="shared" si="54"/>
        <v>0</v>
      </c>
      <c r="J93" s="81">
        <f t="shared" ref="J93:L93" si="87">SUM(J18:J21)</f>
        <v>0</v>
      </c>
      <c r="K93" s="82">
        <f t="shared" si="87"/>
        <v>0</v>
      </c>
      <c r="L93" s="82">
        <f t="shared" si="87"/>
        <v>0</v>
      </c>
      <c r="M93" s="83">
        <f t="shared" si="56"/>
        <v>0</v>
      </c>
      <c r="N93" s="81">
        <f t="shared" ref="N93:P108" si="88">SUM(N18:N21)</f>
        <v>0</v>
      </c>
      <c r="O93" s="82">
        <f t="shared" si="88"/>
        <v>0</v>
      </c>
      <c r="P93" s="82">
        <f t="shared" si="88"/>
        <v>0</v>
      </c>
      <c r="Q93" s="84">
        <f t="shared" si="58"/>
        <v>0</v>
      </c>
      <c r="R93" s="81">
        <f t="shared" ref="R93:T93" si="89">SUM(R18:R21)</f>
        <v>0</v>
      </c>
      <c r="S93" s="82">
        <f t="shared" si="89"/>
        <v>0</v>
      </c>
      <c r="T93" s="82">
        <f t="shared" si="89"/>
        <v>0</v>
      </c>
      <c r="U93" s="83">
        <f t="shared" si="60"/>
        <v>0</v>
      </c>
      <c r="V93" s="81">
        <f t="shared" ref="V93:X93" si="90">SUM(V18:V21)</f>
        <v>9</v>
      </c>
      <c r="W93" s="82">
        <f t="shared" si="90"/>
        <v>1</v>
      </c>
      <c r="X93" s="82">
        <f t="shared" si="90"/>
        <v>0</v>
      </c>
      <c r="Y93" s="84">
        <f t="shared" si="62"/>
        <v>10</v>
      </c>
      <c r="Z93" s="81">
        <f t="shared" ref="Z93:AB93" si="91">SUM(Z18:Z21)</f>
        <v>0</v>
      </c>
      <c r="AA93" s="82">
        <f t="shared" si="91"/>
        <v>6</v>
      </c>
      <c r="AB93" s="82">
        <f t="shared" si="91"/>
        <v>0</v>
      </c>
      <c r="AC93" s="83">
        <f t="shared" si="64"/>
        <v>6</v>
      </c>
      <c r="AD93" s="81">
        <f t="shared" ref="AD93:AF93" si="92">SUM(AD18:AD21)</f>
        <v>0</v>
      </c>
      <c r="AE93" s="82">
        <f t="shared" si="92"/>
        <v>0</v>
      </c>
      <c r="AF93" s="82">
        <f t="shared" si="92"/>
        <v>0</v>
      </c>
      <c r="AG93" s="84">
        <f t="shared" si="66"/>
        <v>0</v>
      </c>
      <c r="AH93" s="81">
        <f t="shared" ref="AH93:AJ93" si="93">SUM(AH18:AH21)</f>
        <v>0</v>
      </c>
      <c r="AI93" s="82">
        <f t="shared" si="93"/>
        <v>0</v>
      </c>
      <c r="AJ93" s="82">
        <f t="shared" si="93"/>
        <v>0</v>
      </c>
      <c r="AK93" s="83">
        <f t="shared" si="68"/>
        <v>0</v>
      </c>
      <c r="AL93" s="81">
        <f t="shared" ref="AL93:AN93" si="94">SUM(AL18:AL21)</f>
        <v>0</v>
      </c>
      <c r="AM93" s="82">
        <f t="shared" si="94"/>
        <v>0</v>
      </c>
      <c r="AN93" s="82">
        <f t="shared" si="94"/>
        <v>0</v>
      </c>
      <c r="AO93" s="84">
        <f t="shared" si="70"/>
        <v>0</v>
      </c>
      <c r="AP93" s="81">
        <f t="shared" ref="AP93:AR93" si="95">SUM(AP18:AP21)</f>
        <v>0</v>
      </c>
      <c r="AQ93" s="82">
        <f t="shared" si="95"/>
        <v>0</v>
      </c>
      <c r="AR93" s="82">
        <f t="shared" si="95"/>
        <v>0</v>
      </c>
      <c r="AS93" s="83">
        <f t="shared" si="72"/>
        <v>0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2</v>
      </c>
      <c r="BC93" s="82">
        <f t="shared" si="98"/>
        <v>0</v>
      </c>
      <c r="BD93" s="82">
        <f t="shared" si="98"/>
        <v>0</v>
      </c>
      <c r="BE93" s="84">
        <f t="shared" si="78"/>
        <v>2</v>
      </c>
      <c r="BF93" s="81">
        <f t="shared" ref="BF93:BH108" si="99">SUM(BF18:BF21)</f>
        <v>0</v>
      </c>
      <c r="BG93" s="82">
        <f t="shared" si="99"/>
        <v>0</v>
      </c>
      <c r="BH93" s="82">
        <f t="shared" si="99"/>
        <v>0</v>
      </c>
      <c r="BI93" s="83">
        <f t="shared" si="80"/>
        <v>0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11</v>
      </c>
      <c r="BO93" s="82">
        <f t="shared" si="101"/>
        <v>7</v>
      </c>
      <c r="BP93" s="82">
        <f t="shared" si="101"/>
        <v>0</v>
      </c>
      <c r="BQ93" s="84">
        <f t="shared" si="84"/>
        <v>18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0</v>
      </c>
      <c r="D94" s="82">
        <f t="shared" si="85"/>
        <v>0</v>
      </c>
      <c r="E94" s="83">
        <f t="shared" si="52"/>
        <v>0</v>
      </c>
      <c r="F94" s="81">
        <f t="shared" si="86"/>
        <v>0</v>
      </c>
      <c r="G94" s="82">
        <f t="shared" si="86"/>
        <v>0</v>
      </c>
      <c r="H94" s="82">
        <f t="shared" si="86"/>
        <v>0</v>
      </c>
      <c r="I94" s="84">
        <f t="shared" si="54"/>
        <v>0</v>
      </c>
      <c r="J94" s="81">
        <f t="shared" ref="J94:L94" si="103">SUM(J19:J22)</f>
        <v>0</v>
      </c>
      <c r="K94" s="82">
        <f t="shared" si="103"/>
        <v>0</v>
      </c>
      <c r="L94" s="82">
        <f t="shared" si="103"/>
        <v>0</v>
      </c>
      <c r="M94" s="83">
        <f t="shared" si="56"/>
        <v>0</v>
      </c>
      <c r="N94" s="81">
        <f t="shared" si="88"/>
        <v>0</v>
      </c>
      <c r="O94" s="82">
        <f t="shared" si="88"/>
        <v>0</v>
      </c>
      <c r="P94" s="82">
        <f t="shared" si="88"/>
        <v>0</v>
      </c>
      <c r="Q94" s="84">
        <f t="shared" si="58"/>
        <v>0</v>
      </c>
      <c r="R94" s="81">
        <f t="shared" ref="R94:T94" si="104">SUM(R19:R22)</f>
        <v>0</v>
      </c>
      <c r="S94" s="82">
        <f t="shared" si="104"/>
        <v>0</v>
      </c>
      <c r="T94" s="82">
        <f t="shared" si="104"/>
        <v>0</v>
      </c>
      <c r="U94" s="83">
        <f t="shared" si="60"/>
        <v>0</v>
      </c>
      <c r="V94" s="81">
        <f t="shared" ref="V94:X94" si="105">SUM(V19:V22)</f>
        <v>15</v>
      </c>
      <c r="W94" s="82">
        <f t="shared" si="105"/>
        <v>4</v>
      </c>
      <c r="X94" s="82">
        <f t="shared" si="105"/>
        <v>0</v>
      </c>
      <c r="Y94" s="84">
        <f t="shared" si="62"/>
        <v>19</v>
      </c>
      <c r="Z94" s="81">
        <f t="shared" ref="Z94:AB94" si="106">SUM(Z19:Z22)</f>
        <v>0</v>
      </c>
      <c r="AA94" s="82">
        <f t="shared" si="106"/>
        <v>7</v>
      </c>
      <c r="AB94" s="82">
        <f t="shared" si="106"/>
        <v>0</v>
      </c>
      <c r="AC94" s="83">
        <f t="shared" si="64"/>
        <v>7</v>
      </c>
      <c r="AD94" s="81">
        <f t="shared" ref="AD94:AF94" si="107">SUM(AD19:AD22)</f>
        <v>0</v>
      </c>
      <c r="AE94" s="82">
        <f t="shared" si="107"/>
        <v>0</v>
      </c>
      <c r="AF94" s="82">
        <f t="shared" si="107"/>
        <v>0</v>
      </c>
      <c r="AG94" s="84">
        <f t="shared" si="66"/>
        <v>0</v>
      </c>
      <c r="AH94" s="81">
        <f t="shared" ref="AH94:AJ94" si="108">SUM(AH19:AH22)</f>
        <v>0</v>
      </c>
      <c r="AI94" s="82">
        <f t="shared" si="108"/>
        <v>2</v>
      </c>
      <c r="AJ94" s="82">
        <f t="shared" si="108"/>
        <v>0</v>
      </c>
      <c r="AK94" s="83">
        <f t="shared" si="68"/>
        <v>2</v>
      </c>
      <c r="AL94" s="81">
        <f t="shared" ref="AL94:AN94" si="109">SUM(AL19:AL22)</f>
        <v>0</v>
      </c>
      <c r="AM94" s="82">
        <f t="shared" si="109"/>
        <v>0</v>
      </c>
      <c r="AN94" s="82">
        <f t="shared" si="109"/>
        <v>0</v>
      </c>
      <c r="AO94" s="84">
        <f t="shared" si="70"/>
        <v>0</v>
      </c>
      <c r="AP94" s="81">
        <f t="shared" ref="AP94:AR94" si="110">SUM(AP19:AP22)</f>
        <v>0</v>
      </c>
      <c r="AQ94" s="82">
        <f t="shared" si="110"/>
        <v>0</v>
      </c>
      <c r="AR94" s="82">
        <f t="shared" si="110"/>
        <v>0</v>
      </c>
      <c r="AS94" s="83">
        <f t="shared" si="72"/>
        <v>0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2</v>
      </c>
      <c r="BC94" s="82">
        <f t="shared" si="113"/>
        <v>0</v>
      </c>
      <c r="BD94" s="82">
        <f t="shared" si="113"/>
        <v>0</v>
      </c>
      <c r="BE94" s="84">
        <f t="shared" si="78"/>
        <v>2</v>
      </c>
      <c r="BF94" s="81">
        <f t="shared" si="99"/>
        <v>0</v>
      </c>
      <c r="BG94" s="82">
        <f t="shared" si="99"/>
        <v>0</v>
      </c>
      <c r="BH94" s="82">
        <f t="shared" si="99"/>
        <v>0</v>
      </c>
      <c r="BI94" s="83">
        <f t="shared" si="80"/>
        <v>0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17</v>
      </c>
      <c r="BO94" s="82">
        <f t="shared" si="101"/>
        <v>13</v>
      </c>
      <c r="BP94" s="82">
        <f t="shared" si="101"/>
        <v>0</v>
      </c>
      <c r="BQ94" s="84">
        <f t="shared" si="84"/>
        <v>30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0</v>
      </c>
      <c r="D95" s="82">
        <f t="shared" si="85"/>
        <v>0</v>
      </c>
      <c r="E95" s="83">
        <f t="shared" si="52"/>
        <v>0</v>
      </c>
      <c r="F95" s="81">
        <f t="shared" si="86"/>
        <v>0</v>
      </c>
      <c r="G95" s="82">
        <f t="shared" si="86"/>
        <v>0</v>
      </c>
      <c r="H95" s="82">
        <f t="shared" si="86"/>
        <v>0</v>
      </c>
      <c r="I95" s="84">
        <f t="shared" si="54"/>
        <v>0</v>
      </c>
      <c r="J95" s="81">
        <f t="shared" ref="J95:L105" si="114">SUM(J20:J23)</f>
        <v>0</v>
      </c>
      <c r="K95" s="82">
        <f t="shared" si="114"/>
        <v>0</v>
      </c>
      <c r="L95" s="82">
        <f t="shared" si="114"/>
        <v>0</v>
      </c>
      <c r="M95" s="83">
        <f t="shared" si="56"/>
        <v>0</v>
      </c>
      <c r="N95" s="81">
        <f t="shared" si="88"/>
        <v>0</v>
      </c>
      <c r="O95" s="82">
        <f t="shared" si="88"/>
        <v>0</v>
      </c>
      <c r="P95" s="82">
        <f t="shared" si="88"/>
        <v>0</v>
      </c>
      <c r="Q95" s="84">
        <f t="shared" si="58"/>
        <v>0</v>
      </c>
      <c r="R95" s="81">
        <f t="shared" ref="R95:T95" si="115">SUM(R20:R23)</f>
        <v>0</v>
      </c>
      <c r="S95" s="82">
        <f t="shared" si="115"/>
        <v>0</v>
      </c>
      <c r="T95" s="82">
        <f t="shared" si="115"/>
        <v>0</v>
      </c>
      <c r="U95" s="83">
        <f t="shared" si="60"/>
        <v>0</v>
      </c>
      <c r="V95" s="81">
        <f t="shared" ref="V95:X95" si="116">SUM(V20:V23)</f>
        <v>19</v>
      </c>
      <c r="W95" s="82">
        <f t="shared" si="116"/>
        <v>7</v>
      </c>
      <c r="X95" s="82">
        <f t="shared" si="116"/>
        <v>0</v>
      </c>
      <c r="Y95" s="84">
        <f t="shared" si="62"/>
        <v>26</v>
      </c>
      <c r="Z95" s="81">
        <f t="shared" ref="Z95:AB95" si="117">SUM(Z20:Z23)</f>
        <v>1</v>
      </c>
      <c r="AA95" s="82">
        <f t="shared" si="117"/>
        <v>7</v>
      </c>
      <c r="AB95" s="82">
        <f t="shared" si="117"/>
        <v>0</v>
      </c>
      <c r="AC95" s="83">
        <f t="shared" si="64"/>
        <v>8</v>
      </c>
      <c r="AD95" s="81">
        <f t="shared" ref="AD95:AF95" si="118">SUM(AD20:AD23)</f>
        <v>0</v>
      </c>
      <c r="AE95" s="82">
        <f t="shared" si="118"/>
        <v>0</v>
      </c>
      <c r="AF95" s="82">
        <f t="shared" si="118"/>
        <v>0</v>
      </c>
      <c r="AG95" s="84">
        <f t="shared" si="66"/>
        <v>0</v>
      </c>
      <c r="AH95" s="81">
        <f t="shared" ref="AH95:AJ95" si="119">SUM(AH20:AH23)</f>
        <v>0</v>
      </c>
      <c r="AI95" s="82">
        <f t="shared" si="119"/>
        <v>3</v>
      </c>
      <c r="AJ95" s="82">
        <f t="shared" si="119"/>
        <v>0</v>
      </c>
      <c r="AK95" s="83">
        <f t="shared" si="68"/>
        <v>3</v>
      </c>
      <c r="AL95" s="81">
        <f t="shared" ref="AL95:AN95" si="120">SUM(AL20:AL23)</f>
        <v>0</v>
      </c>
      <c r="AM95" s="82">
        <f t="shared" si="120"/>
        <v>0</v>
      </c>
      <c r="AN95" s="82">
        <f t="shared" si="120"/>
        <v>0</v>
      </c>
      <c r="AO95" s="84">
        <f t="shared" si="70"/>
        <v>0</v>
      </c>
      <c r="AP95" s="81">
        <f t="shared" ref="AP95:AR95" si="121">SUM(AP20:AP23)</f>
        <v>0</v>
      </c>
      <c r="AQ95" s="82">
        <f t="shared" si="121"/>
        <v>0</v>
      </c>
      <c r="AR95" s="82">
        <f t="shared" si="121"/>
        <v>0</v>
      </c>
      <c r="AS95" s="83">
        <f t="shared" si="72"/>
        <v>0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0</v>
      </c>
      <c r="AZ95" s="82">
        <f t="shared" si="123"/>
        <v>0</v>
      </c>
      <c r="BA95" s="83">
        <f t="shared" si="76"/>
        <v>0</v>
      </c>
      <c r="BB95" s="81">
        <f t="shared" ref="BB95:BD95" si="124">SUM(BB20:BB23)</f>
        <v>3</v>
      </c>
      <c r="BC95" s="82">
        <f t="shared" si="124"/>
        <v>0</v>
      </c>
      <c r="BD95" s="82">
        <f t="shared" si="124"/>
        <v>0</v>
      </c>
      <c r="BE95" s="84">
        <f t="shared" si="78"/>
        <v>3</v>
      </c>
      <c r="BF95" s="81">
        <f t="shared" si="99"/>
        <v>0</v>
      </c>
      <c r="BG95" s="82">
        <f t="shared" si="99"/>
        <v>0</v>
      </c>
      <c r="BH95" s="82">
        <f t="shared" si="99"/>
        <v>0</v>
      </c>
      <c r="BI95" s="83">
        <f t="shared" si="80"/>
        <v>0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23</v>
      </c>
      <c r="BO95" s="82">
        <f t="shared" si="101"/>
        <v>17</v>
      </c>
      <c r="BP95" s="82">
        <f t="shared" si="101"/>
        <v>0</v>
      </c>
      <c r="BQ95" s="84">
        <f t="shared" si="84"/>
        <v>40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0</v>
      </c>
      <c r="D96" s="82">
        <f t="shared" si="85"/>
        <v>0</v>
      </c>
      <c r="E96" s="83">
        <f t="shared" si="52"/>
        <v>0</v>
      </c>
      <c r="F96" s="81">
        <f t="shared" si="86"/>
        <v>0</v>
      </c>
      <c r="G96" s="82">
        <f t="shared" si="86"/>
        <v>0</v>
      </c>
      <c r="H96" s="82">
        <f t="shared" si="86"/>
        <v>0</v>
      </c>
      <c r="I96" s="84">
        <f t="shared" si="54"/>
        <v>0</v>
      </c>
      <c r="J96" s="81">
        <f t="shared" si="114"/>
        <v>0</v>
      </c>
      <c r="K96" s="82">
        <f t="shared" si="114"/>
        <v>0</v>
      </c>
      <c r="L96" s="82">
        <f t="shared" si="114"/>
        <v>0</v>
      </c>
      <c r="M96" s="83">
        <f t="shared" si="56"/>
        <v>0</v>
      </c>
      <c r="N96" s="81">
        <f t="shared" si="88"/>
        <v>0</v>
      </c>
      <c r="O96" s="82">
        <f t="shared" si="88"/>
        <v>0</v>
      </c>
      <c r="P96" s="82">
        <f t="shared" si="88"/>
        <v>0</v>
      </c>
      <c r="Q96" s="84">
        <f t="shared" si="58"/>
        <v>0</v>
      </c>
      <c r="R96" s="81">
        <f t="shared" ref="R96:T96" si="125">SUM(R21:R24)</f>
        <v>0</v>
      </c>
      <c r="S96" s="82">
        <f t="shared" si="125"/>
        <v>0</v>
      </c>
      <c r="T96" s="82">
        <f t="shared" si="125"/>
        <v>0</v>
      </c>
      <c r="U96" s="83">
        <f t="shared" si="60"/>
        <v>0</v>
      </c>
      <c r="V96" s="81">
        <f t="shared" ref="V96:X96" si="126">SUM(V21:V24)</f>
        <v>18</v>
      </c>
      <c r="W96" s="82">
        <f t="shared" si="126"/>
        <v>7</v>
      </c>
      <c r="X96" s="82">
        <f t="shared" si="126"/>
        <v>0</v>
      </c>
      <c r="Y96" s="84">
        <f t="shared" si="62"/>
        <v>25</v>
      </c>
      <c r="Z96" s="81">
        <f t="shared" ref="Z96:AB96" si="127">SUM(Z21:Z24)</f>
        <v>1</v>
      </c>
      <c r="AA96" s="82">
        <f t="shared" si="127"/>
        <v>10</v>
      </c>
      <c r="AB96" s="82">
        <f t="shared" si="127"/>
        <v>0</v>
      </c>
      <c r="AC96" s="83">
        <f t="shared" si="64"/>
        <v>11</v>
      </c>
      <c r="AD96" s="81">
        <f t="shared" ref="AD96:AF96" si="128">SUM(AD21:AD24)</f>
        <v>0</v>
      </c>
      <c r="AE96" s="82">
        <f t="shared" si="128"/>
        <v>0</v>
      </c>
      <c r="AF96" s="82">
        <f t="shared" si="128"/>
        <v>0</v>
      </c>
      <c r="AG96" s="84">
        <f t="shared" si="66"/>
        <v>0</v>
      </c>
      <c r="AH96" s="81">
        <f t="shared" ref="AH96:AJ96" si="129">SUM(AH21:AH24)</f>
        <v>0</v>
      </c>
      <c r="AI96" s="82">
        <f t="shared" si="129"/>
        <v>4</v>
      </c>
      <c r="AJ96" s="82">
        <f t="shared" si="129"/>
        <v>0</v>
      </c>
      <c r="AK96" s="83">
        <f t="shared" si="68"/>
        <v>4</v>
      </c>
      <c r="AL96" s="81">
        <f t="shared" ref="AL96:AN96" si="130">SUM(AL21:AL24)</f>
        <v>0</v>
      </c>
      <c r="AM96" s="82">
        <f t="shared" si="130"/>
        <v>0</v>
      </c>
      <c r="AN96" s="82">
        <f t="shared" si="130"/>
        <v>0</v>
      </c>
      <c r="AO96" s="84">
        <f t="shared" si="70"/>
        <v>0</v>
      </c>
      <c r="AP96" s="81">
        <f t="shared" ref="AP96:AR96" si="131">SUM(AP21:AP24)</f>
        <v>0</v>
      </c>
      <c r="AQ96" s="82">
        <f t="shared" si="131"/>
        <v>0</v>
      </c>
      <c r="AR96" s="82">
        <f t="shared" si="131"/>
        <v>0</v>
      </c>
      <c r="AS96" s="83">
        <f t="shared" si="72"/>
        <v>0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0</v>
      </c>
      <c r="AZ96" s="82">
        <f t="shared" si="133"/>
        <v>0</v>
      </c>
      <c r="BA96" s="83">
        <f t="shared" si="76"/>
        <v>0</v>
      </c>
      <c r="BB96" s="81">
        <f t="shared" ref="BB96:BD96" si="134">SUM(BB21:BB24)</f>
        <v>3</v>
      </c>
      <c r="BC96" s="82">
        <f t="shared" si="134"/>
        <v>3</v>
      </c>
      <c r="BD96" s="82">
        <f t="shared" si="134"/>
        <v>0</v>
      </c>
      <c r="BE96" s="84">
        <f t="shared" si="78"/>
        <v>6</v>
      </c>
      <c r="BF96" s="81">
        <f t="shared" si="99"/>
        <v>0</v>
      </c>
      <c r="BG96" s="82">
        <f t="shared" si="99"/>
        <v>0</v>
      </c>
      <c r="BH96" s="82">
        <f t="shared" si="99"/>
        <v>0</v>
      </c>
      <c r="BI96" s="83">
        <f t="shared" si="80"/>
        <v>0</v>
      </c>
      <c r="BJ96" s="81">
        <f t="shared" si="100"/>
        <v>0</v>
      </c>
      <c r="BK96" s="82">
        <f t="shared" si="100"/>
        <v>0</v>
      </c>
      <c r="BL96" s="82">
        <f t="shared" si="100"/>
        <v>0</v>
      </c>
      <c r="BM96" s="84">
        <f t="shared" si="82"/>
        <v>0</v>
      </c>
      <c r="BN96" s="81">
        <f t="shared" si="101"/>
        <v>22</v>
      </c>
      <c r="BO96" s="82">
        <f t="shared" si="101"/>
        <v>24</v>
      </c>
      <c r="BP96" s="82">
        <f t="shared" si="101"/>
        <v>0</v>
      </c>
      <c r="BQ96" s="84">
        <f t="shared" si="84"/>
        <v>46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0</v>
      </c>
      <c r="D97" s="82">
        <f t="shared" si="85"/>
        <v>0</v>
      </c>
      <c r="E97" s="83">
        <f t="shared" si="52"/>
        <v>0</v>
      </c>
      <c r="F97" s="81">
        <f t="shared" si="86"/>
        <v>0</v>
      </c>
      <c r="G97" s="82">
        <f t="shared" si="86"/>
        <v>0</v>
      </c>
      <c r="H97" s="82">
        <f t="shared" si="86"/>
        <v>0</v>
      </c>
      <c r="I97" s="84">
        <f t="shared" si="54"/>
        <v>0</v>
      </c>
      <c r="J97" s="81">
        <f t="shared" si="114"/>
        <v>0</v>
      </c>
      <c r="K97" s="82">
        <f t="shared" si="114"/>
        <v>0</v>
      </c>
      <c r="L97" s="82">
        <f t="shared" si="114"/>
        <v>0</v>
      </c>
      <c r="M97" s="83">
        <f t="shared" si="56"/>
        <v>0</v>
      </c>
      <c r="N97" s="81">
        <f t="shared" si="88"/>
        <v>0</v>
      </c>
      <c r="O97" s="82">
        <f t="shared" si="88"/>
        <v>0</v>
      </c>
      <c r="P97" s="82">
        <f t="shared" si="88"/>
        <v>0</v>
      </c>
      <c r="Q97" s="84">
        <f t="shared" si="58"/>
        <v>0</v>
      </c>
      <c r="R97" s="81">
        <f t="shared" ref="R97:T97" si="135">SUM(R22:R25)</f>
        <v>0</v>
      </c>
      <c r="S97" s="82">
        <f t="shared" si="135"/>
        <v>0</v>
      </c>
      <c r="T97" s="82">
        <f t="shared" si="135"/>
        <v>0</v>
      </c>
      <c r="U97" s="83">
        <f t="shared" si="60"/>
        <v>0</v>
      </c>
      <c r="V97" s="81">
        <f t="shared" ref="V97:X97" si="136">SUM(V22:V25)</f>
        <v>13</v>
      </c>
      <c r="W97" s="82">
        <f t="shared" si="136"/>
        <v>7</v>
      </c>
      <c r="X97" s="82">
        <f t="shared" si="136"/>
        <v>0</v>
      </c>
      <c r="Y97" s="84">
        <f t="shared" si="62"/>
        <v>20</v>
      </c>
      <c r="Z97" s="81">
        <f t="shared" ref="Z97:AB97" si="137">SUM(Z22:Z25)</f>
        <v>3</v>
      </c>
      <c r="AA97" s="82">
        <f t="shared" si="137"/>
        <v>6</v>
      </c>
      <c r="AB97" s="82">
        <f t="shared" si="137"/>
        <v>0</v>
      </c>
      <c r="AC97" s="83">
        <f t="shared" si="64"/>
        <v>9</v>
      </c>
      <c r="AD97" s="81">
        <f t="shared" ref="AD97:AF97" si="138">SUM(AD22:AD25)</f>
        <v>0</v>
      </c>
      <c r="AE97" s="82">
        <f t="shared" si="138"/>
        <v>0</v>
      </c>
      <c r="AF97" s="82">
        <f t="shared" si="138"/>
        <v>0</v>
      </c>
      <c r="AG97" s="84">
        <f t="shared" si="66"/>
        <v>0</v>
      </c>
      <c r="AH97" s="81">
        <f t="shared" ref="AH97:AJ97" si="139">SUM(AH22:AH25)</f>
        <v>0</v>
      </c>
      <c r="AI97" s="82">
        <f t="shared" si="139"/>
        <v>6</v>
      </c>
      <c r="AJ97" s="82">
        <f t="shared" si="139"/>
        <v>0</v>
      </c>
      <c r="AK97" s="83">
        <f t="shared" si="68"/>
        <v>6</v>
      </c>
      <c r="AL97" s="81">
        <f t="shared" ref="AL97:AN97" si="140">SUM(AL22:AL25)</f>
        <v>0</v>
      </c>
      <c r="AM97" s="82">
        <f t="shared" si="140"/>
        <v>0</v>
      </c>
      <c r="AN97" s="82">
        <f t="shared" si="140"/>
        <v>0</v>
      </c>
      <c r="AO97" s="84">
        <f t="shared" si="70"/>
        <v>0</v>
      </c>
      <c r="AP97" s="81">
        <f t="shared" ref="AP97:AR97" si="141">SUM(AP22:AP25)</f>
        <v>0</v>
      </c>
      <c r="AQ97" s="82">
        <f t="shared" si="141"/>
        <v>0</v>
      </c>
      <c r="AR97" s="82">
        <f t="shared" si="141"/>
        <v>0</v>
      </c>
      <c r="AS97" s="83">
        <f t="shared" si="72"/>
        <v>0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0</v>
      </c>
      <c r="AZ97" s="82">
        <f t="shared" si="143"/>
        <v>0</v>
      </c>
      <c r="BA97" s="83">
        <f t="shared" si="76"/>
        <v>0</v>
      </c>
      <c r="BB97" s="81">
        <f t="shared" ref="BB97:BD97" si="144">SUM(BB22:BB25)</f>
        <v>3</v>
      </c>
      <c r="BC97" s="82">
        <f t="shared" si="144"/>
        <v>3</v>
      </c>
      <c r="BD97" s="82">
        <f t="shared" si="144"/>
        <v>0</v>
      </c>
      <c r="BE97" s="84">
        <f t="shared" si="78"/>
        <v>6</v>
      </c>
      <c r="BF97" s="81">
        <f t="shared" si="99"/>
        <v>0</v>
      </c>
      <c r="BG97" s="82">
        <f t="shared" si="99"/>
        <v>0</v>
      </c>
      <c r="BH97" s="82">
        <f t="shared" si="99"/>
        <v>0</v>
      </c>
      <c r="BI97" s="83">
        <f t="shared" si="80"/>
        <v>0</v>
      </c>
      <c r="BJ97" s="81">
        <f t="shared" si="100"/>
        <v>0</v>
      </c>
      <c r="BK97" s="82">
        <f t="shared" si="100"/>
        <v>0</v>
      </c>
      <c r="BL97" s="82">
        <f t="shared" si="100"/>
        <v>0</v>
      </c>
      <c r="BM97" s="84">
        <f t="shared" si="82"/>
        <v>0</v>
      </c>
      <c r="BN97" s="81">
        <f t="shared" si="101"/>
        <v>19</v>
      </c>
      <c r="BO97" s="82">
        <f t="shared" si="101"/>
        <v>22</v>
      </c>
      <c r="BP97" s="82">
        <f t="shared" si="101"/>
        <v>0</v>
      </c>
      <c r="BQ97" s="84">
        <f t="shared" si="84"/>
        <v>41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0</v>
      </c>
      <c r="D98" s="82">
        <f t="shared" si="85"/>
        <v>0</v>
      </c>
      <c r="E98" s="83">
        <f t="shared" si="52"/>
        <v>0</v>
      </c>
      <c r="F98" s="81">
        <f t="shared" si="86"/>
        <v>0</v>
      </c>
      <c r="G98" s="82">
        <f t="shared" si="86"/>
        <v>0</v>
      </c>
      <c r="H98" s="82">
        <f t="shared" si="86"/>
        <v>0</v>
      </c>
      <c r="I98" s="84">
        <f t="shared" si="54"/>
        <v>0</v>
      </c>
      <c r="J98" s="81">
        <f t="shared" si="114"/>
        <v>0</v>
      </c>
      <c r="K98" s="82">
        <f t="shared" si="114"/>
        <v>0</v>
      </c>
      <c r="L98" s="82">
        <f t="shared" si="114"/>
        <v>0</v>
      </c>
      <c r="M98" s="83">
        <f t="shared" si="56"/>
        <v>0</v>
      </c>
      <c r="N98" s="81">
        <f t="shared" si="88"/>
        <v>0</v>
      </c>
      <c r="O98" s="82">
        <f t="shared" si="88"/>
        <v>0</v>
      </c>
      <c r="P98" s="82">
        <f t="shared" si="88"/>
        <v>0</v>
      </c>
      <c r="Q98" s="84">
        <f t="shared" si="58"/>
        <v>0</v>
      </c>
      <c r="R98" s="81">
        <f t="shared" ref="R98:T98" si="145">SUM(R23:R26)</f>
        <v>0</v>
      </c>
      <c r="S98" s="82">
        <f t="shared" si="145"/>
        <v>0</v>
      </c>
      <c r="T98" s="82">
        <f t="shared" si="145"/>
        <v>0</v>
      </c>
      <c r="U98" s="83">
        <f t="shared" si="60"/>
        <v>0</v>
      </c>
      <c r="V98" s="81">
        <f t="shared" ref="V98:X98" si="146">SUM(V23:V26)</f>
        <v>9</v>
      </c>
      <c r="W98" s="82">
        <f t="shared" si="146"/>
        <v>6</v>
      </c>
      <c r="X98" s="82">
        <f t="shared" si="146"/>
        <v>0</v>
      </c>
      <c r="Y98" s="84">
        <f t="shared" si="62"/>
        <v>15</v>
      </c>
      <c r="Z98" s="81">
        <f t="shared" ref="Z98:AB98" si="147">SUM(Z23:Z26)</f>
        <v>3</v>
      </c>
      <c r="AA98" s="82">
        <f t="shared" si="147"/>
        <v>6</v>
      </c>
      <c r="AB98" s="82">
        <f t="shared" si="147"/>
        <v>0</v>
      </c>
      <c r="AC98" s="83">
        <f t="shared" si="64"/>
        <v>9</v>
      </c>
      <c r="AD98" s="81">
        <f t="shared" ref="AD98:AF98" si="148">SUM(AD23:AD26)</f>
        <v>0</v>
      </c>
      <c r="AE98" s="82">
        <f t="shared" si="148"/>
        <v>0</v>
      </c>
      <c r="AF98" s="82">
        <f t="shared" si="148"/>
        <v>0</v>
      </c>
      <c r="AG98" s="84">
        <f t="shared" si="66"/>
        <v>0</v>
      </c>
      <c r="AH98" s="81">
        <f t="shared" ref="AH98:AJ98" si="149">SUM(AH23:AH26)</f>
        <v>2</v>
      </c>
      <c r="AI98" s="82">
        <f t="shared" si="149"/>
        <v>9</v>
      </c>
      <c r="AJ98" s="82">
        <f t="shared" si="149"/>
        <v>0</v>
      </c>
      <c r="AK98" s="83">
        <f t="shared" si="68"/>
        <v>11</v>
      </c>
      <c r="AL98" s="81">
        <f t="shared" ref="AL98:AN98" si="150">SUM(AL23:AL26)</f>
        <v>0</v>
      </c>
      <c r="AM98" s="82">
        <f t="shared" si="150"/>
        <v>0</v>
      </c>
      <c r="AN98" s="82">
        <f t="shared" si="150"/>
        <v>0</v>
      </c>
      <c r="AO98" s="84">
        <f t="shared" si="70"/>
        <v>0</v>
      </c>
      <c r="AP98" s="81">
        <f t="shared" ref="AP98:AR98" si="151">SUM(AP23:AP26)</f>
        <v>0</v>
      </c>
      <c r="AQ98" s="82">
        <f t="shared" si="151"/>
        <v>0</v>
      </c>
      <c r="AR98" s="82">
        <f t="shared" si="151"/>
        <v>0</v>
      </c>
      <c r="AS98" s="83">
        <f t="shared" si="72"/>
        <v>0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0</v>
      </c>
      <c r="AY98" s="82">
        <f t="shared" si="153"/>
        <v>0</v>
      </c>
      <c r="AZ98" s="82">
        <f t="shared" si="153"/>
        <v>0</v>
      </c>
      <c r="BA98" s="83">
        <f t="shared" si="76"/>
        <v>0</v>
      </c>
      <c r="BB98" s="81">
        <f t="shared" ref="BB98:BD98" si="154">SUM(BB23:BB26)</f>
        <v>7</v>
      </c>
      <c r="BC98" s="82">
        <f t="shared" si="154"/>
        <v>3</v>
      </c>
      <c r="BD98" s="82">
        <f t="shared" si="154"/>
        <v>0</v>
      </c>
      <c r="BE98" s="84">
        <f t="shared" si="78"/>
        <v>10</v>
      </c>
      <c r="BF98" s="81">
        <f t="shared" si="99"/>
        <v>0</v>
      </c>
      <c r="BG98" s="82">
        <f t="shared" si="99"/>
        <v>0</v>
      </c>
      <c r="BH98" s="82">
        <f t="shared" si="99"/>
        <v>0</v>
      </c>
      <c r="BI98" s="83">
        <f t="shared" si="80"/>
        <v>0</v>
      </c>
      <c r="BJ98" s="81">
        <f t="shared" si="100"/>
        <v>0</v>
      </c>
      <c r="BK98" s="82">
        <f t="shared" si="100"/>
        <v>0</v>
      </c>
      <c r="BL98" s="82">
        <f t="shared" si="100"/>
        <v>0</v>
      </c>
      <c r="BM98" s="84">
        <f t="shared" si="82"/>
        <v>0</v>
      </c>
      <c r="BN98" s="81">
        <f t="shared" si="101"/>
        <v>21</v>
      </c>
      <c r="BO98" s="82">
        <f t="shared" si="101"/>
        <v>24</v>
      </c>
      <c r="BP98" s="82">
        <f t="shared" si="101"/>
        <v>0</v>
      </c>
      <c r="BQ98" s="84">
        <f t="shared" si="84"/>
        <v>45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0</v>
      </c>
      <c r="D99" s="82">
        <f t="shared" si="85"/>
        <v>0</v>
      </c>
      <c r="E99" s="83">
        <f t="shared" si="52"/>
        <v>0</v>
      </c>
      <c r="F99" s="81">
        <f t="shared" si="86"/>
        <v>0</v>
      </c>
      <c r="G99" s="82">
        <f t="shared" si="86"/>
        <v>0</v>
      </c>
      <c r="H99" s="82">
        <f t="shared" si="86"/>
        <v>0</v>
      </c>
      <c r="I99" s="84">
        <f t="shared" si="54"/>
        <v>0</v>
      </c>
      <c r="J99" s="81">
        <f t="shared" si="114"/>
        <v>0</v>
      </c>
      <c r="K99" s="82">
        <f t="shared" si="114"/>
        <v>0</v>
      </c>
      <c r="L99" s="82">
        <f t="shared" si="114"/>
        <v>0</v>
      </c>
      <c r="M99" s="83">
        <f t="shared" si="56"/>
        <v>0</v>
      </c>
      <c r="N99" s="81">
        <f t="shared" si="88"/>
        <v>0</v>
      </c>
      <c r="O99" s="82">
        <f t="shared" si="88"/>
        <v>0</v>
      </c>
      <c r="P99" s="82">
        <f t="shared" si="88"/>
        <v>0</v>
      </c>
      <c r="Q99" s="84">
        <f t="shared" si="58"/>
        <v>0</v>
      </c>
      <c r="R99" s="81">
        <f t="shared" ref="R99:T99" si="155">SUM(R24:R27)</f>
        <v>0</v>
      </c>
      <c r="S99" s="82">
        <f t="shared" si="155"/>
        <v>0</v>
      </c>
      <c r="T99" s="82">
        <f t="shared" si="155"/>
        <v>0</v>
      </c>
      <c r="U99" s="83">
        <f t="shared" si="60"/>
        <v>0</v>
      </c>
      <c r="V99" s="81">
        <f t="shared" ref="V99:X99" si="156">SUM(V24:V27)</f>
        <v>9</v>
      </c>
      <c r="W99" s="82">
        <f t="shared" si="156"/>
        <v>4</v>
      </c>
      <c r="X99" s="82">
        <f t="shared" si="156"/>
        <v>0</v>
      </c>
      <c r="Y99" s="84">
        <f t="shared" si="62"/>
        <v>13</v>
      </c>
      <c r="Z99" s="81">
        <f t="shared" ref="Z99:AB99" si="157">SUM(Z24:Z27)</f>
        <v>2</v>
      </c>
      <c r="AA99" s="82">
        <f t="shared" si="157"/>
        <v>8</v>
      </c>
      <c r="AB99" s="82">
        <f t="shared" si="157"/>
        <v>0</v>
      </c>
      <c r="AC99" s="83">
        <f t="shared" si="64"/>
        <v>10</v>
      </c>
      <c r="AD99" s="81">
        <f t="shared" ref="AD99:AF99" si="158">SUM(AD24:AD27)</f>
        <v>0</v>
      </c>
      <c r="AE99" s="82">
        <f t="shared" si="158"/>
        <v>0</v>
      </c>
      <c r="AF99" s="82">
        <f t="shared" si="158"/>
        <v>0</v>
      </c>
      <c r="AG99" s="84">
        <f t="shared" si="66"/>
        <v>0</v>
      </c>
      <c r="AH99" s="81">
        <f t="shared" ref="AH99:AJ99" si="159">SUM(AH24:AH27)</f>
        <v>2</v>
      </c>
      <c r="AI99" s="82">
        <f t="shared" si="159"/>
        <v>8</v>
      </c>
      <c r="AJ99" s="82">
        <f t="shared" si="159"/>
        <v>0</v>
      </c>
      <c r="AK99" s="83">
        <f t="shared" si="68"/>
        <v>10</v>
      </c>
      <c r="AL99" s="81">
        <f t="shared" ref="AL99:AN99" si="160">SUM(AL24:AL27)</f>
        <v>0</v>
      </c>
      <c r="AM99" s="82">
        <f t="shared" si="160"/>
        <v>0</v>
      </c>
      <c r="AN99" s="82">
        <f t="shared" si="160"/>
        <v>0</v>
      </c>
      <c r="AO99" s="84">
        <f t="shared" si="70"/>
        <v>0</v>
      </c>
      <c r="AP99" s="81">
        <f t="shared" ref="AP99:AR99" si="161">SUM(AP24:AP27)</f>
        <v>2</v>
      </c>
      <c r="AQ99" s="82">
        <f t="shared" si="161"/>
        <v>0</v>
      </c>
      <c r="AR99" s="82">
        <f t="shared" si="161"/>
        <v>0</v>
      </c>
      <c r="AS99" s="83">
        <f t="shared" si="72"/>
        <v>2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0</v>
      </c>
      <c r="AY99" s="82">
        <f t="shared" si="163"/>
        <v>0</v>
      </c>
      <c r="AZ99" s="82">
        <f t="shared" si="163"/>
        <v>0</v>
      </c>
      <c r="BA99" s="83">
        <f t="shared" si="76"/>
        <v>0</v>
      </c>
      <c r="BB99" s="81">
        <f t="shared" ref="BB99:BD99" si="164">SUM(BB24:BB27)</f>
        <v>12</v>
      </c>
      <c r="BC99" s="82">
        <f t="shared" si="164"/>
        <v>3</v>
      </c>
      <c r="BD99" s="82">
        <f t="shared" si="164"/>
        <v>0</v>
      </c>
      <c r="BE99" s="84">
        <f t="shared" si="78"/>
        <v>15</v>
      </c>
      <c r="BF99" s="81">
        <f t="shared" si="99"/>
        <v>0</v>
      </c>
      <c r="BG99" s="82">
        <f t="shared" si="99"/>
        <v>0</v>
      </c>
      <c r="BH99" s="82">
        <f t="shared" si="99"/>
        <v>0</v>
      </c>
      <c r="BI99" s="83">
        <f t="shared" si="80"/>
        <v>0</v>
      </c>
      <c r="BJ99" s="81">
        <f t="shared" si="100"/>
        <v>0</v>
      </c>
      <c r="BK99" s="82">
        <f t="shared" si="100"/>
        <v>0</v>
      </c>
      <c r="BL99" s="82">
        <f t="shared" si="100"/>
        <v>0</v>
      </c>
      <c r="BM99" s="84">
        <f t="shared" si="82"/>
        <v>0</v>
      </c>
      <c r="BN99" s="81">
        <f t="shared" si="101"/>
        <v>27</v>
      </c>
      <c r="BO99" s="82">
        <f t="shared" si="101"/>
        <v>23</v>
      </c>
      <c r="BP99" s="82">
        <f t="shared" si="101"/>
        <v>0</v>
      </c>
      <c r="BQ99" s="84">
        <f t="shared" si="84"/>
        <v>50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0</v>
      </c>
      <c r="D100" s="82">
        <f t="shared" si="85"/>
        <v>0</v>
      </c>
      <c r="E100" s="83">
        <f t="shared" si="52"/>
        <v>0</v>
      </c>
      <c r="F100" s="81">
        <f t="shared" si="86"/>
        <v>0</v>
      </c>
      <c r="G100" s="82">
        <f t="shared" si="86"/>
        <v>0</v>
      </c>
      <c r="H100" s="82">
        <f t="shared" si="86"/>
        <v>0</v>
      </c>
      <c r="I100" s="84">
        <f t="shared" si="54"/>
        <v>0</v>
      </c>
      <c r="J100" s="81">
        <f t="shared" si="114"/>
        <v>0</v>
      </c>
      <c r="K100" s="82">
        <f t="shared" si="114"/>
        <v>0</v>
      </c>
      <c r="L100" s="82">
        <f t="shared" si="114"/>
        <v>0</v>
      </c>
      <c r="M100" s="83">
        <f t="shared" si="56"/>
        <v>0</v>
      </c>
      <c r="N100" s="81">
        <f t="shared" si="88"/>
        <v>0</v>
      </c>
      <c r="O100" s="82">
        <f t="shared" si="88"/>
        <v>0</v>
      </c>
      <c r="P100" s="82">
        <f t="shared" si="88"/>
        <v>0</v>
      </c>
      <c r="Q100" s="84">
        <f t="shared" si="58"/>
        <v>0</v>
      </c>
      <c r="R100" s="81">
        <f t="shared" ref="R100:T100" si="165">SUM(R25:R28)</f>
        <v>0</v>
      </c>
      <c r="S100" s="82">
        <f t="shared" si="165"/>
        <v>0</v>
      </c>
      <c r="T100" s="82">
        <f t="shared" si="165"/>
        <v>0</v>
      </c>
      <c r="U100" s="83">
        <f t="shared" si="60"/>
        <v>0</v>
      </c>
      <c r="V100" s="81">
        <f t="shared" ref="V100:X100" si="166">SUM(V25:V28)</f>
        <v>10</v>
      </c>
      <c r="W100" s="82">
        <f t="shared" si="166"/>
        <v>7</v>
      </c>
      <c r="X100" s="82">
        <f t="shared" si="166"/>
        <v>0</v>
      </c>
      <c r="Y100" s="84">
        <f t="shared" si="62"/>
        <v>17</v>
      </c>
      <c r="Z100" s="81">
        <f t="shared" ref="Z100:AB100" si="167">SUM(Z25:Z28)</f>
        <v>3</v>
      </c>
      <c r="AA100" s="82">
        <f t="shared" si="167"/>
        <v>4</v>
      </c>
      <c r="AB100" s="82">
        <f t="shared" si="167"/>
        <v>0</v>
      </c>
      <c r="AC100" s="83">
        <f t="shared" si="64"/>
        <v>7</v>
      </c>
      <c r="AD100" s="81">
        <f t="shared" ref="AD100:AF100" si="168">SUM(AD25:AD28)</f>
        <v>0</v>
      </c>
      <c r="AE100" s="82">
        <f t="shared" si="168"/>
        <v>0</v>
      </c>
      <c r="AF100" s="82">
        <f t="shared" si="168"/>
        <v>0</v>
      </c>
      <c r="AG100" s="84">
        <f t="shared" si="66"/>
        <v>0</v>
      </c>
      <c r="AH100" s="81">
        <f t="shared" ref="AH100:AJ100" si="169">SUM(AH25:AH28)</f>
        <v>3</v>
      </c>
      <c r="AI100" s="82">
        <f t="shared" si="169"/>
        <v>7</v>
      </c>
      <c r="AJ100" s="82">
        <f t="shared" si="169"/>
        <v>0</v>
      </c>
      <c r="AK100" s="83">
        <f t="shared" si="68"/>
        <v>10</v>
      </c>
      <c r="AL100" s="81">
        <f t="shared" ref="AL100:AN100" si="170">SUM(AL25:AL28)</f>
        <v>0</v>
      </c>
      <c r="AM100" s="82">
        <f t="shared" si="170"/>
        <v>0</v>
      </c>
      <c r="AN100" s="82">
        <f t="shared" si="170"/>
        <v>0</v>
      </c>
      <c r="AO100" s="84">
        <f t="shared" si="70"/>
        <v>0</v>
      </c>
      <c r="AP100" s="81">
        <f t="shared" ref="AP100:AR100" si="171">SUM(AP25:AP28)</f>
        <v>2</v>
      </c>
      <c r="AQ100" s="82">
        <f t="shared" si="171"/>
        <v>0</v>
      </c>
      <c r="AR100" s="82">
        <f t="shared" si="171"/>
        <v>0</v>
      </c>
      <c r="AS100" s="83">
        <f t="shared" si="72"/>
        <v>2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0</v>
      </c>
      <c r="AY100" s="82">
        <f t="shared" si="173"/>
        <v>0</v>
      </c>
      <c r="AZ100" s="82">
        <f t="shared" si="173"/>
        <v>0</v>
      </c>
      <c r="BA100" s="83">
        <f t="shared" si="76"/>
        <v>0</v>
      </c>
      <c r="BB100" s="81">
        <f t="shared" ref="BB100:BD100" si="174">SUM(BB25:BB28)</f>
        <v>13</v>
      </c>
      <c r="BC100" s="82">
        <f t="shared" si="174"/>
        <v>0</v>
      </c>
      <c r="BD100" s="82">
        <f t="shared" si="174"/>
        <v>0</v>
      </c>
      <c r="BE100" s="84">
        <f t="shared" si="78"/>
        <v>13</v>
      </c>
      <c r="BF100" s="81">
        <f t="shared" si="99"/>
        <v>0</v>
      </c>
      <c r="BG100" s="82">
        <f t="shared" si="99"/>
        <v>0</v>
      </c>
      <c r="BH100" s="82">
        <f t="shared" si="99"/>
        <v>0</v>
      </c>
      <c r="BI100" s="83">
        <f t="shared" si="80"/>
        <v>0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31</v>
      </c>
      <c r="BO100" s="82">
        <f t="shared" si="101"/>
        <v>18</v>
      </c>
      <c r="BP100" s="82">
        <f t="shared" si="101"/>
        <v>0</v>
      </c>
      <c r="BQ100" s="84">
        <f t="shared" si="84"/>
        <v>49</v>
      </c>
    </row>
    <row r="101" spans="1:69" hidden="1">
      <c r="A101" s="80">
        <f t="shared" si="102"/>
        <v>0.34375000000000017</v>
      </c>
      <c r="B101" s="81">
        <f t="shared" si="85"/>
        <v>0</v>
      </c>
      <c r="C101" s="82">
        <f t="shared" si="85"/>
        <v>0</v>
      </c>
      <c r="D101" s="82">
        <f t="shared" si="85"/>
        <v>0</v>
      </c>
      <c r="E101" s="83">
        <f t="shared" si="52"/>
        <v>0</v>
      </c>
      <c r="F101" s="81">
        <f t="shared" si="86"/>
        <v>0</v>
      </c>
      <c r="G101" s="82">
        <f t="shared" si="86"/>
        <v>0</v>
      </c>
      <c r="H101" s="82">
        <f t="shared" si="86"/>
        <v>0</v>
      </c>
      <c r="I101" s="84">
        <f t="shared" si="54"/>
        <v>0</v>
      </c>
      <c r="J101" s="81">
        <f t="shared" si="114"/>
        <v>0</v>
      </c>
      <c r="K101" s="82">
        <f t="shared" si="114"/>
        <v>0</v>
      </c>
      <c r="L101" s="82">
        <f t="shared" si="114"/>
        <v>0</v>
      </c>
      <c r="M101" s="83">
        <f t="shared" si="56"/>
        <v>0</v>
      </c>
      <c r="N101" s="81">
        <f t="shared" si="88"/>
        <v>0</v>
      </c>
      <c r="O101" s="82">
        <f t="shared" si="88"/>
        <v>0</v>
      </c>
      <c r="P101" s="82">
        <f t="shared" si="88"/>
        <v>0</v>
      </c>
      <c r="Q101" s="84">
        <f t="shared" si="58"/>
        <v>0</v>
      </c>
      <c r="R101" s="81">
        <f t="shared" ref="R101:T101" si="175">SUM(R26:R29)</f>
        <v>0</v>
      </c>
      <c r="S101" s="82">
        <f t="shared" si="175"/>
        <v>0</v>
      </c>
      <c r="T101" s="82">
        <f t="shared" si="175"/>
        <v>0</v>
      </c>
      <c r="U101" s="83">
        <f t="shared" si="60"/>
        <v>0</v>
      </c>
      <c r="V101" s="81">
        <f t="shared" ref="V101:X101" si="176">SUM(V26:V29)</f>
        <v>15</v>
      </c>
      <c r="W101" s="82">
        <f t="shared" si="176"/>
        <v>8</v>
      </c>
      <c r="X101" s="82">
        <f t="shared" si="176"/>
        <v>0</v>
      </c>
      <c r="Y101" s="84">
        <f t="shared" si="62"/>
        <v>23</v>
      </c>
      <c r="Z101" s="81">
        <f t="shared" ref="Z101:AB101" si="177">SUM(Z26:Z29)</f>
        <v>1</v>
      </c>
      <c r="AA101" s="82">
        <f t="shared" si="177"/>
        <v>6</v>
      </c>
      <c r="AB101" s="82">
        <f t="shared" si="177"/>
        <v>0</v>
      </c>
      <c r="AC101" s="83">
        <f t="shared" si="64"/>
        <v>7</v>
      </c>
      <c r="AD101" s="81">
        <f t="shared" ref="AD101:AF101" si="178">SUM(AD26:AD29)</f>
        <v>0</v>
      </c>
      <c r="AE101" s="82">
        <f t="shared" si="178"/>
        <v>0</v>
      </c>
      <c r="AF101" s="82">
        <f t="shared" si="178"/>
        <v>0</v>
      </c>
      <c r="AG101" s="84">
        <f t="shared" si="66"/>
        <v>0</v>
      </c>
      <c r="AH101" s="81">
        <f t="shared" ref="AH101:AJ101" si="179">SUM(AH26:AH29)</f>
        <v>3</v>
      </c>
      <c r="AI101" s="82">
        <f t="shared" si="179"/>
        <v>8</v>
      </c>
      <c r="AJ101" s="82">
        <f t="shared" si="179"/>
        <v>0</v>
      </c>
      <c r="AK101" s="83">
        <f t="shared" si="68"/>
        <v>11</v>
      </c>
      <c r="AL101" s="81">
        <f t="shared" ref="AL101:AN101" si="180">SUM(AL26:AL29)</f>
        <v>0</v>
      </c>
      <c r="AM101" s="82">
        <f t="shared" si="180"/>
        <v>0</v>
      </c>
      <c r="AN101" s="82">
        <f t="shared" si="180"/>
        <v>0</v>
      </c>
      <c r="AO101" s="84">
        <f t="shared" si="70"/>
        <v>0</v>
      </c>
      <c r="AP101" s="81">
        <f t="shared" ref="AP101:AR101" si="181">SUM(AP26:AP29)</f>
        <v>2</v>
      </c>
      <c r="AQ101" s="82">
        <f t="shared" si="181"/>
        <v>0</v>
      </c>
      <c r="AR101" s="82">
        <f t="shared" si="181"/>
        <v>0</v>
      </c>
      <c r="AS101" s="83">
        <f t="shared" si="72"/>
        <v>2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0</v>
      </c>
      <c r="AY101" s="82">
        <f t="shared" si="183"/>
        <v>0</v>
      </c>
      <c r="AZ101" s="82">
        <f t="shared" si="183"/>
        <v>0</v>
      </c>
      <c r="BA101" s="83">
        <f t="shared" si="76"/>
        <v>0</v>
      </c>
      <c r="BB101" s="81">
        <f t="shared" ref="BB101:BD101" si="184">SUM(BB26:BB29)</f>
        <v>22</v>
      </c>
      <c r="BC101" s="82">
        <f t="shared" si="184"/>
        <v>0</v>
      </c>
      <c r="BD101" s="82">
        <f t="shared" si="184"/>
        <v>0</v>
      </c>
      <c r="BE101" s="84">
        <f t="shared" si="78"/>
        <v>22</v>
      </c>
      <c r="BF101" s="81">
        <f t="shared" si="99"/>
        <v>0</v>
      </c>
      <c r="BG101" s="82">
        <f t="shared" si="99"/>
        <v>0</v>
      </c>
      <c r="BH101" s="82">
        <f t="shared" si="99"/>
        <v>0</v>
      </c>
      <c r="BI101" s="83">
        <f t="shared" si="80"/>
        <v>0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43</v>
      </c>
      <c r="BO101" s="82">
        <f t="shared" si="101"/>
        <v>22</v>
      </c>
      <c r="BP101" s="82">
        <f t="shared" si="101"/>
        <v>0</v>
      </c>
      <c r="BQ101" s="84">
        <f t="shared" si="84"/>
        <v>65</v>
      </c>
    </row>
    <row r="102" spans="1:69" hidden="1">
      <c r="A102" s="80">
        <f t="shared" si="102"/>
        <v>0.35416666666666685</v>
      </c>
      <c r="B102" s="81">
        <f t="shared" si="85"/>
        <v>0</v>
      </c>
      <c r="C102" s="82">
        <f t="shared" si="85"/>
        <v>0</v>
      </c>
      <c r="D102" s="82">
        <f t="shared" si="85"/>
        <v>0</v>
      </c>
      <c r="E102" s="83">
        <f t="shared" si="52"/>
        <v>0</v>
      </c>
      <c r="F102" s="81">
        <f t="shared" si="86"/>
        <v>0</v>
      </c>
      <c r="G102" s="82">
        <f t="shared" si="86"/>
        <v>0</v>
      </c>
      <c r="H102" s="82">
        <f t="shared" si="86"/>
        <v>0</v>
      </c>
      <c r="I102" s="84">
        <f t="shared" si="54"/>
        <v>0</v>
      </c>
      <c r="J102" s="81">
        <f t="shared" si="114"/>
        <v>0</v>
      </c>
      <c r="K102" s="82">
        <f t="shared" si="114"/>
        <v>0</v>
      </c>
      <c r="L102" s="82">
        <f t="shared" si="114"/>
        <v>0</v>
      </c>
      <c r="M102" s="83">
        <f t="shared" si="56"/>
        <v>0</v>
      </c>
      <c r="N102" s="81">
        <f t="shared" si="88"/>
        <v>0</v>
      </c>
      <c r="O102" s="82">
        <f t="shared" si="88"/>
        <v>0</v>
      </c>
      <c r="P102" s="82">
        <f t="shared" si="88"/>
        <v>0</v>
      </c>
      <c r="Q102" s="84">
        <f t="shared" si="58"/>
        <v>0</v>
      </c>
      <c r="R102" s="81">
        <f t="shared" ref="R102:T102" si="185">SUM(R27:R30)</f>
        <v>1</v>
      </c>
      <c r="S102" s="82">
        <f t="shared" si="185"/>
        <v>0</v>
      </c>
      <c r="T102" s="82">
        <f t="shared" si="185"/>
        <v>0</v>
      </c>
      <c r="U102" s="83">
        <f t="shared" si="60"/>
        <v>1</v>
      </c>
      <c r="V102" s="81">
        <f t="shared" ref="V102:X102" si="186">SUM(V27:V30)</f>
        <v>17</v>
      </c>
      <c r="W102" s="82">
        <f t="shared" si="186"/>
        <v>6</v>
      </c>
      <c r="X102" s="82">
        <f t="shared" si="186"/>
        <v>0</v>
      </c>
      <c r="Y102" s="84">
        <f t="shared" si="62"/>
        <v>23</v>
      </c>
      <c r="Z102" s="81">
        <f t="shared" ref="Z102:AB102" si="187">SUM(Z27:Z30)</f>
        <v>1</v>
      </c>
      <c r="AA102" s="82">
        <f t="shared" si="187"/>
        <v>7</v>
      </c>
      <c r="AB102" s="82">
        <f t="shared" si="187"/>
        <v>0</v>
      </c>
      <c r="AC102" s="83">
        <f t="shared" si="64"/>
        <v>8</v>
      </c>
      <c r="AD102" s="81">
        <f t="shared" ref="AD102:AF102" si="188">SUM(AD27:AD30)</f>
        <v>0</v>
      </c>
      <c r="AE102" s="82">
        <f t="shared" si="188"/>
        <v>0</v>
      </c>
      <c r="AF102" s="82">
        <f t="shared" si="188"/>
        <v>0</v>
      </c>
      <c r="AG102" s="84">
        <f t="shared" si="66"/>
        <v>0</v>
      </c>
      <c r="AH102" s="81">
        <f t="shared" ref="AH102:AJ102" si="189">SUM(AH27:AH30)</f>
        <v>2</v>
      </c>
      <c r="AI102" s="82">
        <f t="shared" si="189"/>
        <v>3</v>
      </c>
      <c r="AJ102" s="82">
        <f t="shared" si="189"/>
        <v>0</v>
      </c>
      <c r="AK102" s="83">
        <f t="shared" si="68"/>
        <v>5</v>
      </c>
      <c r="AL102" s="81">
        <f t="shared" ref="AL102:AN102" si="190">SUM(AL27:AL30)</f>
        <v>0</v>
      </c>
      <c r="AM102" s="82">
        <f t="shared" si="190"/>
        <v>0</v>
      </c>
      <c r="AN102" s="82">
        <f t="shared" si="190"/>
        <v>0</v>
      </c>
      <c r="AO102" s="84">
        <f t="shared" si="70"/>
        <v>0</v>
      </c>
      <c r="AP102" s="81">
        <f t="shared" ref="AP102:AR102" si="191">SUM(AP27:AP30)</f>
        <v>2</v>
      </c>
      <c r="AQ102" s="82">
        <f t="shared" si="191"/>
        <v>0</v>
      </c>
      <c r="AR102" s="82">
        <f t="shared" si="191"/>
        <v>0</v>
      </c>
      <c r="AS102" s="83">
        <f t="shared" si="72"/>
        <v>2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0</v>
      </c>
      <c r="AY102" s="82">
        <f t="shared" si="193"/>
        <v>0</v>
      </c>
      <c r="AZ102" s="82">
        <f t="shared" si="193"/>
        <v>0</v>
      </c>
      <c r="BA102" s="83">
        <f t="shared" si="76"/>
        <v>0</v>
      </c>
      <c r="BB102" s="81">
        <f t="shared" ref="BB102:BD102" si="194">SUM(BB27:BB30)</f>
        <v>23</v>
      </c>
      <c r="BC102" s="82">
        <f t="shared" si="194"/>
        <v>0</v>
      </c>
      <c r="BD102" s="82">
        <f t="shared" si="194"/>
        <v>0</v>
      </c>
      <c r="BE102" s="84">
        <f t="shared" si="78"/>
        <v>23</v>
      </c>
      <c r="BF102" s="81">
        <f t="shared" si="99"/>
        <v>0</v>
      </c>
      <c r="BG102" s="82">
        <f t="shared" si="99"/>
        <v>0</v>
      </c>
      <c r="BH102" s="82">
        <f t="shared" si="99"/>
        <v>0</v>
      </c>
      <c r="BI102" s="83">
        <f t="shared" si="80"/>
        <v>0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46</v>
      </c>
      <c r="BO102" s="82">
        <f t="shared" si="101"/>
        <v>16</v>
      </c>
      <c r="BP102" s="82">
        <f t="shared" si="101"/>
        <v>0</v>
      </c>
      <c r="BQ102" s="84">
        <f t="shared" si="84"/>
        <v>62</v>
      </c>
    </row>
    <row r="103" spans="1:69" hidden="1">
      <c r="A103" s="80">
        <f t="shared" si="102"/>
        <v>0.36458333333333354</v>
      </c>
      <c r="B103" s="81">
        <f t="shared" si="85"/>
        <v>0</v>
      </c>
      <c r="C103" s="82">
        <f t="shared" si="85"/>
        <v>0</v>
      </c>
      <c r="D103" s="82">
        <f t="shared" si="85"/>
        <v>0</v>
      </c>
      <c r="E103" s="83">
        <f t="shared" si="52"/>
        <v>0</v>
      </c>
      <c r="F103" s="81">
        <f t="shared" si="86"/>
        <v>0</v>
      </c>
      <c r="G103" s="82">
        <f t="shared" si="86"/>
        <v>0</v>
      </c>
      <c r="H103" s="82">
        <f t="shared" si="86"/>
        <v>0</v>
      </c>
      <c r="I103" s="84">
        <f t="shared" si="54"/>
        <v>0</v>
      </c>
      <c r="J103" s="81">
        <f t="shared" si="114"/>
        <v>0</v>
      </c>
      <c r="K103" s="82">
        <f t="shared" si="114"/>
        <v>0</v>
      </c>
      <c r="L103" s="82">
        <f t="shared" si="114"/>
        <v>0</v>
      </c>
      <c r="M103" s="83">
        <f t="shared" si="56"/>
        <v>0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1</v>
      </c>
      <c r="S103" s="82">
        <f t="shared" si="195"/>
        <v>0</v>
      </c>
      <c r="T103" s="82">
        <f t="shared" si="195"/>
        <v>0</v>
      </c>
      <c r="U103" s="83">
        <f t="shared" si="60"/>
        <v>1</v>
      </c>
      <c r="V103" s="81">
        <f t="shared" ref="V103:X103" si="196">SUM(V28:V31)</f>
        <v>15</v>
      </c>
      <c r="W103" s="82">
        <f t="shared" si="196"/>
        <v>5</v>
      </c>
      <c r="X103" s="82">
        <f t="shared" si="196"/>
        <v>0</v>
      </c>
      <c r="Y103" s="84">
        <f t="shared" si="62"/>
        <v>20</v>
      </c>
      <c r="Z103" s="81">
        <f t="shared" ref="Z103:AB103" si="197">SUM(Z28:Z31)</f>
        <v>1</v>
      </c>
      <c r="AA103" s="82">
        <f t="shared" si="197"/>
        <v>10</v>
      </c>
      <c r="AB103" s="82">
        <f t="shared" si="197"/>
        <v>0</v>
      </c>
      <c r="AC103" s="83">
        <f t="shared" si="64"/>
        <v>11</v>
      </c>
      <c r="AD103" s="81">
        <f t="shared" ref="AD103:AF103" si="198">SUM(AD28:AD31)</f>
        <v>0</v>
      </c>
      <c r="AE103" s="82">
        <f t="shared" si="198"/>
        <v>0</v>
      </c>
      <c r="AF103" s="82">
        <f t="shared" si="198"/>
        <v>0</v>
      </c>
      <c r="AG103" s="84">
        <f t="shared" si="66"/>
        <v>0</v>
      </c>
      <c r="AH103" s="81">
        <f t="shared" ref="AH103:AJ103" si="199">SUM(AH28:AH31)</f>
        <v>5</v>
      </c>
      <c r="AI103" s="82">
        <f t="shared" si="199"/>
        <v>5</v>
      </c>
      <c r="AJ103" s="82">
        <f t="shared" si="199"/>
        <v>0</v>
      </c>
      <c r="AK103" s="83">
        <f t="shared" si="68"/>
        <v>10</v>
      </c>
      <c r="AL103" s="81">
        <f t="shared" ref="AL103:AN103" si="200">SUM(AL28:AL31)</f>
        <v>0</v>
      </c>
      <c r="AM103" s="82">
        <f t="shared" si="200"/>
        <v>0</v>
      </c>
      <c r="AN103" s="82">
        <f t="shared" si="200"/>
        <v>0</v>
      </c>
      <c r="AO103" s="84">
        <f t="shared" si="70"/>
        <v>0</v>
      </c>
      <c r="AP103" s="81">
        <f t="shared" ref="AP103:AR103" si="201">SUM(AP28:AP31)</f>
        <v>0</v>
      </c>
      <c r="AQ103" s="82">
        <f t="shared" si="201"/>
        <v>0</v>
      </c>
      <c r="AR103" s="82">
        <f t="shared" si="201"/>
        <v>0</v>
      </c>
      <c r="AS103" s="83">
        <f t="shared" si="72"/>
        <v>0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0</v>
      </c>
      <c r="AY103" s="82">
        <f t="shared" si="203"/>
        <v>0</v>
      </c>
      <c r="AZ103" s="82">
        <f t="shared" si="203"/>
        <v>0</v>
      </c>
      <c r="BA103" s="83">
        <f t="shared" si="76"/>
        <v>0</v>
      </c>
      <c r="BB103" s="81">
        <f t="shared" ref="BB103:BD103" si="204">SUM(BB28:BB31)</f>
        <v>20</v>
      </c>
      <c r="BC103" s="82">
        <f t="shared" si="204"/>
        <v>2</v>
      </c>
      <c r="BD103" s="82">
        <f t="shared" si="204"/>
        <v>0</v>
      </c>
      <c r="BE103" s="84">
        <f t="shared" si="78"/>
        <v>22</v>
      </c>
      <c r="BF103" s="81">
        <f t="shared" si="99"/>
        <v>0</v>
      </c>
      <c r="BG103" s="82">
        <f t="shared" si="99"/>
        <v>0</v>
      </c>
      <c r="BH103" s="82">
        <f t="shared" si="99"/>
        <v>0</v>
      </c>
      <c r="BI103" s="83">
        <f t="shared" si="80"/>
        <v>0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42</v>
      </c>
      <c r="BO103" s="82">
        <f t="shared" si="101"/>
        <v>22</v>
      </c>
      <c r="BP103" s="82">
        <f t="shared" si="101"/>
        <v>0</v>
      </c>
      <c r="BQ103" s="84">
        <f t="shared" si="84"/>
        <v>64</v>
      </c>
    </row>
    <row r="104" spans="1:69" hidden="1">
      <c r="A104" s="80">
        <f t="shared" si="102"/>
        <v>0.37500000000000022</v>
      </c>
      <c r="B104" s="81">
        <f t="shared" si="85"/>
        <v>0</v>
      </c>
      <c r="C104" s="82">
        <f t="shared" si="85"/>
        <v>0</v>
      </c>
      <c r="D104" s="82">
        <f t="shared" si="85"/>
        <v>0</v>
      </c>
      <c r="E104" s="83">
        <f t="shared" si="52"/>
        <v>0</v>
      </c>
      <c r="F104" s="81">
        <f t="shared" si="86"/>
        <v>0</v>
      </c>
      <c r="G104" s="82">
        <f t="shared" si="86"/>
        <v>1</v>
      </c>
      <c r="H104" s="82">
        <f t="shared" si="86"/>
        <v>0</v>
      </c>
      <c r="I104" s="84">
        <f t="shared" si="54"/>
        <v>1</v>
      </c>
      <c r="J104" s="81">
        <f t="shared" si="114"/>
        <v>0</v>
      </c>
      <c r="K104" s="82">
        <f t="shared" si="114"/>
        <v>0</v>
      </c>
      <c r="L104" s="82">
        <f t="shared" si="114"/>
        <v>0</v>
      </c>
      <c r="M104" s="83">
        <f t="shared" si="56"/>
        <v>0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1</v>
      </c>
      <c r="S104" s="82">
        <f t="shared" si="205"/>
        <v>0</v>
      </c>
      <c r="T104" s="82">
        <f t="shared" si="205"/>
        <v>0</v>
      </c>
      <c r="U104" s="83">
        <f t="shared" si="60"/>
        <v>1</v>
      </c>
      <c r="V104" s="81">
        <f t="shared" ref="V104:X104" si="206">SUM(V29:V32)</f>
        <v>16</v>
      </c>
      <c r="W104" s="82">
        <f t="shared" si="206"/>
        <v>2</v>
      </c>
      <c r="X104" s="82">
        <f t="shared" si="206"/>
        <v>0</v>
      </c>
      <c r="Y104" s="84">
        <f t="shared" si="62"/>
        <v>18</v>
      </c>
      <c r="Z104" s="81">
        <f t="shared" ref="Z104:AB104" si="207">SUM(Z29:Z32)</f>
        <v>0</v>
      </c>
      <c r="AA104" s="82">
        <f t="shared" si="207"/>
        <v>11</v>
      </c>
      <c r="AB104" s="82">
        <f t="shared" si="207"/>
        <v>0</v>
      </c>
      <c r="AC104" s="83">
        <f t="shared" si="64"/>
        <v>11</v>
      </c>
      <c r="AD104" s="81">
        <f t="shared" ref="AD104:AF104" si="208">SUM(AD29:AD32)</f>
        <v>0</v>
      </c>
      <c r="AE104" s="82">
        <f t="shared" si="208"/>
        <v>0</v>
      </c>
      <c r="AF104" s="82">
        <f t="shared" si="208"/>
        <v>0</v>
      </c>
      <c r="AG104" s="84">
        <f t="shared" si="66"/>
        <v>0</v>
      </c>
      <c r="AH104" s="81">
        <f t="shared" ref="AH104:AJ104" si="209">SUM(AH29:AH32)</f>
        <v>4</v>
      </c>
      <c r="AI104" s="82">
        <f t="shared" si="209"/>
        <v>9</v>
      </c>
      <c r="AJ104" s="82">
        <f t="shared" si="209"/>
        <v>0</v>
      </c>
      <c r="AK104" s="83">
        <f t="shared" si="68"/>
        <v>13</v>
      </c>
      <c r="AL104" s="81">
        <f t="shared" ref="AL104:AN104" si="210">SUM(AL29:AL32)</f>
        <v>0</v>
      </c>
      <c r="AM104" s="82">
        <f t="shared" si="210"/>
        <v>0</v>
      </c>
      <c r="AN104" s="82">
        <f t="shared" si="210"/>
        <v>0</v>
      </c>
      <c r="AO104" s="84">
        <f t="shared" si="70"/>
        <v>0</v>
      </c>
      <c r="AP104" s="81">
        <f t="shared" ref="AP104:AR104" si="211">SUM(AP29:AP32)</f>
        <v>0</v>
      </c>
      <c r="AQ104" s="82">
        <f t="shared" si="211"/>
        <v>0</v>
      </c>
      <c r="AR104" s="82">
        <f t="shared" si="211"/>
        <v>0</v>
      </c>
      <c r="AS104" s="83">
        <f t="shared" si="72"/>
        <v>0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0</v>
      </c>
      <c r="AY104" s="82">
        <f t="shared" si="213"/>
        <v>0</v>
      </c>
      <c r="AZ104" s="82">
        <f t="shared" si="213"/>
        <v>0</v>
      </c>
      <c r="BA104" s="83">
        <f t="shared" si="76"/>
        <v>0</v>
      </c>
      <c r="BB104" s="81">
        <f t="shared" ref="BB104:BD104" si="214">SUM(BB29:BB32)</f>
        <v>20</v>
      </c>
      <c r="BC104" s="82">
        <f t="shared" si="214"/>
        <v>4</v>
      </c>
      <c r="BD104" s="82">
        <f t="shared" si="214"/>
        <v>0</v>
      </c>
      <c r="BE104" s="84">
        <f t="shared" si="78"/>
        <v>24</v>
      </c>
      <c r="BF104" s="81">
        <f t="shared" si="99"/>
        <v>0</v>
      </c>
      <c r="BG104" s="82">
        <f t="shared" si="99"/>
        <v>0</v>
      </c>
      <c r="BH104" s="82">
        <f t="shared" si="99"/>
        <v>0</v>
      </c>
      <c r="BI104" s="83">
        <f t="shared" si="80"/>
        <v>0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41</v>
      </c>
      <c r="BO104" s="82">
        <f t="shared" si="101"/>
        <v>27</v>
      </c>
      <c r="BP104" s="82">
        <f t="shared" si="101"/>
        <v>0</v>
      </c>
      <c r="BQ104" s="84">
        <f t="shared" si="84"/>
        <v>68</v>
      </c>
    </row>
    <row r="105" spans="1:69" hidden="1">
      <c r="A105" s="80">
        <f t="shared" si="102"/>
        <v>0.38541666666666691</v>
      </c>
      <c r="B105" s="81">
        <f t="shared" si="85"/>
        <v>0</v>
      </c>
      <c r="C105" s="82">
        <f t="shared" si="85"/>
        <v>0</v>
      </c>
      <c r="D105" s="82">
        <f t="shared" si="85"/>
        <v>0</v>
      </c>
      <c r="E105" s="83">
        <f t="shared" si="52"/>
        <v>0</v>
      </c>
      <c r="F105" s="81">
        <f t="shared" si="86"/>
        <v>0</v>
      </c>
      <c r="G105" s="82">
        <f t="shared" si="86"/>
        <v>1</v>
      </c>
      <c r="H105" s="82">
        <f t="shared" si="86"/>
        <v>0</v>
      </c>
      <c r="I105" s="84">
        <f t="shared" si="54"/>
        <v>1</v>
      </c>
      <c r="J105" s="81">
        <f t="shared" si="114"/>
        <v>0</v>
      </c>
      <c r="K105" s="82">
        <f t="shared" si="114"/>
        <v>1</v>
      </c>
      <c r="L105" s="82">
        <f t="shared" si="114"/>
        <v>0</v>
      </c>
      <c r="M105" s="83">
        <f t="shared" si="56"/>
        <v>1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1</v>
      </c>
      <c r="S105" s="82">
        <f t="shared" si="215"/>
        <v>2</v>
      </c>
      <c r="T105" s="82">
        <f t="shared" si="215"/>
        <v>0</v>
      </c>
      <c r="U105" s="83">
        <f t="shared" si="60"/>
        <v>3</v>
      </c>
      <c r="V105" s="81">
        <f t="shared" ref="V105:X105" si="216">SUM(V30:V33)</f>
        <v>14</v>
      </c>
      <c r="W105" s="82">
        <f t="shared" si="216"/>
        <v>0</v>
      </c>
      <c r="X105" s="82">
        <f t="shared" si="216"/>
        <v>0</v>
      </c>
      <c r="Y105" s="84">
        <f t="shared" si="62"/>
        <v>14</v>
      </c>
      <c r="Z105" s="81">
        <f t="shared" ref="Z105:AB105" si="217">SUM(Z30:Z33)</f>
        <v>0</v>
      </c>
      <c r="AA105" s="82">
        <f t="shared" si="217"/>
        <v>13</v>
      </c>
      <c r="AB105" s="82">
        <f t="shared" si="217"/>
        <v>0</v>
      </c>
      <c r="AC105" s="83">
        <f t="shared" si="64"/>
        <v>13</v>
      </c>
      <c r="AD105" s="81">
        <f t="shared" ref="AD105:AF105" si="218">SUM(AD30:AD33)</f>
        <v>0</v>
      </c>
      <c r="AE105" s="82">
        <f t="shared" si="218"/>
        <v>0</v>
      </c>
      <c r="AF105" s="82">
        <f t="shared" si="218"/>
        <v>0</v>
      </c>
      <c r="AG105" s="84">
        <f t="shared" si="66"/>
        <v>0</v>
      </c>
      <c r="AH105" s="81">
        <f t="shared" ref="AH105:AJ105" si="219">SUM(AH30:AH33)</f>
        <v>4</v>
      </c>
      <c r="AI105" s="82">
        <f t="shared" si="219"/>
        <v>10</v>
      </c>
      <c r="AJ105" s="82">
        <f t="shared" si="219"/>
        <v>0</v>
      </c>
      <c r="AK105" s="83">
        <f t="shared" si="68"/>
        <v>14</v>
      </c>
      <c r="AL105" s="81">
        <f t="shared" ref="AL105:AN105" si="220">SUM(AL30:AL33)</f>
        <v>0</v>
      </c>
      <c r="AM105" s="82">
        <f t="shared" si="220"/>
        <v>0</v>
      </c>
      <c r="AN105" s="82">
        <f t="shared" si="220"/>
        <v>0</v>
      </c>
      <c r="AO105" s="84">
        <f t="shared" si="70"/>
        <v>0</v>
      </c>
      <c r="AP105" s="81">
        <f t="shared" ref="AP105:AR105" si="221">SUM(AP30:AP33)</f>
        <v>0</v>
      </c>
      <c r="AQ105" s="82">
        <f t="shared" si="221"/>
        <v>0</v>
      </c>
      <c r="AR105" s="82">
        <f t="shared" si="221"/>
        <v>0</v>
      </c>
      <c r="AS105" s="83">
        <f t="shared" si="72"/>
        <v>0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0</v>
      </c>
      <c r="AY105" s="82">
        <f t="shared" si="223"/>
        <v>0</v>
      </c>
      <c r="AZ105" s="82">
        <f t="shared" si="223"/>
        <v>0</v>
      </c>
      <c r="BA105" s="83">
        <f t="shared" si="76"/>
        <v>0</v>
      </c>
      <c r="BB105" s="81">
        <f t="shared" ref="BB105:BD105" si="224">SUM(BB30:BB33)</f>
        <v>11</v>
      </c>
      <c r="BC105" s="82">
        <f t="shared" si="224"/>
        <v>7</v>
      </c>
      <c r="BD105" s="82">
        <f t="shared" si="224"/>
        <v>0</v>
      </c>
      <c r="BE105" s="84">
        <f t="shared" si="78"/>
        <v>18</v>
      </c>
      <c r="BF105" s="81">
        <f t="shared" si="99"/>
        <v>0</v>
      </c>
      <c r="BG105" s="82">
        <f t="shared" si="99"/>
        <v>0</v>
      </c>
      <c r="BH105" s="82">
        <f t="shared" si="99"/>
        <v>0</v>
      </c>
      <c r="BI105" s="83">
        <f t="shared" si="80"/>
        <v>0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30</v>
      </c>
      <c r="BO105" s="82">
        <f t="shared" si="101"/>
        <v>34</v>
      </c>
      <c r="BP105" s="82">
        <f t="shared" si="101"/>
        <v>0</v>
      </c>
      <c r="BQ105" s="84">
        <f t="shared" si="84"/>
        <v>64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0</v>
      </c>
      <c r="D106" s="82">
        <f t="shared" si="85"/>
        <v>0</v>
      </c>
      <c r="E106" s="83">
        <f t="shared" si="52"/>
        <v>0</v>
      </c>
      <c r="F106" s="81">
        <f t="shared" si="86"/>
        <v>0</v>
      </c>
      <c r="G106" s="82">
        <f t="shared" si="86"/>
        <v>1</v>
      </c>
      <c r="H106" s="82">
        <f t="shared" si="86"/>
        <v>0</v>
      </c>
      <c r="I106" s="84">
        <f t="shared" si="54"/>
        <v>1</v>
      </c>
      <c r="J106" s="81">
        <f t="shared" ref="J106:L106" si="225">SUM(J31:J34)</f>
        <v>0</v>
      </c>
      <c r="K106" s="82">
        <f t="shared" si="225"/>
        <v>2</v>
      </c>
      <c r="L106" s="82">
        <f t="shared" si="225"/>
        <v>0</v>
      </c>
      <c r="M106" s="83">
        <f t="shared" si="56"/>
        <v>2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0</v>
      </c>
      <c r="S106" s="82">
        <f t="shared" si="226"/>
        <v>2</v>
      </c>
      <c r="T106" s="82">
        <f t="shared" si="226"/>
        <v>0</v>
      </c>
      <c r="U106" s="83">
        <f t="shared" si="60"/>
        <v>2</v>
      </c>
      <c r="V106" s="81">
        <f t="shared" ref="V106:X106" si="227">SUM(V31:V34)</f>
        <v>16</v>
      </c>
      <c r="W106" s="82">
        <f t="shared" si="227"/>
        <v>3</v>
      </c>
      <c r="X106" s="82">
        <f t="shared" si="227"/>
        <v>0</v>
      </c>
      <c r="Y106" s="84">
        <f t="shared" si="62"/>
        <v>19</v>
      </c>
      <c r="Z106" s="81">
        <f t="shared" ref="Z106:AB106" si="228">SUM(Z31:Z34)</f>
        <v>0</v>
      </c>
      <c r="AA106" s="82">
        <f t="shared" si="228"/>
        <v>13</v>
      </c>
      <c r="AB106" s="82">
        <f t="shared" si="228"/>
        <v>0</v>
      </c>
      <c r="AC106" s="83">
        <f t="shared" si="64"/>
        <v>13</v>
      </c>
      <c r="AD106" s="81">
        <f t="shared" ref="AD106:AF106" si="229">SUM(AD31:AD34)</f>
        <v>0</v>
      </c>
      <c r="AE106" s="82">
        <f t="shared" si="229"/>
        <v>0</v>
      </c>
      <c r="AF106" s="82">
        <f t="shared" si="229"/>
        <v>0</v>
      </c>
      <c r="AG106" s="84">
        <f t="shared" si="66"/>
        <v>0</v>
      </c>
      <c r="AH106" s="81">
        <f t="shared" ref="AH106:AJ106" si="230">SUM(AH31:AH34)</f>
        <v>3</v>
      </c>
      <c r="AI106" s="82">
        <f t="shared" si="230"/>
        <v>10</v>
      </c>
      <c r="AJ106" s="82">
        <f t="shared" si="230"/>
        <v>0</v>
      </c>
      <c r="AK106" s="83">
        <f t="shared" si="68"/>
        <v>13</v>
      </c>
      <c r="AL106" s="81">
        <f t="shared" ref="AL106:AN106" si="231">SUM(AL31:AL34)</f>
        <v>0</v>
      </c>
      <c r="AM106" s="82">
        <f t="shared" si="231"/>
        <v>0</v>
      </c>
      <c r="AN106" s="82">
        <f t="shared" si="231"/>
        <v>0</v>
      </c>
      <c r="AO106" s="84">
        <f t="shared" si="70"/>
        <v>0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0</v>
      </c>
      <c r="AY106" s="82">
        <f t="shared" si="234"/>
        <v>0</v>
      </c>
      <c r="AZ106" s="82">
        <f t="shared" si="234"/>
        <v>0</v>
      </c>
      <c r="BA106" s="83">
        <f t="shared" si="76"/>
        <v>0</v>
      </c>
      <c r="BB106" s="81">
        <f t="shared" ref="BB106:BD106" si="235">SUM(BB31:BB34)</f>
        <v>10</v>
      </c>
      <c r="BC106" s="82">
        <f t="shared" si="235"/>
        <v>11</v>
      </c>
      <c r="BD106" s="82">
        <f t="shared" si="235"/>
        <v>0</v>
      </c>
      <c r="BE106" s="84">
        <f t="shared" si="78"/>
        <v>21</v>
      </c>
      <c r="BF106" s="81">
        <f t="shared" si="99"/>
        <v>0</v>
      </c>
      <c r="BG106" s="82">
        <f t="shared" si="99"/>
        <v>3</v>
      </c>
      <c r="BH106" s="82">
        <f t="shared" si="99"/>
        <v>0</v>
      </c>
      <c r="BI106" s="83">
        <f t="shared" si="80"/>
        <v>3</v>
      </c>
      <c r="BJ106" s="81">
        <f t="shared" si="100"/>
        <v>0</v>
      </c>
      <c r="BK106" s="82">
        <f t="shared" si="100"/>
        <v>1</v>
      </c>
      <c r="BL106" s="82">
        <f t="shared" si="100"/>
        <v>0</v>
      </c>
      <c r="BM106" s="84">
        <f t="shared" si="82"/>
        <v>1</v>
      </c>
      <c r="BN106" s="81">
        <f t="shared" si="101"/>
        <v>29</v>
      </c>
      <c r="BO106" s="82">
        <f t="shared" si="101"/>
        <v>46</v>
      </c>
      <c r="BP106" s="82">
        <f t="shared" si="101"/>
        <v>0</v>
      </c>
      <c r="BQ106" s="84">
        <f t="shared" si="84"/>
        <v>75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0</v>
      </c>
      <c r="G107" s="82">
        <f t="shared" si="86"/>
        <v>1</v>
      </c>
      <c r="H107" s="82">
        <f t="shared" si="86"/>
        <v>0</v>
      </c>
      <c r="I107" s="84">
        <f t="shared" si="54"/>
        <v>1</v>
      </c>
      <c r="J107" s="81">
        <f t="shared" ref="J107:L121" si="236">SUM(J32:J35)</f>
        <v>0</v>
      </c>
      <c r="K107" s="82">
        <f t="shared" si="236"/>
        <v>2</v>
      </c>
      <c r="L107" s="82">
        <f t="shared" si="236"/>
        <v>0</v>
      </c>
      <c r="M107" s="83">
        <f t="shared" si="56"/>
        <v>2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0</v>
      </c>
      <c r="S107" s="82">
        <f t="shared" si="237"/>
        <v>2</v>
      </c>
      <c r="T107" s="82">
        <f t="shared" si="237"/>
        <v>0</v>
      </c>
      <c r="U107" s="83">
        <f t="shared" si="60"/>
        <v>2</v>
      </c>
      <c r="V107" s="81">
        <f t="shared" ref="V107:X107" si="238">SUM(V32:V35)</f>
        <v>16</v>
      </c>
      <c r="W107" s="82">
        <f t="shared" si="238"/>
        <v>7</v>
      </c>
      <c r="X107" s="82">
        <f t="shared" si="238"/>
        <v>0</v>
      </c>
      <c r="Y107" s="84">
        <f t="shared" si="62"/>
        <v>23</v>
      </c>
      <c r="Z107" s="81">
        <f t="shared" ref="Z107:AB107" si="239">SUM(Z32:Z35)</f>
        <v>0</v>
      </c>
      <c r="AA107" s="82">
        <f t="shared" si="239"/>
        <v>15</v>
      </c>
      <c r="AB107" s="82">
        <f t="shared" si="239"/>
        <v>1</v>
      </c>
      <c r="AC107" s="83">
        <f t="shared" si="64"/>
        <v>16</v>
      </c>
      <c r="AD107" s="81">
        <f t="shared" ref="AD107:AF107" si="240">SUM(AD32:AD35)</f>
        <v>0</v>
      </c>
      <c r="AE107" s="82">
        <f t="shared" si="240"/>
        <v>0</v>
      </c>
      <c r="AF107" s="82">
        <f t="shared" si="240"/>
        <v>0</v>
      </c>
      <c r="AG107" s="84">
        <f t="shared" si="66"/>
        <v>0</v>
      </c>
      <c r="AH107" s="81">
        <f t="shared" ref="AH107:AJ107" si="241">SUM(AH32:AH35)</f>
        <v>0</v>
      </c>
      <c r="AI107" s="82">
        <f t="shared" si="241"/>
        <v>11</v>
      </c>
      <c r="AJ107" s="82">
        <f t="shared" si="241"/>
        <v>0</v>
      </c>
      <c r="AK107" s="83">
        <f t="shared" si="68"/>
        <v>11</v>
      </c>
      <c r="AL107" s="81">
        <f t="shared" ref="AL107:AN107" si="242">SUM(AL32:AL35)</f>
        <v>0</v>
      </c>
      <c r="AM107" s="82">
        <f t="shared" si="242"/>
        <v>0</v>
      </c>
      <c r="AN107" s="82">
        <f t="shared" si="242"/>
        <v>0</v>
      </c>
      <c r="AO107" s="84">
        <f t="shared" si="70"/>
        <v>0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0</v>
      </c>
      <c r="AY107" s="82">
        <f t="shared" si="245"/>
        <v>0</v>
      </c>
      <c r="AZ107" s="82">
        <f t="shared" si="245"/>
        <v>0</v>
      </c>
      <c r="BA107" s="83">
        <f t="shared" si="76"/>
        <v>0</v>
      </c>
      <c r="BB107" s="81">
        <f t="shared" ref="BB107:BD107" si="246">SUM(BB32:BB35)</f>
        <v>14</v>
      </c>
      <c r="BC107" s="82">
        <f t="shared" si="246"/>
        <v>10</v>
      </c>
      <c r="BD107" s="82">
        <f t="shared" si="246"/>
        <v>0</v>
      </c>
      <c r="BE107" s="84">
        <f t="shared" si="78"/>
        <v>24</v>
      </c>
      <c r="BF107" s="81">
        <f t="shared" si="99"/>
        <v>0</v>
      </c>
      <c r="BG107" s="82">
        <f t="shared" si="99"/>
        <v>3</v>
      </c>
      <c r="BH107" s="82">
        <f t="shared" si="99"/>
        <v>0</v>
      </c>
      <c r="BI107" s="83">
        <f t="shared" si="80"/>
        <v>3</v>
      </c>
      <c r="BJ107" s="81">
        <f t="shared" si="100"/>
        <v>0</v>
      </c>
      <c r="BK107" s="82">
        <f t="shared" si="100"/>
        <v>1</v>
      </c>
      <c r="BL107" s="82">
        <f t="shared" si="100"/>
        <v>0</v>
      </c>
      <c r="BM107" s="84">
        <f t="shared" si="82"/>
        <v>1</v>
      </c>
      <c r="BN107" s="81">
        <f t="shared" si="101"/>
        <v>30</v>
      </c>
      <c r="BO107" s="82">
        <f t="shared" si="101"/>
        <v>52</v>
      </c>
      <c r="BP107" s="82">
        <f t="shared" si="101"/>
        <v>1</v>
      </c>
      <c r="BQ107" s="84">
        <f t="shared" si="84"/>
        <v>83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0</v>
      </c>
      <c r="G108" s="82">
        <f t="shared" si="86"/>
        <v>4</v>
      </c>
      <c r="H108" s="82">
        <f t="shared" si="86"/>
        <v>0</v>
      </c>
      <c r="I108" s="84">
        <f t="shared" si="54"/>
        <v>4</v>
      </c>
      <c r="J108" s="81">
        <f t="shared" si="236"/>
        <v>0</v>
      </c>
      <c r="K108" s="82">
        <f t="shared" si="236"/>
        <v>2</v>
      </c>
      <c r="L108" s="82">
        <f t="shared" si="236"/>
        <v>0</v>
      </c>
      <c r="M108" s="83">
        <f t="shared" si="56"/>
        <v>2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0</v>
      </c>
      <c r="S108" s="82">
        <f t="shared" si="247"/>
        <v>2</v>
      </c>
      <c r="T108" s="82">
        <f t="shared" si="247"/>
        <v>0</v>
      </c>
      <c r="U108" s="83">
        <f t="shared" si="60"/>
        <v>2</v>
      </c>
      <c r="V108" s="81">
        <f t="shared" ref="V108:X108" si="248">SUM(V33:V36)</f>
        <v>14</v>
      </c>
      <c r="W108" s="82">
        <f t="shared" si="248"/>
        <v>13</v>
      </c>
      <c r="X108" s="82">
        <f t="shared" si="248"/>
        <v>0</v>
      </c>
      <c r="Y108" s="84">
        <f t="shared" si="62"/>
        <v>27</v>
      </c>
      <c r="Z108" s="81">
        <f t="shared" ref="Z108:AB108" si="249">SUM(Z33:Z36)</f>
        <v>0</v>
      </c>
      <c r="AA108" s="82">
        <f t="shared" si="249"/>
        <v>17</v>
      </c>
      <c r="AB108" s="82">
        <f t="shared" si="249"/>
        <v>1</v>
      </c>
      <c r="AC108" s="83">
        <f t="shared" si="64"/>
        <v>18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0</v>
      </c>
      <c r="AI108" s="82">
        <f t="shared" si="251"/>
        <v>7</v>
      </c>
      <c r="AJ108" s="82">
        <f t="shared" si="251"/>
        <v>0</v>
      </c>
      <c r="AK108" s="83">
        <f t="shared" si="68"/>
        <v>7</v>
      </c>
      <c r="AL108" s="81">
        <f t="shared" ref="AL108:AN108" si="252">SUM(AL33:AL36)</f>
        <v>0</v>
      </c>
      <c r="AM108" s="82">
        <f t="shared" si="252"/>
        <v>1</v>
      </c>
      <c r="AN108" s="82">
        <f t="shared" si="252"/>
        <v>0</v>
      </c>
      <c r="AO108" s="84">
        <f t="shared" si="70"/>
        <v>1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0</v>
      </c>
      <c r="AY108" s="82">
        <f t="shared" si="255"/>
        <v>0</v>
      </c>
      <c r="AZ108" s="82">
        <f t="shared" si="255"/>
        <v>0</v>
      </c>
      <c r="BA108" s="83">
        <f t="shared" si="76"/>
        <v>0</v>
      </c>
      <c r="BB108" s="81">
        <f t="shared" ref="BB108:BD108" si="256">SUM(BB33:BB36)</f>
        <v>12</v>
      </c>
      <c r="BC108" s="82">
        <f t="shared" si="256"/>
        <v>9</v>
      </c>
      <c r="BD108" s="82">
        <f t="shared" si="256"/>
        <v>0</v>
      </c>
      <c r="BE108" s="84">
        <f t="shared" si="78"/>
        <v>21</v>
      </c>
      <c r="BF108" s="81">
        <f t="shared" si="99"/>
        <v>0</v>
      </c>
      <c r="BG108" s="82">
        <f t="shared" si="99"/>
        <v>3</v>
      </c>
      <c r="BH108" s="82">
        <f t="shared" si="99"/>
        <v>0</v>
      </c>
      <c r="BI108" s="83">
        <f t="shared" si="80"/>
        <v>3</v>
      </c>
      <c r="BJ108" s="81">
        <f t="shared" si="100"/>
        <v>0</v>
      </c>
      <c r="BK108" s="82">
        <f t="shared" si="100"/>
        <v>1</v>
      </c>
      <c r="BL108" s="82">
        <f t="shared" si="100"/>
        <v>0</v>
      </c>
      <c r="BM108" s="84">
        <f t="shared" si="82"/>
        <v>1</v>
      </c>
      <c r="BN108" s="81">
        <f t="shared" si="101"/>
        <v>26</v>
      </c>
      <c r="BO108" s="82">
        <f t="shared" si="101"/>
        <v>59</v>
      </c>
      <c r="BP108" s="82">
        <f t="shared" si="101"/>
        <v>1</v>
      </c>
      <c r="BQ108" s="84">
        <f t="shared" si="84"/>
        <v>86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4</v>
      </c>
      <c r="H109" s="82">
        <f t="shared" si="258"/>
        <v>0</v>
      </c>
      <c r="I109" s="84">
        <f t="shared" si="54"/>
        <v>4</v>
      </c>
      <c r="J109" s="81">
        <f t="shared" si="236"/>
        <v>0</v>
      </c>
      <c r="K109" s="82">
        <f t="shared" si="236"/>
        <v>1</v>
      </c>
      <c r="L109" s="82">
        <f t="shared" si="236"/>
        <v>0</v>
      </c>
      <c r="M109" s="83">
        <f t="shared" si="56"/>
        <v>1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0</v>
      </c>
      <c r="S109" s="82">
        <f t="shared" si="260"/>
        <v>0</v>
      </c>
      <c r="T109" s="82">
        <f t="shared" si="260"/>
        <v>0</v>
      </c>
      <c r="U109" s="83">
        <f t="shared" si="60"/>
        <v>0</v>
      </c>
      <c r="V109" s="81">
        <f t="shared" ref="V109:X109" si="261">SUM(V34:V37)</f>
        <v>14</v>
      </c>
      <c r="W109" s="82">
        <f t="shared" si="261"/>
        <v>13</v>
      </c>
      <c r="X109" s="82">
        <f t="shared" si="261"/>
        <v>0</v>
      </c>
      <c r="Y109" s="84">
        <f t="shared" si="62"/>
        <v>27</v>
      </c>
      <c r="Z109" s="81">
        <f t="shared" ref="Z109:AB109" si="262">SUM(Z34:Z37)</f>
        <v>0</v>
      </c>
      <c r="AA109" s="82">
        <f t="shared" si="262"/>
        <v>16</v>
      </c>
      <c r="AB109" s="82">
        <f t="shared" si="262"/>
        <v>1</v>
      </c>
      <c r="AC109" s="83">
        <f t="shared" si="64"/>
        <v>17</v>
      </c>
      <c r="AD109" s="81">
        <f t="shared" ref="AD109:AF109" si="263">SUM(AD34:AD37)</f>
        <v>0</v>
      </c>
      <c r="AE109" s="82">
        <f t="shared" si="263"/>
        <v>2</v>
      </c>
      <c r="AF109" s="82">
        <f t="shared" si="263"/>
        <v>0</v>
      </c>
      <c r="AG109" s="84">
        <f t="shared" si="66"/>
        <v>2</v>
      </c>
      <c r="AH109" s="81">
        <f t="shared" ref="AH109:AJ109" si="264">SUM(AH34:AH37)</f>
        <v>0</v>
      </c>
      <c r="AI109" s="82">
        <f t="shared" si="264"/>
        <v>5</v>
      </c>
      <c r="AJ109" s="82">
        <f t="shared" si="264"/>
        <v>0</v>
      </c>
      <c r="AK109" s="83">
        <f t="shared" si="68"/>
        <v>5</v>
      </c>
      <c r="AL109" s="81">
        <f t="shared" ref="AL109:AN109" si="265">SUM(AL34:AL37)</f>
        <v>0</v>
      </c>
      <c r="AM109" s="82">
        <f t="shared" si="265"/>
        <v>2</v>
      </c>
      <c r="AN109" s="82">
        <f t="shared" si="265"/>
        <v>0</v>
      </c>
      <c r="AO109" s="84">
        <f t="shared" si="70"/>
        <v>2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0</v>
      </c>
      <c r="AY109" s="82">
        <f t="shared" si="268"/>
        <v>0</v>
      </c>
      <c r="AZ109" s="82">
        <f t="shared" si="268"/>
        <v>0</v>
      </c>
      <c r="BA109" s="83">
        <f t="shared" si="76"/>
        <v>0</v>
      </c>
      <c r="BB109" s="81">
        <f t="shared" ref="BB109:BD109" si="269">SUM(BB34:BB37)</f>
        <v>14</v>
      </c>
      <c r="BC109" s="82">
        <f t="shared" si="269"/>
        <v>6</v>
      </c>
      <c r="BD109" s="82">
        <f t="shared" si="269"/>
        <v>0</v>
      </c>
      <c r="BE109" s="84">
        <f t="shared" si="78"/>
        <v>20</v>
      </c>
      <c r="BF109" s="81">
        <f t="shared" ref="BF109:BH121" si="270">SUM(BF34:BF37)</f>
        <v>0</v>
      </c>
      <c r="BG109" s="82">
        <f t="shared" si="270"/>
        <v>3</v>
      </c>
      <c r="BH109" s="82">
        <f t="shared" si="270"/>
        <v>0</v>
      </c>
      <c r="BI109" s="83">
        <f t="shared" si="80"/>
        <v>3</v>
      </c>
      <c r="BJ109" s="81">
        <f t="shared" ref="BJ109:BL121" si="271">SUM(BJ34:BJ37)</f>
        <v>0</v>
      </c>
      <c r="BK109" s="82">
        <f t="shared" si="271"/>
        <v>1</v>
      </c>
      <c r="BL109" s="82">
        <f t="shared" si="271"/>
        <v>0</v>
      </c>
      <c r="BM109" s="84">
        <f t="shared" si="82"/>
        <v>1</v>
      </c>
      <c r="BN109" s="81">
        <f t="shared" ref="BN109:BP124" si="272">SUM(BN34:BN37)</f>
        <v>28</v>
      </c>
      <c r="BO109" s="82">
        <f t="shared" si="272"/>
        <v>53</v>
      </c>
      <c r="BP109" s="82">
        <f t="shared" si="272"/>
        <v>1</v>
      </c>
      <c r="BQ109" s="84">
        <f t="shared" si="84"/>
        <v>82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4</v>
      </c>
      <c r="H110" s="82">
        <f t="shared" si="258"/>
        <v>0</v>
      </c>
      <c r="I110" s="84">
        <f t="shared" si="54"/>
        <v>4</v>
      </c>
      <c r="J110" s="81">
        <f t="shared" si="236"/>
        <v>0</v>
      </c>
      <c r="K110" s="82">
        <f t="shared" si="236"/>
        <v>0</v>
      </c>
      <c r="L110" s="82">
        <f t="shared" si="236"/>
        <v>0</v>
      </c>
      <c r="M110" s="83">
        <f t="shared" si="56"/>
        <v>0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0</v>
      </c>
      <c r="S110" s="82">
        <f t="shared" si="273"/>
        <v>0</v>
      </c>
      <c r="T110" s="82">
        <f t="shared" si="273"/>
        <v>0</v>
      </c>
      <c r="U110" s="83">
        <f t="shared" si="60"/>
        <v>0</v>
      </c>
      <c r="V110" s="81">
        <f t="shared" ref="V110:X110" si="274">SUM(V35:V38)</f>
        <v>11</v>
      </c>
      <c r="W110" s="82">
        <f t="shared" si="274"/>
        <v>14</v>
      </c>
      <c r="X110" s="82">
        <f t="shared" si="274"/>
        <v>0</v>
      </c>
      <c r="Y110" s="84">
        <f t="shared" si="62"/>
        <v>25</v>
      </c>
      <c r="Z110" s="81">
        <f t="shared" ref="Z110:AB110" si="275">SUM(Z35:Z38)</f>
        <v>0</v>
      </c>
      <c r="AA110" s="82">
        <f t="shared" si="275"/>
        <v>16</v>
      </c>
      <c r="AB110" s="82">
        <f t="shared" si="275"/>
        <v>1</v>
      </c>
      <c r="AC110" s="83">
        <f t="shared" si="64"/>
        <v>17</v>
      </c>
      <c r="AD110" s="81">
        <f t="shared" ref="AD110:AF110" si="276">SUM(AD35:AD38)</f>
        <v>0</v>
      </c>
      <c r="AE110" s="82">
        <f t="shared" si="276"/>
        <v>2</v>
      </c>
      <c r="AF110" s="82">
        <f t="shared" si="276"/>
        <v>0</v>
      </c>
      <c r="AG110" s="84">
        <f t="shared" si="66"/>
        <v>2</v>
      </c>
      <c r="AH110" s="81">
        <f t="shared" ref="AH110:AJ110" si="277">SUM(AH35:AH38)</f>
        <v>0</v>
      </c>
      <c r="AI110" s="82">
        <f t="shared" si="277"/>
        <v>7</v>
      </c>
      <c r="AJ110" s="82">
        <f t="shared" si="277"/>
        <v>0</v>
      </c>
      <c r="AK110" s="83">
        <f t="shared" si="68"/>
        <v>7</v>
      </c>
      <c r="AL110" s="81">
        <f t="shared" ref="AL110:AN110" si="278">SUM(AL35:AL38)</f>
        <v>0</v>
      </c>
      <c r="AM110" s="82">
        <f t="shared" si="278"/>
        <v>2</v>
      </c>
      <c r="AN110" s="82">
        <f t="shared" si="278"/>
        <v>0</v>
      </c>
      <c r="AO110" s="84">
        <f t="shared" si="70"/>
        <v>2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0</v>
      </c>
      <c r="AY110" s="82">
        <f t="shared" si="281"/>
        <v>0</v>
      </c>
      <c r="AZ110" s="82">
        <f t="shared" si="281"/>
        <v>0</v>
      </c>
      <c r="BA110" s="83">
        <f t="shared" si="76"/>
        <v>0</v>
      </c>
      <c r="BB110" s="81">
        <f t="shared" ref="BB110:BD110" si="282">SUM(BB35:BB38)</f>
        <v>11</v>
      </c>
      <c r="BC110" s="82">
        <f t="shared" si="282"/>
        <v>3</v>
      </c>
      <c r="BD110" s="82">
        <f t="shared" si="282"/>
        <v>0</v>
      </c>
      <c r="BE110" s="84">
        <f t="shared" si="78"/>
        <v>14</v>
      </c>
      <c r="BF110" s="81">
        <f t="shared" si="270"/>
        <v>0</v>
      </c>
      <c r="BG110" s="82">
        <f t="shared" si="270"/>
        <v>0</v>
      </c>
      <c r="BH110" s="82">
        <f t="shared" si="270"/>
        <v>0</v>
      </c>
      <c r="BI110" s="83">
        <f t="shared" si="80"/>
        <v>0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22</v>
      </c>
      <c r="BO110" s="82">
        <f t="shared" si="272"/>
        <v>48</v>
      </c>
      <c r="BP110" s="82">
        <f t="shared" si="272"/>
        <v>1</v>
      </c>
      <c r="BQ110" s="84">
        <f t="shared" si="84"/>
        <v>71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4</v>
      </c>
      <c r="H111" s="82">
        <f t="shared" si="258"/>
        <v>0</v>
      </c>
      <c r="I111" s="84">
        <f t="shared" si="54"/>
        <v>4</v>
      </c>
      <c r="J111" s="81">
        <f t="shared" si="236"/>
        <v>0</v>
      </c>
      <c r="K111" s="82">
        <f t="shared" si="236"/>
        <v>0</v>
      </c>
      <c r="L111" s="82">
        <f t="shared" si="236"/>
        <v>0</v>
      </c>
      <c r="M111" s="83">
        <f t="shared" si="56"/>
        <v>0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0</v>
      </c>
      <c r="S111" s="82">
        <f t="shared" si="283"/>
        <v>0</v>
      </c>
      <c r="T111" s="82">
        <f t="shared" si="283"/>
        <v>0</v>
      </c>
      <c r="U111" s="83">
        <f t="shared" si="60"/>
        <v>0</v>
      </c>
      <c r="V111" s="81">
        <f t="shared" ref="V111:X111" si="284">SUM(V36:V39)</f>
        <v>10</v>
      </c>
      <c r="W111" s="82">
        <f t="shared" si="284"/>
        <v>14</v>
      </c>
      <c r="X111" s="82">
        <f t="shared" si="284"/>
        <v>0</v>
      </c>
      <c r="Y111" s="84">
        <f t="shared" si="62"/>
        <v>24</v>
      </c>
      <c r="Z111" s="81">
        <f t="shared" ref="Z111:AB111" si="285">SUM(Z36:Z39)</f>
        <v>0</v>
      </c>
      <c r="AA111" s="82">
        <f t="shared" si="285"/>
        <v>12</v>
      </c>
      <c r="AB111" s="82">
        <f t="shared" si="285"/>
        <v>0</v>
      </c>
      <c r="AC111" s="83">
        <f t="shared" si="64"/>
        <v>12</v>
      </c>
      <c r="AD111" s="81">
        <f t="shared" ref="AD111:AF111" si="286">SUM(AD36:AD39)</f>
        <v>0</v>
      </c>
      <c r="AE111" s="82">
        <f t="shared" si="286"/>
        <v>2</v>
      </c>
      <c r="AF111" s="82">
        <f t="shared" si="286"/>
        <v>0</v>
      </c>
      <c r="AG111" s="84">
        <f t="shared" si="66"/>
        <v>2</v>
      </c>
      <c r="AH111" s="81">
        <f t="shared" ref="AH111:AJ111" si="287">SUM(AH36:AH39)</f>
        <v>0</v>
      </c>
      <c r="AI111" s="82">
        <f t="shared" si="287"/>
        <v>5</v>
      </c>
      <c r="AJ111" s="82">
        <f t="shared" si="287"/>
        <v>0</v>
      </c>
      <c r="AK111" s="83">
        <f t="shared" si="68"/>
        <v>5</v>
      </c>
      <c r="AL111" s="81">
        <f t="shared" ref="AL111:AN111" si="288">SUM(AL36:AL39)</f>
        <v>0</v>
      </c>
      <c r="AM111" s="82">
        <f t="shared" si="288"/>
        <v>2</v>
      </c>
      <c r="AN111" s="82">
        <f t="shared" si="288"/>
        <v>0</v>
      </c>
      <c r="AO111" s="84">
        <f t="shared" si="70"/>
        <v>2</v>
      </c>
      <c r="AP111" s="81">
        <f t="shared" ref="AP111:AR111" si="289">SUM(AP36:AP39)</f>
        <v>0</v>
      </c>
      <c r="AQ111" s="82">
        <f t="shared" si="289"/>
        <v>2</v>
      </c>
      <c r="AR111" s="82">
        <f t="shared" si="289"/>
        <v>0</v>
      </c>
      <c r="AS111" s="83">
        <f t="shared" si="72"/>
        <v>2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0</v>
      </c>
      <c r="AY111" s="82">
        <f t="shared" si="291"/>
        <v>0</v>
      </c>
      <c r="AZ111" s="82">
        <f t="shared" si="291"/>
        <v>0</v>
      </c>
      <c r="BA111" s="83">
        <f t="shared" si="76"/>
        <v>0</v>
      </c>
      <c r="BB111" s="81">
        <f t="shared" ref="BB111:BD111" si="292">SUM(BB36:BB39)</f>
        <v>8</v>
      </c>
      <c r="BC111" s="82">
        <f t="shared" si="292"/>
        <v>3</v>
      </c>
      <c r="BD111" s="82">
        <f t="shared" si="292"/>
        <v>0</v>
      </c>
      <c r="BE111" s="84">
        <f t="shared" si="78"/>
        <v>11</v>
      </c>
      <c r="BF111" s="81">
        <f t="shared" si="270"/>
        <v>0</v>
      </c>
      <c r="BG111" s="82">
        <f t="shared" si="270"/>
        <v>5</v>
      </c>
      <c r="BH111" s="82">
        <f t="shared" si="270"/>
        <v>0</v>
      </c>
      <c r="BI111" s="83">
        <f t="shared" si="80"/>
        <v>5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18</v>
      </c>
      <c r="BO111" s="82">
        <f t="shared" si="272"/>
        <v>49</v>
      </c>
      <c r="BP111" s="82">
        <f t="shared" si="272"/>
        <v>0</v>
      </c>
      <c r="BQ111" s="84">
        <f t="shared" si="84"/>
        <v>67</v>
      </c>
    </row>
    <row r="112" spans="1:69" hidden="1">
      <c r="A112" s="80">
        <f t="shared" si="102"/>
        <v>0.4583333333333337</v>
      </c>
      <c r="B112" s="81">
        <f t="shared" si="257"/>
        <v>0</v>
      </c>
      <c r="C112" s="82">
        <f t="shared" si="257"/>
        <v>0</v>
      </c>
      <c r="D112" s="82">
        <f t="shared" si="257"/>
        <v>0</v>
      </c>
      <c r="E112" s="83">
        <f t="shared" si="52"/>
        <v>0</v>
      </c>
      <c r="F112" s="81">
        <f t="shared" si="258"/>
        <v>0</v>
      </c>
      <c r="G112" s="82">
        <f t="shared" si="258"/>
        <v>0</v>
      </c>
      <c r="H112" s="82">
        <f t="shared" si="258"/>
        <v>3</v>
      </c>
      <c r="I112" s="84">
        <f t="shared" si="54"/>
        <v>3</v>
      </c>
      <c r="J112" s="81">
        <f t="shared" si="236"/>
        <v>0</v>
      </c>
      <c r="K112" s="82">
        <f t="shared" si="236"/>
        <v>0</v>
      </c>
      <c r="L112" s="82">
        <f t="shared" si="236"/>
        <v>0</v>
      </c>
      <c r="M112" s="83">
        <f t="shared" si="56"/>
        <v>0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0</v>
      </c>
      <c r="S112" s="82">
        <f t="shared" si="293"/>
        <v>2</v>
      </c>
      <c r="T112" s="82">
        <f t="shared" si="293"/>
        <v>0</v>
      </c>
      <c r="U112" s="83">
        <f t="shared" si="60"/>
        <v>2</v>
      </c>
      <c r="V112" s="81">
        <f t="shared" ref="V112:X112" si="294">SUM(V37:V40)</f>
        <v>18</v>
      </c>
      <c r="W112" s="82">
        <f t="shared" si="294"/>
        <v>8</v>
      </c>
      <c r="X112" s="82">
        <f t="shared" si="294"/>
        <v>0</v>
      </c>
      <c r="Y112" s="84">
        <f t="shared" si="62"/>
        <v>26</v>
      </c>
      <c r="Z112" s="81">
        <f t="shared" ref="Z112:AB112" si="295">SUM(Z37:Z40)</f>
        <v>0</v>
      </c>
      <c r="AA112" s="82">
        <f t="shared" si="295"/>
        <v>9</v>
      </c>
      <c r="AB112" s="82">
        <f t="shared" si="295"/>
        <v>0</v>
      </c>
      <c r="AC112" s="83">
        <f t="shared" si="64"/>
        <v>9</v>
      </c>
      <c r="AD112" s="81">
        <f t="shared" ref="AD112:AF112" si="296">SUM(AD37:AD40)</f>
        <v>0</v>
      </c>
      <c r="AE112" s="82">
        <f t="shared" si="296"/>
        <v>2</v>
      </c>
      <c r="AF112" s="82">
        <f t="shared" si="296"/>
        <v>0</v>
      </c>
      <c r="AG112" s="84">
        <f t="shared" si="66"/>
        <v>2</v>
      </c>
      <c r="AH112" s="81">
        <f t="shared" ref="AH112:AJ112" si="297">SUM(AH37:AH40)</f>
        <v>0</v>
      </c>
      <c r="AI112" s="82">
        <f t="shared" si="297"/>
        <v>6</v>
      </c>
      <c r="AJ112" s="82">
        <f t="shared" si="297"/>
        <v>0</v>
      </c>
      <c r="AK112" s="83">
        <f t="shared" si="68"/>
        <v>6</v>
      </c>
      <c r="AL112" s="81">
        <f t="shared" ref="AL112:AN112" si="298">SUM(AL37:AL40)</f>
        <v>0</v>
      </c>
      <c r="AM112" s="82">
        <f t="shared" si="298"/>
        <v>1</v>
      </c>
      <c r="AN112" s="82">
        <f t="shared" si="298"/>
        <v>0</v>
      </c>
      <c r="AO112" s="84">
        <f t="shared" si="70"/>
        <v>1</v>
      </c>
      <c r="AP112" s="81">
        <f t="shared" ref="AP112:AR112" si="299">SUM(AP37:AP40)</f>
        <v>0</v>
      </c>
      <c r="AQ112" s="82">
        <f t="shared" si="299"/>
        <v>2</v>
      </c>
      <c r="AR112" s="82">
        <f t="shared" si="299"/>
        <v>3</v>
      </c>
      <c r="AS112" s="83">
        <f t="shared" si="72"/>
        <v>5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0</v>
      </c>
      <c r="AY112" s="82">
        <f t="shared" si="301"/>
        <v>0</v>
      </c>
      <c r="AZ112" s="82">
        <f t="shared" si="301"/>
        <v>3</v>
      </c>
      <c r="BA112" s="83">
        <f t="shared" si="76"/>
        <v>3</v>
      </c>
      <c r="BB112" s="81">
        <f t="shared" ref="BB112:BD112" si="302">SUM(BB37:BB40)</f>
        <v>20</v>
      </c>
      <c r="BC112" s="82">
        <f t="shared" si="302"/>
        <v>8</v>
      </c>
      <c r="BD112" s="82">
        <f t="shared" si="302"/>
        <v>0</v>
      </c>
      <c r="BE112" s="84">
        <f t="shared" si="78"/>
        <v>28</v>
      </c>
      <c r="BF112" s="81">
        <f t="shared" si="270"/>
        <v>0</v>
      </c>
      <c r="BG112" s="82">
        <f t="shared" si="270"/>
        <v>5</v>
      </c>
      <c r="BH112" s="82">
        <f t="shared" si="270"/>
        <v>0</v>
      </c>
      <c r="BI112" s="83">
        <f t="shared" si="80"/>
        <v>5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38</v>
      </c>
      <c r="BO112" s="82">
        <f t="shared" si="272"/>
        <v>43</v>
      </c>
      <c r="BP112" s="82">
        <f t="shared" si="272"/>
        <v>9</v>
      </c>
      <c r="BQ112" s="84">
        <f t="shared" si="84"/>
        <v>90</v>
      </c>
    </row>
    <row r="113" spans="1:69" hidden="1">
      <c r="A113" s="80">
        <f t="shared" si="102"/>
        <v>0.46875000000000039</v>
      </c>
      <c r="B113" s="81">
        <f t="shared" si="257"/>
        <v>0</v>
      </c>
      <c r="C113" s="82">
        <f t="shared" si="257"/>
        <v>0</v>
      </c>
      <c r="D113" s="82">
        <f t="shared" si="257"/>
        <v>0</v>
      </c>
      <c r="E113" s="83">
        <f t="shared" si="52"/>
        <v>0</v>
      </c>
      <c r="F113" s="81">
        <f t="shared" si="258"/>
        <v>0</v>
      </c>
      <c r="G113" s="82">
        <f t="shared" si="258"/>
        <v>1</v>
      </c>
      <c r="H113" s="82">
        <f t="shared" si="258"/>
        <v>3</v>
      </c>
      <c r="I113" s="84">
        <f t="shared" si="54"/>
        <v>4</v>
      </c>
      <c r="J113" s="81">
        <f t="shared" si="236"/>
        <v>0</v>
      </c>
      <c r="K113" s="82">
        <f t="shared" si="236"/>
        <v>1</v>
      </c>
      <c r="L113" s="82">
        <f t="shared" si="236"/>
        <v>2</v>
      </c>
      <c r="M113" s="83">
        <f t="shared" si="56"/>
        <v>3</v>
      </c>
      <c r="N113" s="81">
        <f t="shared" si="259"/>
        <v>0</v>
      </c>
      <c r="O113" s="82">
        <f t="shared" si="259"/>
        <v>0</v>
      </c>
      <c r="P113" s="82">
        <f t="shared" si="259"/>
        <v>3</v>
      </c>
      <c r="Q113" s="84">
        <f t="shared" si="58"/>
        <v>3</v>
      </c>
      <c r="R113" s="81">
        <f t="shared" ref="R113:T113" si="303">SUM(R38:R41)</f>
        <v>0</v>
      </c>
      <c r="S113" s="82">
        <f t="shared" si="303"/>
        <v>2</v>
      </c>
      <c r="T113" s="82">
        <f t="shared" si="303"/>
        <v>0</v>
      </c>
      <c r="U113" s="83">
        <f t="shared" si="60"/>
        <v>2</v>
      </c>
      <c r="V113" s="81">
        <f t="shared" ref="V113:X113" si="304">SUM(V38:V41)</f>
        <v>18</v>
      </c>
      <c r="W113" s="82">
        <f t="shared" si="304"/>
        <v>8</v>
      </c>
      <c r="X113" s="82">
        <f t="shared" si="304"/>
        <v>0</v>
      </c>
      <c r="Y113" s="84">
        <f t="shared" si="62"/>
        <v>26</v>
      </c>
      <c r="Z113" s="81">
        <f t="shared" ref="Z113:AB113" si="305">SUM(Z38:Z41)</f>
        <v>0</v>
      </c>
      <c r="AA113" s="82">
        <f t="shared" si="305"/>
        <v>8</v>
      </c>
      <c r="AB113" s="82">
        <f t="shared" si="305"/>
        <v>0</v>
      </c>
      <c r="AC113" s="83">
        <f t="shared" si="64"/>
        <v>8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0</v>
      </c>
      <c r="AI113" s="82">
        <f t="shared" si="307"/>
        <v>5</v>
      </c>
      <c r="AJ113" s="82">
        <f t="shared" si="307"/>
        <v>0</v>
      </c>
      <c r="AK113" s="83">
        <f t="shared" si="68"/>
        <v>5</v>
      </c>
      <c r="AL113" s="81">
        <f t="shared" ref="AL113:AN113" si="308">SUM(AL38:AL41)</f>
        <v>0</v>
      </c>
      <c r="AM113" s="82">
        <f t="shared" si="308"/>
        <v>0</v>
      </c>
      <c r="AN113" s="82">
        <f t="shared" si="308"/>
        <v>0</v>
      </c>
      <c r="AO113" s="84">
        <f t="shared" si="70"/>
        <v>0</v>
      </c>
      <c r="AP113" s="81">
        <f t="shared" ref="AP113:AR113" si="309">SUM(AP38:AP41)</f>
        <v>0</v>
      </c>
      <c r="AQ113" s="82">
        <f t="shared" si="309"/>
        <v>2</v>
      </c>
      <c r="AR113" s="82">
        <f t="shared" si="309"/>
        <v>3</v>
      </c>
      <c r="AS113" s="83">
        <f t="shared" si="72"/>
        <v>5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0</v>
      </c>
      <c r="AZ113" s="82">
        <f t="shared" si="311"/>
        <v>3</v>
      </c>
      <c r="BA113" s="83">
        <f t="shared" si="76"/>
        <v>3</v>
      </c>
      <c r="BB113" s="81">
        <f t="shared" ref="BB113:BD113" si="312">SUM(BB38:BB41)</f>
        <v>23</v>
      </c>
      <c r="BC113" s="82">
        <f t="shared" si="312"/>
        <v>8</v>
      </c>
      <c r="BD113" s="82">
        <f t="shared" si="312"/>
        <v>0</v>
      </c>
      <c r="BE113" s="84">
        <f t="shared" si="78"/>
        <v>31</v>
      </c>
      <c r="BF113" s="81">
        <f t="shared" si="270"/>
        <v>0</v>
      </c>
      <c r="BG113" s="82">
        <f t="shared" si="270"/>
        <v>5</v>
      </c>
      <c r="BH113" s="82">
        <f t="shared" si="270"/>
        <v>0</v>
      </c>
      <c r="BI113" s="83">
        <f t="shared" si="80"/>
        <v>5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41</v>
      </c>
      <c r="BO113" s="82">
        <f t="shared" si="272"/>
        <v>40</v>
      </c>
      <c r="BP113" s="82">
        <f t="shared" si="272"/>
        <v>14</v>
      </c>
      <c r="BQ113" s="84">
        <f t="shared" si="84"/>
        <v>95</v>
      </c>
    </row>
    <row r="114" spans="1:69" hidden="1">
      <c r="A114" s="80">
        <f t="shared" si="102"/>
        <v>0.47916666666666707</v>
      </c>
      <c r="B114" s="81">
        <f t="shared" si="257"/>
        <v>0</v>
      </c>
      <c r="C114" s="82">
        <f t="shared" si="257"/>
        <v>0</v>
      </c>
      <c r="D114" s="82">
        <f t="shared" si="257"/>
        <v>0</v>
      </c>
      <c r="E114" s="83">
        <f t="shared" si="52"/>
        <v>0</v>
      </c>
      <c r="F114" s="81">
        <f t="shared" si="258"/>
        <v>0</v>
      </c>
      <c r="G114" s="82">
        <f t="shared" si="258"/>
        <v>5</v>
      </c>
      <c r="H114" s="82">
        <f t="shared" si="258"/>
        <v>3</v>
      </c>
      <c r="I114" s="84">
        <f t="shared" si="54"/>
        <v>8</v>
      </c>
      <c r="J114" s="81">
        <f t="shared" si="236"/>
        <v>0</v>
      </c>
      <c r="K114" s="82">
        <f t="shared" si="236"/>
        <v>1</v>
      </c>
      <c r="L114" s="82">
        <f t="shared" si="236"/>
        <v>2</v>
      </c>
      <c r="M114" s="83">
        <f t="shared" si="56"/>
        <v>3</v>
      </c>
      <c r="N114" s="81">
        <f t="shared" si="259"/>
        <v>0</v>
      </c>
      <c r="O114" s="82">
        <f t="shared" si="259"/>
        <v>0</v>
      </c>
      <c r="P114" s="82">
        <f t="shared" si="259"/>
        <v>3</v>
      </c>
      <c r="Q114" s="84">
        <f t="shared" si="58"/>
        <v>3</v>
      </c>
      <c r="R114" s="81">
        <f t="shared" ref="R114:T114" si="313">SUM(R39:R42)</f>
        <v>0</v>
      </c>
      <c r="S114" s="82">
        <f t="shared" si="313"/>
        <v>4</v>
      </c>
      <c r="T114" s="82">
        <f t="shared" si="313"/>
        <v>0</v>
      </c>
      <c r="U114" s="83">
        <f t="shared" si="60"/>
        <v>4</v>
      </c>
      <c r="V114" s="81">
        <f t="shared" ref="V114:X114" si="314">SUM(V39:V42)</f>
        <v>15</v>
      </c>
      <c r="W114" s="82">
        <f t="shared" si="314"/>
        <v>4</v>
      </c>
      <c r="X114" s="82">
        <f t="shared" si="314"/>
        <v>0</v>
      </c>
      <c r="Y114" s="84">
        <f t="shared" si="62"/>
        <v>19</v>
      </c>
      <c r="Z114" s="81">
        <f t="shared" ref="Z114:AB114" si="315">SUM(Z39:Z42)</f>
        <v>0</v>
      </c>
      <c r="AA114" s="82">
        <f t="shared" si="315"/>
        <v>6</v>
      </c>
      <c r="AB114" s="82">
        <f t="shared" si="315"/>
        <v>0</v>
      </c>
      <c r="AC114" s="83">
        <f t="shared" si="64"/>
        <v>6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0</v>
      </c>
      <c r="AI114" s="82">
        <f t="shared" si="317"/>
        <v>6</v>
      </c>
      <c r="AJ114" s="82">
        <f t="shared" si="317"/>
        <v>0</v>
      </c>
      <c r="AK114" s="83">
        <f t="shared" si="68"/>
        <v>6</v>
      </c>
      <c r="AL114" s="81">
        <f t="shared" ref="AL114:AN114" si="318">SUM(AL39:AL42)</f>
        <v>0</v>
      </c>
      <c r="AM114" s="82">
        <f t="shared" si="318"/>
        <v>1</v>
      </c>
      <c r="AN114" s="82">
        <f t="shared" si="318"/>
        <v>0</v>
      </c>
      <c r="AO114" s="84">
        <f t="shared" si="70"/>
        <v>1</v>
      </c>
      <c r="AP114" s="81">
        <f t="shared" ref="AP114:AR114" si="319">SUM(AP39:AP42)</f>
        <v>1</v>
      </c>
      <c r="AQ114" s="82">
        <f t="shared" si="319"/>
        <v>2</v>
      </c>
      <c r="AR114" s="82">
        <f t="shared" si="319"/>
        <v>3</v>
      </c>
      <c r="AS114" s="83">
        <f t="shared" si="72"/>
        <v>6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0</v>
      </c>
      <c r="AZ114" s="82">
        <f t="shared" si="321"/>
        <v>3</v>
      </c>
      <c r="BA114" s="83">
        <f t="shared" si="76"/>
        <v>3</v>
      </c>
      <c r="BB114" s="81">
        <f t="shared" ref="BB114:BD114" si="322">SUM(BB39:BB42)</f>
        <v>27</v>
      </c>
      <c r="BC114" s="82">
        <f t="shared" si="322"/>
        <v>9</v>
      </c>
      <c r="BD114" s="82">
        <f t="shared" si="322"/>
        <v>0</v>
      </c>
      <c r="BE114" s="84">
        <f t="shared" si="78"/>
        <v>36</v>
      </c>
      <c r="BF114" s="81">
        <f t="shared" si="270"/>
        <v>0</v>
      </c>
      <c r="BG114" s="82">
        <f t="shared" si="270"/>
        <v>7</v>
      </c>
      <c r="BH114" s="82">
        <f t="shared" si="270"/>
        <v>0</v>
      </c>
      <c r="BI114" s="83">
        <f t="shared" si="80"/>
        <v>7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43</v>
      </c>
      <c r="BO114" s="82">
        <f t="shared" si="272"/>
        <v>45</v>
      </c>
      <c r="BP114" s="82">
        <f t="shared" si="272"/>
        <v>14</v>
      </c>
      <c r="BQ114" s="84">
        <f t="shared" si="84"/>
        <v>102</v>
      </c>
    </row>
    <row r="115" spans="1:69" hidden="1">
      <c r="A115" s="80">
        <f t="shared" si="102"/>
        <v>0.48958333333333376</v>
      </c>
      <c r="B115" s="81">
        <f t="shared" si="257"/>
        <v>0</v>
      </c>
      <c r="C115" s="82">
        <f t="shared" si="257"/>
        <v>0</v>
      </c>
      <c r="D115" s="82">
        <f t="shared" si="257"/>
        <v>0</v>
      </c>
      <c r="E115" s="83">
        <f t="shared" si="52"/>
        <v>0</v>
      </c>
      <c r="F115" s="81">
        <f t="shared" si="258"/>
        <v>0</v>
      </c>
      <c r="G115" s="82">
        <f t="shared" si="258"/>
        <v>6</v>
      </c>
      <c r="H115" s="82">
        <f t="shared" si="258"/>
        <v>3</v>
      </c>
      <c r="I115" s="84">
        <f t="shared" si="54"/>
        <v>9</v>
      </c>
      <c r="J115" s="81">
        <f t="shared" si="236"/>
        <v>0</v>
      </c>
      <c r="K115" s="82">
        <f t="shared" si="236"/>
        <v>1</v>
      </c>
      <c r="L115" s="82">
        <f t="shared" si="236"/>
        <v>2</v>
      </c>
      <c r="M115" s="83">
        <f t="shared" si="56"/>
        <v>3</v>
      </c>
      <c r="N115" s="81">
        <f t="shared" si="259"/>
        <v>0</v>
      </c>
      <c r="O115" s="82">
        <f t="shared" si="259"/>
        <v>0</v>
      </c>
      <c r="P115" s="82">
        <f t="shared" si="259"/>
        <v>3</v>
      </c>
      <c r="Q115" s="84">
        <f t="shared" si="58"/>
        <v>3</v>
      </c>
      <c r="R115" s="81">
        <f t="shared" ref="R115:T115" si="323">SUM(R40:R43)</f>
        <v>0</v>
      </c>
      <c r="S115" s="82">
        <f t="shared" si="323"/>
        <v>4</v>
      </c>
      <c r="T115" s="82">
        <f t="shared" si="323"/>
        <v>0</v>
      </c>
      <c r="U115" s="83">
        <f t="shared" si="60"/>
        <v>4</v>
      </c>
      <c r="V115" s="81">
        <f t="shared" ref="V115:X115" si="324">SUM(V40:V43)</f>
        <v>15</v>
      </c>
      <c r="W115" s="82">
        <f t="shared" si="324"/>
        <v>0</v>
      </c>
      <c r="X115" s="82">
        <f t="shared" si="324"/>
        <v>0</v>
      </c>
      <c r="Y115" s="84">
        <f t="shared" si="62"/>
        <v>15</v>
      </c>
      <c r="Z115" s="81">
        <f t="shared" ref="Z115:AB115" si="325">SUM(Z40:Z43)</f>
        <v>0</v>
      </c>
      <c r="AA115" s="82">
        <f t="shared" si="325"/>
        <v>4</v>
      </c>
      <c r="AB115" s="82">
        <f t="shared" si="325"/>
        <v>0</v>
      </c>
      <c r="AC115" s="83">
        <f t="shared" si="64"/>
        <v>4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0</v>
      </c>
      <c r="AI115" s="82">
        <f t="shared" si="327"/>
        <v>5</v>
      </c>
      <c r="AJ115" s="82">
        <f t="shared" si="327"/>
        <v>0</v>
      </c>
      <c r="AK115" s="83">
        <f t="shared" si="68"/>
        <v>5</v>
      </c>
      <c r="AL115" s="81">
        <f t="shared" ref="AL115:AN115" si="328">SUM(AL40:AL43)</f>
        <v>0</v>
      </c>
      <c r="AM115" s="82">
        <f t="shared" si="328"/>
        <v>4</v>
      </c>
      <c r="AN115" s="82">
        <f t="shared" si="328"/>
        <v>0</v>
      </c>
      <c r="AO115" s="84">
        <f t="shared" si="70"/>
        <v>4</v>
      </c>
      <c r="AP115" s="81">
        <f t="shared" ref="AP115:AR115" si="329">SUM(AP40:AP43)</f>
        <v>1</v>
      </c>
      <c r="AQ115" s="82">
        <f t="shared" si="329"/>
        <v>0</v>
      </c>
      <c r="AR115" s="82">
        <f t="shared" si="329"/>
        <v>3</v>
      </c>
      <c r="AS115" s="83">
        <f t="shared" si="72"/>
        <v>4</v>
      </c>
      <c r="AT115" s="81">
        <f t="shared" ref="AT115:AV115" si="330">SUM(AT40:AT43)</f>
        <v>0</v>
      </c>
      <c r="AU115" s="82">
        <f t="shared" si="330"/>
        <v>0</v>
      </c>
      <c r="AV115" s="82">
        <f t="shared" si="330"/>
        <v>0</v>
      </c>
      <c r="AW115" s="84">
        <f t="shared" si="74"/>
        <v>0</v>
      </c>
      <c r="AX115" s="81">
        <f t="shared" ref="AX115:AZ115" si="331">SUM(AX40:AX43)</f>
        <v>0</v>
      </c>
      <c r="AY115" s="82">
        <f t="shared" si="331"/>
        <v>3</v>
      </c>
      <c r="AZ115" s="82">
        <f t="shared" si="331"/>
        <v>4</v>
      </c>
      <c r="BA115" s="83">
        <f t="shared" si="76"/>
        <v>7</v>
      </c>
      <c r="BB115" s="81">
        <f t="shared" ref="BB115:BD115" si="332">SUM(BB40:BB43)</f>
        <v>23</v>
      </c>
      <c r="BC115" s="82">
        <f t="shared" si="332"/>
        <v>8</v>
      </c>
      <c r="BD115" s="82">
        <f t="shared" si="332"/>
        <v>0</v>
      </c>
      <c r="BE115" s="84">
        <f t="shared" si="78"/>
        <v>31</v>
      </c>
      <c r="BF115" s="81">
        <f t="shared" si="270"/>
        <v>0</v>
      </c>
      <c r="BG115" s="82">
        <f t="shared" si="270"/>
        <v>2</v>
      </c>
      <c r="BH115" s="82">
        <f t="shared" si="270"/>
        <v>0</v>
      </c>
      <c r="BI115" s="83">
        <f t="shared" si="80"/>
        <v>2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39</v>
      </c>
      <c r="BO115" s="82">
        <f t="shared" si="272"/>
        <v>37</v>
      </c>
      <c r="BP115" s="82">
        <f t="shared" si="272"/>
        <v>15</v>
      </c>
      <c r="BQ115" s="84">
        <f t="shared" si="84"/>
        <v>91</v>
      </c>
    </row>
    <row r="116" spans="1:69" ht="15.75" hidden="1" thickBot="1">
      <c r="A116" s="85">
        <f t="shared" si="102"/>
        <v>0.50000000000000044</v>
      </c>
      <c r="B116" s="86">
        <f t="shared" si="257"/>
        <v>0</v>
      </c>
      <c r="C116" s="87">
        <f t="shared" si="257"/>
        <v>0</v>
      </c>
      <c r="D116" s="87">
        <f t="shared" si="257"/>
        <v>0</v>
      </c>
      <c r="E116" s="88">
        <f t="shared" si="52"/>
        <v>0</v>
      </c>
      <c r="F116" s="86">
        <f t="shared" si="258"/>
        <v>0</v>
      </c>
      <c r="G116" s="87">
        <f t="shared" si="258"/>
        <v>12</v>
      </c>
      <c r="H116" s="87">
        <f t="shared" si="258"/>
        <v>0</v>
      </c>
      <c r="I116" s="89">
        <f t="shared" si="54"/>
        <v>12</v>
      </c>
      <c r="J116" s="86">
        <f t="shared" si="236"/>
        <v>0</v>
      </c>
      <c r="K116" s="87">
        <f t="shared" si="236"/>
        <v>1</v>
      </c>
      <c r="L116" s="87">
        <f t="shared" si="236"/>
        <v>2</v>
      </c>
      <c r="M116" s="88">
        <f t="shared" si="56"/>
        <v>3</v>
      </c>
      <c r="N116" s="86">
        <f t="shared" si="259"/>
        <v>0</v>
      </c>
      <c r="O116" s="87">
        <f t="shared" si="259"/>
        <v>0</v>
      </c>
      <c r="P116" s="87">
        <f t="shared" si="259"/>
        <v>3</v>
      </c>
      <c r="Q116" s="89">
        <f t="shared" si="58"/>
        <v>3</v>
      </c>
      <c r="R116" s="86">
        <f t="shared" ref="R116:T116" si="333">SUM(R41:R44)</f>
        <v>0</v>
      </c>
      <c r="S116" s="87">
        <f t="shared" si="333"/>
        <v>2</v>
      </c>
      <c r="T116" s="87">
        <f t="shared" si="333"/>
        <v>0</v>
      </c>
      <c r="U116" s="88">
        <f t="shared" si="60"/>
        <v>2</v>
      </c>
      <c r="V116" s="86">
        <f t="shared" ref="V116:X116" si="334">SUM(V41:V44)</f>
        <v>6</v>
      </c>
      <c r="W116" s="87">
        <f t="shared" si="334"/>
        <v>2</v>
      </c>
      <c r="X116" s="87">
        <f t="shared" si="334"/>
        <v>0</v>
      </c>
      <c r="Y116" s="89">
        <f t="shared" si="62"/>
        <v>8</v>
      </c>
      <c r="Z116" s="86">
        <f t="shared" ref="Z116:AB116" si="335">SUM(Z41:Z44)</f>
        <v>0</v>
      </c>
      <c r="AA116" s="87">
        <f t="shared" si="335"/>
        <v>10</v>
      </c>
      <c r="AB116" s="87">
        <f t="shared" si="335"/>
        <v>0</v>
      </c>
      <c r="AC116" s="88">
        <f t="shared" si="64"/>
        <v>10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7</v>
      </c>
      <c r="AJ116" s="87">
        <f t="shared" si="337"/>
        <v>0</v>
      </c>
      <c r="AK116" s="88">
        <f t="shared" si="68"/>
        <v>7</v>
      </c>
      <c r="AL116" s="86">
        <f t="shared" ref="AL116:AN116" si="338">SUM(AL41:AL44)</f>
        <v>0</v>
      </c>
      <c r="AM116" s="87">
        <f t="shared" si="338"/>
        <v>5</v>
      </c>
      <c r="AN116" s="87">
        <f t="shared" si="338"/>
        <v>0</v>
      </c>
      <c r="AO116" s="89">
        <f t="shared" si="70"/>
        <v>5</v>
      </c>
      <c r="AP116" s="86">
        <f t="shared" ref="AP116:AR116" si="339">SUM(AP41:AP44)</f>
        <v>1</v>
      </c>
      <c r="AQ116" s="87">
        <f t="shared" si="339"/>
        <v>0</v>
      </c>
      <c r="AR116" s="87">
        <f t="shared" si="339"/>
        <v>0</v>
      </c>
      <c r="AS116" s="88">
        <f t="shared" si="72"/>
        <v>1</v>
      </c>
      <c r="AT116" s="86">
        <f t="shared" ref="AT116:AV116" si="340">SUM(AT41:AT44)</f>
        <v>0</v>
      </c>
      <c r="AU116" s="87">
        <f t="shared" si="340"/>
        <v>0</v>
      </c>
      <c r="AV116" s="87">
        <f t="shared" si="340"/>
        <v>0</v>
      </c>
      <c r="AW116" s="89">
        <f t="shared" si="74"/>
        <v>0</v>
      </c>
      <c r="AX116" s="86">
        <f t="shared" ref="AX116:AZ116" si="341">SUM(AX41:AX44)</f>
        <v>0</v>
      </c>
      <c r="AY116" s="87">
        <f t="shared" si="341"/>
        <v>7</v>
      </c>
      <c r="AZ116" s="87">
        <f t="shared" si="341"/>
        <v>1</v>
      </c>
      <c r="BA116" s="88">
        <f t="shared" si="76"/>
        <v>8</v>
      </c>
      <c r="BB116" s="86">
        <f t="shared" ref="BB116:BD116" si="342">SUM(BB41:BB44)</f>
        <v>11</v>
      </c>
      <c r="BC116" s="87">
        <f t="shared" si="342"/>
        <v>3</v>
      </c>
      <c r="BD116" s="87">
        <f t="shared" si="342"/>
        <v>0</v>
      </c>
      <c r="BE116" s="89">
        <f t="shared" si="78"/>
        <v>14</v>
      </c>
      <c r="BF116" s="86">
        <f t="shared" si="270"/>
        <v>0</v>
      </c>
      <c r="BG116" s="87">
        <f t="shared" si="270"/>
        <v>2</v>
      </c>
      <c r="BH116" s="87">
        <f t="shared" si="270"/>
        <v>0</v>
      </c>
      <c r="BI116" s="88">
        <f t="shared" si="80"/>
        <v>2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18</v>
      </c>
      <c r="BO116" s="87">
        <f t="shared" si="272"/>
        <v>51</v>
      </c>
      <c r="BP116" s="87">
        <f t="shared" si="272"/>
        <v>6</v>
      </c>
      <c r="BQ116" s="89">
        <f t="shared" si="84"/>
        <v>75</v>
      </c>
    </row>
    <row r="117" spans="1:69" ht="15.75" hidden="1" thickTop="1">
      <c r="A117" s="90">
        <f t="shared" si="102"/>
        <v>0.51041666666666707</v>
      </c>
      <c r="B117" s="91">
        <f t="shared" si="257"/>
        <v>0</v>
      </c>
      <c r="C117" s="92">
        <f t="shared" si="257"/>
        <v>0</v>
      </c>
      <c r="D117" s="92">
        <f t="shared" si="257"/>
        <v>0</v>
      </c>
      <c r="E117" s="93">
        <f t="shared" si="52"/>
        <v>0</v>
      </c>
      <c r="F117" s="91">
        <f t="shared" si="258"/>
        <v>0</v>
      </c>
      <c r="G117" s="92">
        <f t="shared" si="258"/>
        <v>11</v>
      </c>
      <c r="H117" s="92">
        <f t="shared" si="258"/>
        <v>0</v>
      </c>
      <c r="I117" s="94">
        <f t="shared" si="54"/>
        <v>11</v>
      </c>
      <c r="J117" s="91">
        <f t="shared" si="236"/>
        <v>0</v>
      </c>
      <c r="K117" s="92">
        <f t="shared" si="236"/>
        <v>0</v>
      </c>
      <c r="L117" s="92">
        <f t="shared" si="236"/>
        <v>0</v>
      </c>
      <c r="M117" s="93">
        <f t="shared" si="56"/>
        <v>0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0</v>
      </c>
      <c r="S117" s="92">
        <f t="shared" si="343"/>
        <v>2</v>
      </c>
      <c r="T117" s="92">
        <f t="shared" si="343"/>
        <v>0</v>
      </c>
      <c r="U117" s="93">
        <f t="shared" si="60"/>
        <v>2</v>
      </c>
      <c r="V117" s="91">
        <f t="shared" ref="V117:X117" si="344">SUM(V42:V45)</f>
        <v>6</v>
      </c>
      <c r="W117" s="92">
        <f t="shared" si="344"/>
        <v>5</v>
      </c>
      <c r="X117" s="92">
        <f t="shared" si="344"/>
        <v>0</v>
      </c>
      <c r="Y117" s="94">
        <f t="shared" si="62"/>
        <v>11</v>
      </c>
      <c r="Z117" s="91">
        <f t="shared" ref="Z117:AB117" si="345">SUM(Z42:Z45)</f>
        <v>0</v>
      </c>
      <c r="AA117" s="92">
        <f t="shared" si="345"/>
        <v>9</v>
      </c>
      <c r="AB117" s="92">
        <f t="shared" si="345"/>
        <v>0</v>
      </c>
      <c r="AC117" s="93">
        <f t="shared" si="64"/>
        <v>9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9</v>
      </c>
      <c r="AJ117" s="92">
        <f t="shared" si="347"/>
        <v>0</v>
      </c>
      <c r="AK117" s="93">
        <f t="shared" si="68"/>
        <v>9</v>
      </c>
      <c r="AL117" s="91">
        <f t="shared" ref="AL117:AN117" si="348">SUM(AL42:AL45)</f>
        <v>0</v>
      </c>
      <c r="AM117" s="92">
        <f t="shared" si="348"/>
        <v>5</v>
      </c>
      <c r="AN117" s="92">
        <f t="shared" si="348"/>
        <v>0</v>
      </c>
      <c r="AO117" s="94">
        <f t="shared" si="70"/>
        <v>5</v>
      </c>
      <c r="AP117" s="91">
        <f t="shared" ref="AP117:AR117" si="349">SUM(AP42:AP45)</f>
        <v>1</v>
      </c>
      <c r="AQ117" s="92">
        <f t="shared" si="349"/>
        <v>0</v>
      </c>
      <c r="AR117" s="92">
        <f t="shared" si="349"/>
        <v>0</v>
      </c>
      <c r="AS117" s="93">
        <f t="shared" si="72"/>
        <v>1</v>
      </c>
      <c r="AT117" s="91">
        <f t="shared" ref="AT117:AV117" si="350">SUM(AT42:AT45)</f>
        <v>0</v>
      </c>
      <c r="AU117" s="92">
        <f t="shared" si="350"/>
        <v>0</v>
      </c>
      <c r="AV117" s="92">
        <f t="shared" si="350"/>
        <v>0</v>
      </c>
      <c r="AW117" s="94">
        <f t="shared" si="74"/>
        <v>0</v>
      </c>
      <c r="AX117" s="91">
        <f t="shared" ref="AX117:AZ117" si="351">SUM(AX42:AX45)</f>
        <v>0</v>
      </c>
      <c r="AY117" s="92">
        <f t="shared" si="351"/>
        <v>7</v>
      </c>
      <c r="AZ117" s="92">
        <f t="shared" si="351"/>
        <v>1</v>
      </c>
      <c r="BA117" s="93">
        <f t="shared" si="76"/>
        <v>8</v>
      </c>
      <c r="BB117" s="91">
        <f t="shared" ref="BB117:BD117" si="352">SUM(BB42:BB45)</f>
        <v>6</v>
      </c>
      <c r="BC117" s="92">
        <f t="shared" si="352"/>
        <v>5</v>
      </c>
      <c r="BD117" s="92">
        <f t="shared" si="352"/>
        <v>0</v>
      </c>
      <c r="BE117" s="94">
        <f t="shared" si="78"/>
        <v>11</v>
      </c>
      <c r="BF117" s="91">
        <f t="shared" si="270"/>
        <v>0</v>
      </c>
      <c r="BG117" s="92">
        <f t="shared" si="270"/>
        <v>2</v>
      </c>
      <c r="BH117" s="92">
        <f t="shared" si="270"/>
        <v>0</v>
      </c>
      <c r="BI117" s="93">
        <f t="shared" si="80"/>
        <v>2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13</v>
      </c>
      <c r="BO117" s="92">
        <f t="shared" si="272"/>
        <v>55</v>
      </c>
      <c r="BP117" s="92">
        <f t="shared" si="272"/>
        <v>1</v>
      </c>
      <c r="BQ117" s="94">
        <f t="shared" si="84"/>
        <v>69</v>
      </c>
    </row>
    <row r="118" spans="1:69" hidden="1">
      <c r="A118" s="80">
        <f t="shared" si="102"/>
        <v>0.5208333333333337</v>
      </c>
      <c r="B118" s="81">
        <f t="shared" si="257"/>
        <v>0</v>
      </c>
      <c r="C118" s="82">
        <f t="shared" si="257"/>
        <v>0</v>
      </c>
      <c r="D118" s="82">
        <f t="shared" si="257"/>
        <v>0</v>
      </c>
      <c r="E118" s="83">
        <f t="shared" si="52"/>
        <v>0</v>
      </c>
      <c r="F118" s="81">
        <f t="shared" si="258"/>
        <v>0</v>
      </c>
      <c r="G118" s="82">
        <f t="shared" si="258"/>
        <v>8</v>
      </c>
      <c r="H118" s="82">
        <f t="shared" si="258"/>
        <v>0</v>
      </c>
      <c r="I118" s="84">
        <f t="shared" si="54"/>
        <v>8</v>
      </c>
      <c r="J118" s="81">
        <f t="shared" si="236"/>
        <v>0</v>
      </c>
      <c r="K118" s="82">
        <f t="shared" si="236"/>
        <v>0</v>
      </c>
      <c r="L118" s="82">
        <f t="shared" si="236"/>
        <v>0</v>
      </c>
      <c r="M118" s="83">
        <f t="shared" si="56"/>
        <v>0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0</v>
      </c>
      <c r="S118" s="82">
        <f t="shared" si="353"/>
        <v>0</v>
      </c>
      <c r="T118" s="82">
        <f t="shared" si="353"/>
        <v>0</v>
      </c>
      <c r="U118" s="83">
        <f t="shared" si="60"/>
        <v>0</v>
      </c>
      <c r="V118" s="81">
        <f t="shared" ref="V118:X118" si="354">SUM(V43:V46)</f>
        <v>6</v>
      </c>
      <c r="W118" s="82">
        <f t="shared" si="354"/>
        <v>5</v>
      </c>
      <c r="X118" s="82">
        <f t="shared" si="354"/>
        <v>0</v>
      </c>
      <c r="Y118" s="84">
        <f t="shared" si="62"/>
        <v>11</v>
      </c>
      <c r="Z118" s="81">
        <f t="shared" ref="Z118:AB118" si="355">SUM(Z43:Z46)</f>
        <v>1</v>
      </c>
      <c r="AA118" s="82">
        <f t="shared" si="355"/>
        <v>10</v>
      </c>
      <c r="AB118" s="82">
        <f t="shared" si="355"/>
        <v>0</v>
      </c>
      <c r="AC118" s="83">
        <f t="shared" si="64"/>
        <v>11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1</v>
      </c>
      <c r="AI118" s="82">
        <f t="shared" si="357"/>
        <v>6</v>
      </c>
      <c r="AJ118" s="82">
        <f t="shared" si="357"/>
        <v>0</v>
      </c>
      <c r="AK118" s="83">
        <f t="shared" si="68"/>
        <v>7</v>
      </c>
      <c r="AL118" s="81">
        <f t="shared" ref="AL118:AN118" si="358">SUM(AL43:AL46)</f>
        <v>0</v>
      </c>
      <c r="AM118" s="82">
        <f t="shared" si="358"/>
        <v>9</v>
      </c>
      <c r="AN118" s="82">
        <f t="shared" si="358"/>
        <v>0</v>
      </c>
      <c r="AO118" s="84">
        <f t="shared" si="70"/>
        <v>9</v>
      </c>
      <c r="AP118" s="81">
        <f t="shared" ref="AP118:AR118" si="359">SUM(AP43:AP46)</f>
        <v>0</v>
      </c>
      <c r="AQ118" s="82">
        <f t="shared" si="359"/>
        <v>0</v>
      </c>
      <c r="AR118" s="82">
        <f t="shared" si="359"/>
        <v>0</v>
      </c>
      <c r="AS118" s="83">
        <f t="shared" si="72"/>
        <v>0</v>
      </c>
      <c r="AT118" s="81">
        <f t="shared" ref="AT118:AV118" si="360">SUM(AT43:AT46)</f>
        <v>0</v>
      </c>
      <c r="AU118" s="82">
        <f t="shared" si="360"/>
        <v>0</v>
      </c>
      <c r="AV118" s="82">
        <f t="shared" si="360"/>
        <v>0</v>
      </c>
      <c r="AW118" s="84">
        <f t="shared" si="74"/>
        <v>0</v>
      </c>
      <c r="AX118" s="81">
        <f t="shared" ref="AX118:AZ118" si="361">SUM(AX43:AX46)</f>
        <v>0</v>
      </c>
      <c r="AY118" s="82">
        <f t="shared" si="361"/>
        <v>7</v>
      </c>
      <c r="AZ118" s="82">
        <f t="shared" si="361"/>
        <v>1</v>
      </c>
      <c r="BA118" s="83">
        <f t="shared" si="76"/>
        <v>8</v>
      </c>
      <c r="BB118" s="81">
        <f t="shared" ref="BB118:BD118" si="362">SUM(BB43:BB46)</f>
        <v>4</v>
      </c>
      <c r="BC118" s="82">
        <f t="shared" si="362"/>
        <v>5</v>
      </c>
      <c r="BD118" s="82">
        <f t="shared" si="362"/>
        <v>0</v>
      </c>
      <c r="BE118" s="84">
        <f t="shared" si="78"/>
        <v>9</v>
      </c>
      <c r="BF118" s="81">
        <f t="shared" si="270"/>
        <v>0</v>
      </c>
      <c r="BG118" s="82">
        <f t="shared" si="270"/>
        <v>0</v>
      </c>
      <c r="BH118" s="82">
        <f t="shared" si="270"/>
        <v>0</v>
      </c>
      <c r="BI118" s="83">
        <f t="shared" si="80"/>
        <v>0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12</v>
      </c>
      <c r="BO118" s="82">
        <f t="shared" si="272"/>
        <v>50</v>
      </c>
      <c r="BP118" s="82">
        <f t="shared" si="272"/>
        <v>1</v>
      </c>
      <c r="BQ118" s="84">
        <f t="shared" si="84"/>
        <v>63</v>
      </c>
    </row>
    <row r="119" spans="1:69" hidden="1">
      <c r="A119" s="80">
        <f t="shared" si="102"/>
        <v>0.53125000000000033</v>
      </c>
      <c r="B119" s="81">
        <f t="shared" si="257"/>
        <v>0</v>
      </c>
      <c r="C119" s="82">
        <f t="shared" si="257"/>
        <v>2</v>
      </c>
      <c r="D119" s="82">
        <f t="shared" si="257"/>
        <v>0</v>
      </c>
      <c r="E119" s="83">
        <f t="shared" si="52"/>
        <v>2</v>
      </c>
      <c r="F119" s="81">
        <f t="shared" si="258"/>
        <v>0</v>
      </c>
      <c r="G119" s="82">
        <f t="shared" si="258"/>
        <v>8</v>
      </c>
      <c r="H119" s="82">
        <f t="shared" si="258"/>
        <v>0</v>
      </c>
      <c r="I119" s="84">
        <f t="shared" si="54"/>
        <v>8</v>
      </c>
      <c r="J119" s="81">
        <f t="shared" si="236"/>
        <v>0</v>
      </c>
      <c r="K119" s="82">
        <f t="shared" si="236"/>
        <v>0</v>
      </c>
      <c r="L119" s="82">
        <f t="shared" si="236"/>
        <v>0</v>
      </c>
      <c r="M119" s="83">
        <f t="shared" si="56"/>
        <v>0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0</v>
      </c>
      <c r="S119" s="82">
        <f t="shared" si="363"/>
        <v>0</v>
      </c>
      <c r="T119" s="82">
        <f t="shared" si="363"/>
        <v>0</v>
      </c>
      <c r="U119" s="83">
        <f t="shared" si="60"/>
        <v>0</v>
      </c>
      <c r="V119" s="81">
        <f t="shared" ref="V119:X119" si="364">SUM(V44:V47)</f>
        <v>7</v>
      </c>
      <c r="W119" s="82">
        <f t="shared" si="364"/>
        <v>9</v>
      </c>
      <c r="X119" s="82">
        <f t="shared" si="364"/>
        <v>0</v>
      </c>
      <c r="Y119" s="84">
        <f t="shared" si="62"/>
        <v>16</v>
      </c>
      <c r="Z119" s="81">
        <f t="shared" ref="Z119:AB119" si="365">SUM(Z44:Z47)</f>
        <v>1</v>
      </c>
      <c r="AA119" s="82">
        <f t="shared" si="365"/>
        <v>10</v>
      </c>
      <c r="AB119" s="82">
        <f t="shared" si="365"/>
        <v>0</v>
      </c>
      <c r="AC119" s="83">
        <f t="shared" si="64"/>
        <v>11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1</v>
      </c>
      <c r="AI119" s="82">
        <f t="shared" si="367"/>
        <v>7</v>
      </c>
      <c r="AJ119" s="82">
        <f t="shared" si="367"/>
        <v>0</v>
      </c>
      <c r="AK119" s="83">
        <f t="shared" si="68"/>
        <v>8</v>
      </c>
      <c r="AL119" s="81">
        <f t="shared" ref="AL119:AN119" si="368">SUM(AL44:AL47)</f>
        <v>0</v>
      </c>
      <c r="AM119" s="82">
        <f t="shared" si="368"/>
        <v>12</v>
      </c>
      <c r="AN119" s="82">
        <f t="shared" si="368"/>
        <v>0</v>
      </c>
      <c r="AO119" s="84">
        <f t="shared" si="70"/>
        <v>12</v>
      </c>
      <c r="AP119" s="81">
        <f t="shared" ref="AP119:AR119" si="369">SUM(AP44:AP47)</f>
        <v>0</v>
      </c>
      <c r="AQ119" s="82">
        <f t="shared" si="369"/>
        <v>1</v>
      </c>
      <c r="AR119" s="82">
        <f t="shared" si="369"/>
        <v>0</v>
      </c>
      <c r="AS119" s="83">
        <f t="shared" si="72"/>
        <v>1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5</v>
      </c>
      <c r="AZ119" s="82">
        <f t="shared" si="371"/>
        <v>0</v>
      </c>
      <c r="BA119" s="83">
        <f t="shared" si="76"/>
        <v>5</v>
      </c>
      <c r="BB119" s="81">
        <f t="shared" ref="BB119:BD119" si="372">SUM(BB44:BB47)</f>
        <v>4</v>
      </c>
      <c r="BC119" s="82">
        <f t="shared" si="372"/>
        <v>10</v>
      </c>
      <c r="BD119" s="82">
        <f t="shared" si="372"/>
        <v>0</v>
      </c>
      <c r="BE119" s="84">
        <f t="shared" si="78"/>
        <v>14</v>
      </c>
      <c r="BF119" s="81">
        <f t="shared" si="270"/>
        <v>0</v>
      </c>
      <c r="BG119" s="82">
        <f t="shared" si="270"/>
        <v>0</v>
      </c>
      <c r="BH119" s="82">
        <f t="shared" si="270"/>
        <v>0</v>
      </c>
      <c r="BI119" s="83">
        <f t="shared" si="80"/>
        <v>0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13</v>
      </c>
      <c r="BO119" s="82">
        <f t="shared" si="272"/>
        <v>64</v>
      </c>
      <c r="BP119" s="82">
        <f t="shared" si="272"/>
        <v>0</v>
      </c>
      <c r="BQ119" s="84">
        <f t="shared" si="84"/>
        <v>77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2</v>
      </c>
      <c r="D120" s="82">
        <f t="shared" si="257"/>
        <v>0</v>
      </c>
      <c r="E120" s="83">
        <f t="shared" si="52"/>
        <v>2</v>
      </c>
      <c r="F120" s="81">
        <f t="shared" si="258"/>
        <v>0</v>
      </c>
      <c r="G120" s="82">
        <f t="shared" si="258"/>
        <v>4</v>
      </c>
      <c r="H120" s="82">
        <f t="shared" si="258"/>
        <v>0</v>
      </c>
      <c r="I120" s="84">
        <f t="shared" si="54"/>
        <v>4</v>
      </c>
      <c r="J120" s="81">
        <f t="shared" si="236"/>
        <v>0</v>
      </c>
      <c r="K120" s="82">
        <f t="shared" si="236"/>
        <v>0</v>
      </c>
      <c r="L120" s="82">
        <f t="shared" si="236"/>
        <v>0</v>
      </c>
      <c r="M120" s="83">
        <f t="shared" si="56"/>
        <v>0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0</v>
      </c>
      <c r="S120" s="82">
        <f t="shared" si="373"/>
        <v>0</v>
      </c>
      <c r="T120" s="82">
        <f t="shared" si="373"/>
        <v>0</v>
      </c>
      <c r="U120" s="83">
        <f t="shared" si="60"/>
        <v>0</v>
      </c>
      <c r="V120" s="81">
        <f t="shared" ref="V120:X120" si="374">SUM(V45:V48)</f>
        <v>9</v>
      </c>
      <c r="W120" s="82">
        <f t="shared" si="374"/>
        <v>7</v>
      </c>
      <c r="X120" s="82">
        <f t="shared" si="374"/>
        <v>0</v>
      </c>
      <c r="Y120" s="84">
        <f t="shared" si="62"/>
        <v>16</v>
      </c>
      <c r="Z120" s="81">
        <f t="shared" ref="Z120:AB120" si="375">SUM(Z45:Z48)</f>
        <v>1</v>
      </c>
      <c r="AA120" s="82">
        <f t="shared" si="375"/>
        <v>8</v>
      </c>
      <c r="AB120" s="82">
        <f t="shared" si="375"/>
        <v>0</v>
      </c>
      <c r="AC120" s="83">
        <f t="shared" si="64"/>
        <v>9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1</v>
      </c>
      <c r="AI120" s="82">
        <f t="shared" si="377"/>
        <v>6</v>
      </c>
      <c r="AJ120" s="82">
        <f t="shared" si="377"/>
        <v>0</v>
      </c>
      <c r="AK120" s="83">
        <f t="shared" si="68"/>
        <v>7</v>
      </c>
      <c r="AL120" s="81">
        <f t="shared" ref="AL120:AN120" si="378">SUM(AL45:AL48)</f>
        <v>0</v>
      </c>
      <c r="AM120" s="82">
        <f t="shared" si="378"/>
        <v>11</v>
      </c>
      <c r="AN120" s="82">
        <f t="shared" si="378"/>
        <v>0</v>
      </c>
      <c r="AO120" s="84">
        <f t="shared" si="70"/>
        <v>11</v>
      </c>
      <c r="AP120" s="81">
        <f t="shared" ref="AP120:AR120" si="379">SUM(AP45:AP48)</f>
        <v>0</v>
      </c>
      <c r="AQ120" s="82">
        <f t="shared" si="379"/>
        <v>3</v>
      </c>
      <c r="AR120" s="82">
        <f t="shared" si="379"/>
        <v>0</v>
      </c>
      <c r="AS120" s="83">
        <f t="shared" si="72"/>
        <v>3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4</v>
      </c>
      <c r="AZ120" s="82">
        <f t="shared" si="381"/>
        <v>0</v>
      </c>
      <c r="BA120" s="83">
        <f t="shared" si="76"/>
        <v>4</v>
      </c>
      <c r="BB120" s="81">
        <f t="shared" ref="BB120:BD120" si="382">SUM(BB45:BB48)</f>
        <v>4</v>
      </c>
      <c r="BC120" s="82">
        <f t="shared" si="382"/>
        <v>11</v>
      </c>
      <c r="BD120" s="82">
        <f t="shared" si="382"/>
        <v>0</v>
      </c>
      <c r="BE120" s="84">
        <f t="shared" si="78"/>
        <v>15</v>
      </c>
      <c r="BF120" s="81">
        <f t="shared" si="270"/>
        <v>0</v>
      </c>
      <c r="BG120" s="82">
        <f t="shared" si="270"/>
        <v>1</v>
      </c>
      <c r="BH120" s="82">
        <f t="shared" si="270"/>
        <v>0</v>
      </c>
      <c r="BI120" s="83">
        <f t="shared" si="80"/>
        <v>1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15</v>
      </c>
      <c r="BO120" s="82">
        <f t="shared" si="272"/>
        <v>57</v>
      </c>
      <c r="BP120" s="82">
        <f t="shared" si="272"/>
        <v>0</v>
      </c>
      <c r="BQ120" s="84">
        <f t="shared" si="84"/>
        <v>72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3</v>
      </c>
      <c r="D121" s="82">
        <f t="shared" si="257"/>
        <v>0</v>
      </c>
      <c r="E121" s="83">
        <f t="shared" si="52"/>
        <v>3</v>
      </c>
      <c r="F121" s="81">
        <f t="shared" si="258"/>
        <v>0</v>
      </c>
      <c r="G121" s="82">
        <f t="shared" si="258"/>
        <v>6</v>
      </c>
      <c r="H121" s="82">
        <f t="shared" si="258"/>
        <v>0</v>
      </c>
      <c r="I121" s="84">
        <f t="shared" si="54"/>
        <v>6</v>
      </c>
      <c r="J121" s="81">
        <f t="shared" si="236"/>
        <v>0</v>
      </c>
      <c r="K121" s="82">
        <f t="shared" si="236"/>
        <v>0</v>
      </c>
      <c r="L121" s="82">
        <f t="shared" si="236"/>
        <v>4</v>
      </c>
      <c r="M121" s="83">
        <f t="shared" si="56"/>
        <v>4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0</v>
      </c>
      <c r="S121" s="82">
        <f t="shared" si="383"/>
        <v>1</v>
      </c>
      <c r="T121" s="82">
        <f t="shared" si="383"/>
        <v>2</v>
      </c>
      <c r="U121" s="83">
        <f t="shared" si="60"/>
        <v>3</v>
      </c>
      <c r="V121" s="81">
        <f t="shared" ref="V121:X121" si="384">SUM(V46:V49)</f>
        <v>5</v>
      </c>
      <c r="W121" s="82">
        <f t="shared" si="384"/>
        <v>5</v>
      </c>
      <c r="X121" s="82">
        <f t="shared" si="384"/>
        <v>0</v>
      </c>
      <c r="Y121" s="84">
        <f t="shared" si="62"/>
        <v>10</v>
      </c>
      <c r="Z121" s="81">
        <f t="shared" ref="Z121:AB121" si="385">SUM(Z46:Z49)</f>
        <v>1</v>
      </c>
      <c r="AA121" s="82">
        <f t="shared" si="385"/>
        <v>6</v>
      </c>
      <c r="AB121" s="82">
        <f t="shared" si="385"/>
        <v>0</v>
      </c>
      <c r="AC121" s="83">
        <f t="shared" si="64"/>
        <v>7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1</v>
      </c>
      <c r="AI121" s="82">
        <f t="shared" si="387"/>
        <v>6</v>
      </c>
      <c r="AJ121" s="82">
        <f t="shared" si="387"/>
        <v>0</v>
      </c>
      <c r="AK121" s="83">
        <f t="shared" si="68"/>
        <v>7</v>
      </c>
      <c r="AL121" s="81">
        <f t="shared" ref="AL121:AN121" si="388">SUM(AL46:AL49)</f>
        <v>0</v>
      </c>
      <c r="AM121" s="82">
        <f t="shared" si="388"/>
        <v>13</v>
      </c>
      <c r="AN121" s="82">
        <f t="shared" si="388"/>
        <v>0</v>
      </c>
      <c r="AO121" s="84">
        <f t="shared" si="70"/>
        <v>13</v>
      </c>
      <c r="AP121" s="81">
        <f t="shared" ref="AP121:AR121" si="389">SUM(AP46:AP49)</f>
        <v>0</v>
      </c>
      <c r="AQ121" s="82">
        <f t="shared" si="389"/>
        <v>3</v>
      </c>
      <c r="AR121" s="82">
        <f t="shared" si="389"/>
        <v>0</v>
      </c>
      <c r="AS121" s="83">
        <f t="shared" si="72"/>
        <v>3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0</v>
      </c>
      <c r="AY121" s="82">
        <f t="shared" si="391"/>
        <v>7</v>
      </c>
      <c r="AZ121" s="82">
        <f t="shared" si="391"/>
        <v>0</v>
      </c>
      <c r="BA121" s="83">
        <f t="shared" si="76"/>
        <v>7</v>
      </c>
      <c r="BB121" s="81">
        <f t="shared" ref="BB121:BD121" si="392">SUM(BB46:BB49)</f>
        <v>6</v>
      </c>
      <c r="BC121" s="82">
        <f t="shared" si="392"/>
        <v>9</v>
      </c>
      <c r="BD121" s="82">
        <f t="shared" si="392"/>
        <v>0</v>
      </c>
      <c r="BE121" s="84">
        <f t="shared" si="78"/>
        <v>15</v>
      </c>
      <c r="BF121" s="81">
        <f t="shared" si="270"/>
        <v>0</v>
      </c>
      <c r="BG121" s="82">
        <f t="shared" si="270"/>
        <v>1</v>
      </c>
      <c r="BH121" s="82">
        <f t="shared" si="270"/>
        <v>0</v>
      </c>
      <c r="BI121" s="83">
        <f t="shared" si="80"/>
        <v>1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13</v>
      </c>
      <c r="BO121" s="82">
        <f t="shared" si="272"/>
        <v>60</v>
      </c>
      <c r="BP121" s="82">
        <f t="shared" si="272"/>
        <v>6</v>
      </c>
      <c r="BQ121" s="84">
        <f t="shared" si="84"/>
        <v>79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3</v>
      </c>
      <c r="D122" s="82">
        <f t="shared" si="257"/>
        <v>0</v>
      </c>
      <c r="E122" s="83">
        <f t="shared" si="52"/>
        <v>3</v>
      </c>
      <c r="F122" s="81">
        <f t="shared" si="258"/>
        <v>0</v>
      </c>
      <c r="G122" s="82">
        <f t="shared" si="258"/>
        <v>8</v>
      </c>
      <c r="H122" s="82">
        <f t="shared" si="258"/>
        <v>0</v>
      </c>
      <c r="I122" s="84">
        <f t="shared" si="54"/>
        <v>8</v>
      </c>
      <c r="J122" s="81">
        <f t="shared" ref="J122:L122" si="393">SUM(J47:J50)</f>
        <v>0</v>
      </c>
      <c r="K122" s="82">
        <f t="shared" si="393"/>
        <v>0</v>
      </c>
      <c r="L122" s="82">
        <f t="shared" si="393"/>
        <v>4</v>
      </c>
      <c r="M122" s="83">
        <f t="shared" si="56"/>
        <v>4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0</v>
      </c>
      <c r="S122" s="82">
        <f t="shared" si="395"/>
        <v>1</v>
      </c>
      <c r="T122" s="82">
        <f t="shared" si="395"/>
        <v>2</v>
      </c>
      <c r="U122" s="83">
        <f t="shared" si="60"/>
        <v>3</v>
      </c>
      <c r="V122" s="81">
        <f t="shared" ref="V122:X122" si="396">SUM(V47:V50)</f>
        <v>5</v>
      </c>
      <c r="W122" s="82">
        <f t="shared" si="396"/>
        <v>7</v>
      </c>
      <c r="X122" s="82">
        <f t="shared" si="396"/>
        <v>0</v>
      </c>
      <c r="Y122" s="84">
        <f t="shared" si="62"/>
        <v>12</v>
      </c>
      <c r="Z122" s="81">
        <f t="shared" ref="Z122:AB122" si="397">SUM(Z47:Z50)</f>
        <v>0</v>
      </c>
      <c r="AA122" s="82">
        <f t="shared" si="397"/>
        <v>7</v>
      </c>
      <c r="AB122" s="82">
        <f t="shared" si="397"/>
        <v>0</v>
      </c>
      <c r="AC122" s="83">
        <f t="shared" si="64"/>
        <v>7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0</v>
      </c>
      <c r="AI122" s="82">
        <f t="shared" si="399"/>
        <v>9</v>
      </c>
      <c r="AJ122" s="82">
        <f t="shared" si="399"/>
        <v>0</v>
      </c>
      <c r="AK122" s="83">
        <f t="shared" si="68"/>
        <v>9</v>
      </c>
      <c r="AL122" s="81">
        <f t="shared" ref="AL122:AN122" si="400">SUM(AL47:AL50)</f>
        <v>0</v>
      </c>
      <c r="AM122" s="82">
        <f t="shared" si="400"/>
        <v>8</v>
      </c>
      <c r="AN122" s="82">
        <f t="shared" si="400"/>
        <v>0</v>
      </c>
      <c r="AO122" s="84">
        <f t="shared" si="70"/>
        <v>8</v>
      </c>
      <c r="AP122" s="81">
        <f t="shared" ref="AP122:AR122" si="401">SUM(AP47:AP50)</f>
        <v>0</v>
      </c>
      <c r="AQ122" s="82">
        <f t="shared" si="401"/>
        <v>5</v>
      </c>
      <c r="AR122" s="82">
        <f t="shared" si="401"/>
        <v>0</v>
      </c>
      <c r="AS122" s="83">
        <f t="shared" si="72"/>
        <v>5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0</v>
      </c>
      <c r="AY122" s="82">
        <f t="shared" si="403"/>
        <v>7</v>
      </c>
      <c r="AZ122" s="82">
        <f t="shared" si="403"/>
        <v>0</v>
      </c>
      <c r="BA122" s="83">
        <f t="shared" si="76"/>
        <v>7</v>
      </c>
      <c r="BB122" s="81">
        <f t="shared" ref="BB122:BD122" si="404">SUM(BB47:BB50)</f>
        <v>3</v>
      </c>
      <c r="BC122" s="82">
        <f t="shared" si="404"/>
        <v>7</v>
      </c>
      <c r="BD122" s="82">
        <f t="shared" si="404"/>
        <v>1</v>
      </c>
      <c r="BE122" s="84">
        <f t="shared" si="78"/>
        <v>11</v>
      </c>
      <c r="BF122" s="81">
        <f t="shared" ref="BF122:BH137" si="405">SUM(BF47:BF50)</f>
        <v>0</v>
      </c>
      <c r="BG122" s="82">
        <f t="shared" si="405"/>
        <v>1</v>
      </c>
      <c r="BH122" s="82">
        <f t="shared" si="405"/>
        <v>0</v>
      </c>
      <c r="BI122" s="83">
        <f t="shared" si="80"/>
        <v>1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8</v>
      </c>
      <c r="BO122" s="82">
        <f t="shared" si="272"/>
        <v>63</v>
      </c>
      <c r="BP122" s="82">
        <f t="shared" si="272"/>
        <v>7</v>
      </c>
      <c r="BQ122" s="84">
        <f t="shared" si="84"/>
        <v>78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2</v>
      </c>
      <c r="D123" s="82">
        <f t="shared" si="257"/>
        <v>0</v>
      </c>
      <c r="E123" s="83">
        <f t="shared" si="52"/>
        <v>2</v>
      </c>
      <c r="F123" s="81">
        <f t="shared" si="258"/>
        <v>0</v>
      </c>
      <c r="G123" s="82">
        <f t="shared" si="258"/>
        <v>7</v>
      </c>
      <c r="H123" s="82">
        <f t="shared" si="258"/>
        <v>0</v>
      </c>
      <c r="I123" s="84">
        <f t="shared" si="54"/>
        <v>7</v>
      </c>
      <c r="J123" s="81">
        <f t="shared" ref="J123:L137" si="407">SUM(J48:J51)</f>
        <v>0</v>
      </c>
      <c r="K123" s="82">
        <f t="shared" si="407"/>
        <v>0</v>
      </c>
      <c r="L123" s="82">
        <f t="shared" si="407"/>
        <v>4</v>
      </c>
      <c r="M123" s="83">
        <f t="shared" si="56"/>
        <v>4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0</v>
      </c>
      <c r="S123" s="82">
        <f t="shared" si="408"/>
        <v>1</v>
      </c>
      <c r="T123" s="82">
        <f t="shared" si="408"/>
        <v>2</v>
      </c>
      <c r="U123" s="83">
        <f t="shared" si="60"/>
        <v>3</v>
      </c>
      <c r="V123" s="81">
        <f t="shared" ref="V123:X123" si="409">SUM(V48:V51)</f>
        <v>5</v>
      </c>
      <c r="W123" s="82">
        <f t="shared" si="409"/>
        <v>5</v>
      </c>
      <c r="X123" s="82">
        <f t="shared" si="409"/>
        <v>0</v>
      </c>
      <c r="Y123" s="84">
        <f t="shared" si="62"/>
        <v>10</v>
      </c>
      <c r="Z123" s="81">
        <f t="shared" ref="Z123:AB123" si="410">SUM(Z48:Z51)</f>
        <v>0</v>
      </c>
      <c r="AA123" s="82">
        <f t="shared" si="410"/>
        <v>11</v>
      </c>
      <c r="AB123" s="82">
        <f t="shared" si="410"/>
        <v>0</v>
      </c>
      <c r="AC123" s="83">
        <f t="shared" si="64"/>
        <v>11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0</v>
      </c>
      <c r="AI123" s="82">
        <f t="shared" si="412"/>
        <v>11</v>
      </c>
      <c r="AJ123" s="82">
        <f t="shared" si="412"/>
        <v>0</v>
      </c>
      <c r="AK123" s="83">
        <f t="shared" si="68"/>
        <v>11</v>
      </c>
      <c r="AL123" s="81">
        <f t="shared" ref="AL123:AN123" si="413">SUM(AL48:AL51)</f>
        <v>0</v>
      </c>
      <c r="AM123" s="82">
        <f t="shared" si="413"/>
        <v>4</v>
      </c>
      <c r="AN123" s="82">
        <f t="shared" si="413"/>
        <v>0</v>
      </c>
      <c r="AO123" s="84">
        <f t="shared" si="70"/>
        <v>4</v>
      </c>
      <c r="AP123" s="81">
        <f t="shared" ref="AP123:AR123" si="414">SUM(AP48:AP51)</f>
        <v>0</v>
      </c>
      <c r="AQ123" s="82">
        <f t="shared" si="414"/>
        <v>6</v>
      </c>
      <c r="AR123" s="82">
        <f t="shared" si="414"/>
        <v>0</v>
      </c>
      <c r="AS123" s="83">
        <f t="shared" si="72"/>
        <v>6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0</v>
      </c>
      <c r="AY123" s="82">
        <f t="shared" si="416"/>
        <v>6</v>
      </c>
      <c r="AZ123" s="82">
        <f t="shared" si="416"/>
        <v>0</v>
      </c>
      <c r="BA123" s="83">
        <f t="shared" si="76"/>
        <v>6</v>
      </c>
      <c r="BB123" s="81">
        <f t="shared" ref="BB123:BD123" si="417">SUM(BB48:BB51)</f>
        <v>3</v>
      </c>
      <c r="BC123" s="82">
        <f t="shared" si="417"/>
        <v>4</v>
      </c>
      <c r="BD123" s="82">
        <f t="shared" si="417"/>
        <v>1</v>
      </c>
      <c r="BE123" s="84">
        <f t="shared" si="78"/>
        <v>8</v>
      </c>
      <c r="BF123" s="81">
        <f t="shared" si="405"/>
        <v>0</v>
      </c>
      <c r="BG123" s="82">
        <f t="shared" si="405"/>
        <v>1</v>
      </c>
      <c r="BH123" s="82">
        <f t="shared" si="405"/>
        <v>0</v>
      </c>
      <c r="BI123" s="83">
        <f t="shared" si="80"/>
        <v>1</v>
      </c>
      <c r="BJ123" s="81">
        <f t="shared" si="406"/>
        <v>0</v>
      </c>
      <c r="BK123" s="82">
        <f t="shared" si="406"/>
        <v>0</v>
      </c>
      <c r="BL123" s="82">
        <f t="shared" si="406"/>
        <v>0</v>
      </c>
      <c r="BM123" s="84">
        <f t="shared" si="82"/>
        <v>0</v>
      </c>
      <c r="BN123" s="81">
        <f t="shared" si="272"/>
        <v>8</v>
      </c>
      <c r="BO123" s="82">
        <f t="shared" si="272"/>
        <v>58</v>
      </c>
      <c r="BP123" s="82">
        <f t="shared" si="272"/>
        <v>7</v>
      </c>
      <c r="BQ123" s="84">
        <f t="shared" si="84"/>
        <v>73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2</v>
      </c>
      <c r="D124" s="82">
        <f t="shared" si="257"/>
        <v>0</v>
      </c>
      <c r="E124" s="83">
        <f t="shared" si="52"/>
        <v>2</v>
      </c>
      <c r="F124" s="81">
        <f t="shared" si="258"/>
        <v>0</v>
      </c>
      <c r="G124" s="82">
        <f t="shared" si="258"/>
        <v>10</v>
      </c>
      <c r="H124" s="82">
        <f t="shared" si="258"/>
        <v>0</v>
      </c>
      <c r="I124" s="84">
        <f t="shared" si="54"/>
        <v>10</v>
      </c>
      <c r="J124" s="81">
        <f t="shared" si="407"/>
        <v>0</v>
      </c>
      <c r="K124" s="82">
        <f t="shared" si="407"/>
        <v>0</v>
      </c>
      <c r="L124" s="82">
        <f t="shared" si="407"/>
        <v>4</v>
      </c>
      <c r="M124" s="83">
        <f t="shared" si="56"/>
        <v>4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0</v>
      </c>
      <c r="S124" s="82">
        <f t="shared" si="418"/>
        <v>1</v>
      </c>
      <c r="T124" s="82">
        <f t="shared" si="418"/>
        <v>2</v>
      </c>
      <c r="U124" s="83">
        <f t="shared" si="60"/>
        <v>3</v>
      </c>
      <c r="V124" s="81">
        <f t="shared" ref="V124:X124" si="419">SUM(V49:V52)</f>
        <v>3</v>
      </c>
      <c r="W124" s="82">
        <f t="shared" si="419"/>
        <v>6</v>
      </c>
      <c r="X124" s="82">
        <f t="shared" si="419"/>
        <v>0</v>
      </c>
      <c r="Y124" s="84">
        <f t="shared" si="62"/>
        <v>9</v>
      </c>
      <c r="Z124" s="81">
        <f t="shared" ref="Z124:AB124" si="420">SUM(Z49:Z52)</f>
        <v>0</v>
      </c>
      <c r="AA124" s="82">
        <f t="shared" si="420"/>
        <v>7</v>
      </c>
      <c r="AB124" s="82">
        <f t="shared" si="420"/>
        <v>0</v>
      </c>
      <c r="AC124" s="83">
        <f t="shared" si="64"/>
        <v>7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0</v>
      </c>
      <c r="AI124" s="82">
        <f t="shared" si="422"/>
        <v>10</v>
      </c>
      <c r="AJ124" s="82">
        <f t="shared" si="422"/>
        <v>0</v>
      </c>
      <c r="AK124" s="83">
        <f t="shared" si="68"/>
        <v>10</v>
      </c>
      <c r="AL124" s="81">
        <f t="shared" ref="AL124:AN124" si="423">SUM(AL49:AL52)</f>
        <v>0</v>
      </c>
      <c r="AM124" s="82">
        <f t="shared" si="423"/>
        <v>11</v>
      </c>
      <c r="AN124" s="82">
        <f t="shared" si="423"/>
        <v>0</v>
      </c>
      <c r="AO124" s="84">
        <f t="shared" si="70"/>
        <v>11</v>
      </c>
      <c r="AP124" s="81">
        <f t="shared" ref="AP124:AR124" si="424">SUM(AP49:AP52)</f>
        <v>0</v>
      </c>
      <c r="AQ124" s="82">
        <f t="shared" si="424"/>
        <v>4</v>
      </c>
      <c r="AR124" s="82">
        <f t="shared" si="424"/>
        <v>0</v>
      </c>
      <c r="AS124" s="83">
        <f t="shared" si="72"/>
        <v>4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0</v>
      </c>
      <c r="AY124" s="82">
        <f t="shared" si="426"/>
        <v>3</v>
      </c>
      <c r="AZ124" s="82">
        <f t="shared" si="426"/>
        <v>0</v>
      </c>
      <c r="BA124" s="83">
        <f t="shared" si="76"/>
        <v>3</v>
      </c>
      <c r="BB124" s="81">
        <f t="shared" ref="BB124:BD124" si="427">SUM(BB49:BB52)</f>
        <v>3</v>
      </c>
      <c r="BC124" s="82">
        <f t="shared" si="427"/>
        <v>2</v>
      </c>
      <c r="BD124" s="82">
        <f t="shared" si="427"/>
        <v>1</v>
      </c>
      <c r="BE124" s="84">
        <f t="shared" si="78"/>
        <v>6</v>
      </c>
      <c r="BF124" s="81">
        <f t="shared" si="405"/>
        <v>0</v>
      </c>
      <c r="BG124" s="82">
        <f t="shared" si="405"/>
        <v>0</v>
      </c>
      <c r="BH124" s="82">
        <f t="shared" si="405"/>
        <v>0</v>
      </c>
      <c r="BI124" s="83">
        <f t="shared" si="80"/>
        <v>0</v>
      </c>
      <c r="BJ124" s="81">
        <f t="shared" si="406"/>
        <v>0</v>
      </c>
      <c r="BK124" s="82">
        <f t="shared" si="406"/>
        <v>0</v>
      </c>
      <c r="BL124" s="82">
        <f t="shared" si="406"/>
        <v>0</v>
      </c>
      <c r="BM124" s="84">
        <f t="shared" si="82"/>
        <v>0</v>
      </c>
      <c r="BN124" s="81">
        <f t="shared" si="272"/>
        <v>6</v>
      </c>
      <c r="BO124" s="82">
        <f t="shared" si="272"/>
        <v>56</v>
      </c>
      <c r="BP124" s="82">
        <f t="shared" si="272"/>
        <v>7</v>
      </c>
      <c r="BQ124" s="84">
        <f t="shared" si="84"/>
        <v>69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1</v>
      </c>
      <c r="D125" s="82">
        <f t="shared" si="428"/>
        <v>0</v>
      </c>
      <c r="E125" s="83">
        <f t="shared" si="52"/>
        <v>1</v>
      </c>
      <c r="F125" s="81">
        <f t="shared" ref="F125:H140" si="429">SUM(F50:F53)</f>
        <v>0</v>
      </c>
      <c r="G125" s="82">
        <f t="shared" si="429"/>
        <v>8</v>
      </c>
      <c r="H125" s="82">
        <f t="shared" si="429"/>
        <v>0</v>
      </c>
      <c r="I125" s="84">
        <f t="shared" si="54"/>
        <v>8</v>
      </c>
      <c r="J125" s="81">
        <f t="shared" si="407"/>
        <v>0</v>
      </c>
      <c r="K125" s="82">
        <f t="shared" si="407"/>
        <v>0</v>
      </c>
      <c r="L125" s="82">
        <f t="shared" si="407"/>
        <v>0</v>
      </c>
      <c r="M125" s="83">
        <f t="shared" si="56"/>
        <v>0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0</v>
      </c>
      <c r="S125" s="82">
        <f t="shared" si="430"/>
        <v>0</v>
      </c>
      <c r="T125" s="82">
        <f t="shared" si="430"/>
        <v>0</v>
      </c>
      <c r="U125" s="83">
        <f t="shared" si="60"/>
        <v>0</v>
      </c>
      <c r="V125" s="81">
        <f t="shared" ref="V125:X125" si="431">SUM(V50:V53)</f>
        <v>3</v>
      </c>
      <c r="W125" s="82">
        <f t="shared" si="431"/>
        <v>5</v>
      </c>
      <c r="X125" s="82">
        <f t="shared" si="431"/>
        <v>0</v>
      </c>
      <c r="Y125" s="84">
        <f t="shared" si="62"/>
        <v>8</v>
      </c>
      <c r="Z125" s="81">
        <f t="shared" ref="Z125:AB125" si="432">SUM(Z50:Z53)</f>
        <v>0</v>
      </c>
      <c r="AA125" s="82">
        <f t="shared" si="432"/>
        <v>11</v>
      </c>
      <c r="AB125" s="82">
        <f t="shared" si="432"/>
        <v>0</v>
      </c>
      <c r="AC125" s="83">
        <f t="shared" si="64"/>
        <v>11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0</v>
      </c>
      <c r="AI125" s="82">
        <f t="shared" si="434"/>
        <v>9</v>
      </c>
      <c r="AJ125" s="82">
        <f t="shared" si="434"/>
        <v>0</v>
      </c>
      <c r="AK125" s="83">
        <f t="shared" si="68"/>
        <v>9</v>
      </c>
      <c r="AL125" s="81">
        <f t="shared" ref="AL125:AN125" si="435">SUM(AL50:AL53)</f>
        <v>0</v>
      </c>
      <c r="AM125" s="82">
        <f t="shared" si="435"/>
        <v>9</v>
      </c>
      <c r="AN125" s="82">
        <f t="shared" si="435"/>
        <v>0</v>
      </c>
      <c r="AO125" s="84">
        <f t="shared" si="70"/>
        <v>9</v>
      </c>
      <c r="AP125" s="81">
        <f t="shared" ref="AP125:AR125" si="436">SUM(AP50:AP53)</f>
        <v>0</v>
      </c>
      <c r="AQ125" s="82">
        <f t="shared" si="436"/>
        <v>6</v>
      </c>
      <c r="AR125" s="82">
        <f t="shared" si="436"/>
        <v>0</v>
      </c>
      <c r="AS125" s="83">
        <f t="shared" si="72"/>
        <v>6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4</v>
      </c>
      <c r="AZ125" s="82">
        <f t="shared" si="438"/>
        <v>0</v>
      </c>
      <c r="BA125" s="83">
        <f t="shared" si="76"/>
        <v>4</v>
      </c>
      <c r="BB125" s="81">
        <f t="shared" ref="BB125:BD125" si="439">SUM(BB50:BB53)</f>
        <v>0</v>
      </c>
      <c r="BC125" s="82">
        <f t="shared" si="439"/>
        <v>3</v>
      </c>
      <c r="BD125" s="82">
        <f t="shared" si="439"/>
        <v>1</v>
      </c>
      <c r="BE125" s="84">
        <f t="shared" si="78"/>
        <v>4</v>
      </c>
      <c r="BF125" s="81">
        <f t="shared" si="405"/>
        <v>0</v>
      </c>
      <c r="BG125" s="82">
        <f t="shared" si="405"/>
        <v>0</v>
      </c>
      <c r="BH125" s="82">
        <f t="shared" si="405"/>
        <v>0</v>
      </c>
      <c r="BI125" s="83">
        <f t="shared" si="80"/>
        <v>0</v>
      </c>
      <c r="BJ125" s="81">
        <f t="shared" si="406"/>
        <v>0</v>
      </c>
      <c r="BK125" s="82">
        <f t="shared" si="406"/>
        <v>0</v>
      </c>
      <c r="BL125" s="82">
        <f t="shared" si="406"/>
        <v>0</v>
      </c>
      <c r="BM125" s="84">
        <f t="shared" si="82"/>
        <v>0</v>
      </c>
      <c r="BN125" s="81">
        <f t="shared" ref="BN125:BP140" si="440">SUM(BN50:BN53)</f>
        <v>3</v>
      </c>
      <c r="BO125" s="82">
        <f t="shared" si="440"/>
        <v>56</v>
      </c>
      <c r="BP125" s="82">
        <f t="shared" si="440"/>
        <v>1</v>
      </c>
      <c r="BQ125" s="84">
        <f t="shared" si="84"/>
        <v>60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1</v>
      </c>
      <c r="D126" s="82">
        <f t="shared" si="428"/>
        <v>0</v>
      </c>
      <c r="E126" s="83">
        <f t="shared" si="52"/>
        <v>1</v>
      </c>
      <c r="F126" s="81">
        <f t="shared" si="429"/>
        <v>0</v>
      </c>
      <c r="G126" s="82">
        <f t="shared" si="429"/>
        <v>5</v>
      </c>
      <c r="H126" s="82">
        <f t="shared" si="429"/>
        <v>0</v>
      </c>
      <c r="I126" s="84">
        <f t="shared" si="54"/>
        <v>5</v>
      </c>
      <c r="J126" s="81">
        <f t="shared" si="407"/>
        <v>0</v>
      </c>
      <c r="K126" s="82">
        <f t="shared" si="407"/>
        <v>0</v>
      </c>
      <c r="L126" s="82">
        <f t="shared" si="407"/>
        <v>0</v>
      </c>
      <c r="M126" s="83">
        <f t="shared" si="56"/>
        <v>0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0</v>
      </c>
      <c r="S126" s="82">
        <f t="shared" si="441"/>
        <v>0</v>
      </c>
      <c r="T126" s="82">
        <f t="shared" si="441"/>
        <v>0</v>
      </c>
      <c r="U126" s="83">
        <f t="shared" si="60"/>
        <v>0</v>
      </c>
      <c r="V126" s="81">
        <f t="shared" ref="V126:X126" si="442">SUM(V51:V54)</f>
        <v>3</v>
      </c>
      <c r="W126" s="82">
        <f t="shared" si="442"/>
        <v>5</v>
      </c>
      <c r="X126" s="82">
        <f t="shared" si="442"/>
        <v>0</v>
      </c>
      <c r="Y126" s="84">
        <f t="shared" si="62"/>
        <v>8</v>
      </c>
      <c r="Z126" s="81">
        <f t="shared" ref="Z126:AB126" si="443">SUM(Z51:Z54)</f>
        <v>0</v>
      </c>
      <c r="AA126" s="82">
        <f t="shared" si="443"/>
        <v>9</v>
      </c>
      <c r="AB126" s="82">
        <f t="shared" si="443"/>
        <v>0</v>
      </c>
      <c r="AC126" s="83">
        <f t="shared" si="64"/>
        <v>9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0</v>
      </c>
      <c r="AI126" s="82">
        <f t="shared" si="445"/>
        <v>6</v>
      </c>
      <c r="AJ126" s="82">
        <f t="shared" si="445"/>
        <v>0</v>
      </c>
      <c r="AK126" s="83">
        <f t="shared" si="68"/>
        <v>6</v>
      </c>
      <c r="AL126" s="81">
        <f t="shared" ref="AL126:AN126" si="446">SUM(AL51:AL54)</f>
        <v>0</v>
      </c>
      <c r="AM126" s="82">
        <f t="shared" si="446"/>
        <v>11</v>
      </c>
      <c r="AN126" s="82">
        <f t="shared" si="446"/>
        <v>0</v>
      </c>
      <c r="AO126" s="84">
        <f t="shared" si="70"/>
        <v>11</v>
      </c>
      <c r="AP126" s="81">
        <f t="shared" ref="AP126:AR126" si="447">SUM(AP51:AP54)</f>
        <v>0</v>
      </c>
      <c r="AQ126" s="82">
        <f t="shared" si="447"/>
        <v>8</v>
      </c>
      <c r="AR126" s="82">
        <f t="shared" si="447"/>
        <v>0</v>
      </c>
      <c r="AS126" s="83">
        <f t="shared" si="72"/>
        <v>8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4</v>
      </c>
      <c r="AZ126" s="82">
        <f t="shared" si="449"/>
        <v>0</v>
      </c>
      <c r="BA126" s="83">
        <f t="shared" si="76"/>
        <v>4</v>
      </c>
      <c r="BB126" s="81">
        <f t="shared" ref="BB126:BD126" si="450">SUM(BB51:BB54)</f>
        <v>4</v>
      </c>
      <c r="BC126" s="82">
        <f t="shared" si="450"/>
        <v>3</v>
      </c>
      <c r="BD126" s="82">
        <f t="shared" si="450"/>
        <v>0</v>
      </c>
      <c r="BE126" s="84">
        <f t="shared" si="78"/>
        <v>7</v>
      </c>
      <c r="BF126" s="81">
        <f t="shared" si="405"/>
        <v>0</v>
      </c>
      <c r="BG126" s="82">
        <f t="shared" si="405"/>
        <v>0</v>
      </c>
      <c r="BH126" s="82">
        <f t="shared" si="405"/>
        <v>0</v>
      </c>
      <c r="BI126" s="83">
        <f t="shared" si="80"/>
        <v>0</v>
      </c>
      <c r="BJ126" s="81">
        <f t="shared" si="406"/>
        <v>0</v>
      </c>
      <c r="BK126" s="82">
        <f t="shared" si="406"/>
        <v>1</v>
      </c>
      <c r="BL126" s="82">
        <f t="shared" si="406"/>
        <v>0</v>
      </c>
      <c r="BM126" s="84">
        <f t="shared" si="82"/>
        <v>1</v>
      </c>
      <c r="BN126" s="81">
        <f t="shared" si="440"/>
        <v>7</v>
      </c>
      <c r="BO126" s="82">
        <f t="shared" si="440"/>
        <v>53</v>
      </c>
      <c r="BP126" s="82">
        <f t="shared" si="440"/>
        <v>0</v>
      </c>
      <c r="BQ126" s="84">
        <f t="shared" si="84"/>
        <v>60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1</v>
      </c>
      <c r="D127" s="82">
        <f t="shared" si="428"/>
        <v>0</v>
      </c>
      <c r="E127" s="83">
        <f t="shared" si="52"/>
        <v>1</v>
      </c>
      <c r="F127" s="81">
        <f t="shared" si="429"/>
        <v>0</v>
      </c>
      <c r="G127" s="82">
        <f t="shared" si="429"/>
        <v>5</v>
      </c>
      <c r="H127" s="82">
        <f t="shared" si="429"/>
        <v>0</v>
      </c>
      <c r="I127" s="84">
        <f t="shared" si="54"/>
        <v>5</v>
      </c>
      <c r="J127" s="81">
        <f t="shared" si="407"/>
        <v>0</v>
      </c>
      <c r="K127" s="82">
        <f t="shared" si="407"/>
        <v>0</v>
      </c>
      <c r="L127" s="82">
        <f t="shared" si="407"/>
        <v>0</v>
      </c>
      <c r="M127" s="83">
        <f t="shared" si="56"/>
        <v>0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0</v>
      </c>
      <c r="S127" s="82">
        <f t="shared" si="451"/>
        <v>0</v>
      </c>
      <c r="T127" s="82">
        <f t="shared" si="451"/>
        <v>0</v>
      </c>
      <c r="U127" s="83">
        <f t="shared" si="60"/>
        <v>0</v>
      </c>
      <c r="V127" s="81">
        <f t="shared" ref="V127:X127" si="452">SUM(V52:V55)</f>
        <v>5</v>
      </c>
      <c r="W127" s="82">
        <f t="shared" si="452"/>
        <v>4</v>
      </c>
      <c r="X127" s="82">
        <f t="shared" si="452"/>
        <v>0</v>
      </c>
      <c r="Y127" s="84">
        <f t="shared" si="62"/>
        <v>9</v>
      </c>
      <c r="Z127" s="81">
        <f t="shared" ref="Z127:AB127" si="453">SUM(Z52:Z55)</f>
        <v>0</v>
      </c>
      <c r="AA127" s="82">
        <f t="shared" si="453"/>
        <v>5</v>
      </c>
      <c r="AB127" s="82">
        <f t="shared" si="453"/>
        <v>0</v>
      </c>
      <c r="AC127" s="83">
        <f t="shared" si="64"/>
        <v>5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0</v>
      </c>
      <c r="AI127" s="82">
        <f t="shared" si="455"/>
        <v>7</v>
      </c>
      <c r="AJ127" s="82">
        <f t="shared" si="455"/>
        <v>0</v>
      </c>
      <c r="AK127" s="83">
        <f t="shared" si="68"/>
        <v>7</v>
      </c>
      <c r="AL127" s="81">
        <f t="shared" ref="AL127:AN127" si="456">SUM(AL52:AL55)</f>
        <v>0</v>
      </c>
      <c r="AM127" s="82">
        <f t="shared" si="456"/>
        <v>9</v>
      </c>
      <c r="AN127" s="82">
        <f t="shared" si="456"/>
        <v>0</v>
      </c>
      <c r="AO127" s="84">
        <f t="shared" si="70"/>
        <v>9</v>
      </c>
      <c r="AP127" s="81">
        <f t="shared" ref="AP127:AR127" si="457">SUM(AP52:AP55)</f>
        <v>0</v>
      </c>
      <c r="AQ127" s="82">
        <f t="shared" si="457"/>
        <v>6</v>
      </c>
      <c r="AR127" s="82">
        <f t="shared" si="457"/>
        <v>0</v>
      </c>
      <c r="AS127" s="83">
        <f t="shared" si="72"/>
        <v>6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5</v>
      </c>
      <c r="AZ127" s="82">
        <f t="shared" si="459"/>
        <v>0</v>
      </c>
      <c r="BA127" s="83">
        <f t="shared" si="76"/>
        <v>5</v>
      </c>
      <c r="BB127" s="81">
        <f t="shared" ref="BB127:BD127" si="460">SUM(BB52:BB55)</f>
        <v>5</v>
      </c>
      <c r="BC127" s="82">
        <f t="shared" si="460"/>
        <v>2</v>
      </c>
      <c r="BD127" s="82">
        <f t="shared" si="460"/>
        <v>0</v>
      </c>
      <c r="BE127" s="84">
        <f t="shared" si="78"/>
        <v>7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1</v>
      </c>
      <c r="BL127" s="82">
        <f t="shared" si="406"/>
        <v>0</v>
      </c>
      <c r="BM127" s="84">
        <f t="shared" si="82"/>
        <v>1</v>
      </c>
      <c r="BN127" s="81">
        <f t="shared" si="440"/>
        <v>10</v>
      </c>
      <c r="BO127" s="82">
        <f t="shared" si="440"/>
        <v>45</v>
      </c>
      <c r="BP127" s="82">
        <f t="shared" si="440"/>
        <v>0</v>
      </c>
      <c r="BQ127" s="84">
        <f t="shared" si="84"/>
        <v>55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1</v>
      </c>
      <c r="D128" s="82">
        <f t="shared" si="428"/>
        <v>0</v>
      </c>
      <c r="E128" s="83">
        <f t="shared" si="52"/>
        <v>1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0</v>
      </c>
      <c r="K128" s="82">
        <f t="shared" si="407"/>
        <v>0</v>
      </c>
      <c r="L128" s="82">
        <f t="shared" si="407"/>
        <v>0</v>
      </c>
      <c r="M128" s="83">
        <f t="shared" si="56"/>
        <v>0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0</v>
      </c>
      <c r="S128" s="82">
        <f t="shared" si="461"/>
        <v>0</v>
      </c>
      <c r="T128" s="82">
        <f t="shared" si="461"/>
        <v>0</v>
      </c>
      <c r="U128" s="83">
        <f t="shared" si="60"/>
        <v>0</v>
      </c>
      <c r="V128" s="81">
        <f t="shared" ref="V128:X128" si="462">SUM(V53:V56)</f>
        <v>4</v>
      </c>
      <c r="W128" s="82">
        <f t="shared" si="462"/>
        <v>3</v>
      </c>
      <c r="X128" s="82">
        <f t="shared" si="462"/>
        <v>0</v>
      </c>
      <c r="Y128" s="84">
        <f t="shared" si="62"/>
        <v>7</v>
      </c>
      <c r="Z128" s="81">
        <f t="shared" ref="Z128:AB128" si="463">SUM(Z53:Z56)</f>
        <v>0</v>
      </c>
      <c r="AA128" s="82">
        <f t="shared" si="463"/>
        <v>9</v>
      </c>
      <c r="AB128" s="82">
        <f t="shared" si="463"/>
        <v>0</v>
      </c>
      <c r="AC128" s="83">
        <f t="shared" si="64"/>
        <v>9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0</v>
      </c>
      <c r="AI128" s="82">
        <f t="shared" si="465"/>
        <v>6</v>
      </c>
      <c r="AJ128" s="82">
        <f t="shared" si="465"/>
        <v>0</v>
      </c>
      <c r="AK128" s="83">
        <f t="shared" si="68"/>
        <v>6</v>
      </c>
      <c r="AL128" s="81">
        <f t="shared" ref="AL128:AN128" si="466">SUM(AL53:AL56)</f>
        <v>0</v>
      </c>
      <c r="AM128" s="82">
        <f t="shared" si="466"/>
        <v>6</v>
      </c>
      <c r="AN128" s="82">
        <f t="shared" si="466"/>
        <v>0</v>
      </c>
      <c r="AO128" s="84">
        <f t="shared" si="70"/>
        <v>6</v>
      </c>
      <c r="AP128" s="81">
        <f t="shared" ref="AP128:AR128" si="467">SUM(AP53:AP56)</f>
        <v>0</v>
      </c>
      <c r="AQ128" s="82">
        <f t="shared" si="467"/>
        <v>6</v>
      </c>
      <c r="AR128" s="82">
        <f t="shared" si="467"/>
        <v>0</v>
      </c>
      <c r="AS128" s="83">
        <f t="shared" si="72"/>
        <v>6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8</v>
      </c>
      <c r="AZ128" s="82">
        <f t="shared" si="469"/>
        <v>0</v>
      </c>
      <c r="BA128" s="83">
        <f t="shared" si="76"/>
        <v>8</v>
      </c>
      <c r="BB128" s="81">
        <f t="shared" ref="BB128:BD128" si="470">SUM(BB53:BB56)</f>
        <v>8</v>
      </c>
      <c r="BC128" s="82">
        <f t="shared" si="470"/>
        <v>9</v>
      </c>
      <c r="BD128" s="82">
        <f t="shared" si="470"/>
        <v>0</v>
      </c>
      <c r="BE128" s="84">
        <f t="shared" si="78"/>
        <v>17</v>
      </c>
      <c r="BF128" s="81">
        <f t="shared" si="405"/>
        <v>0</v>
      </c>
      <c r="BG128" s="82">
        <f t="shared" si="405"/>
        <v>0</v>
      </c>
      <c r="BH128" s="82">
        <f t="shared" si="405"/>
        <v>0</v>
      </c>
      <c r="BI128" s="83">
        <f t="shared" si="80"/>
        <v>0</v>
      </c>
      <c r="BJ128" s="81">
        <f t="shared" si="406"/>
        <v>0</v>
      </c>
      <c r="BK128" s="82">
        <f t="shared" si="406"/>
        <v>1</v>
      </c>
      <c r="BL128" s="82">
        <f t="shared" si="406"/>
        <v>0</v>
      </c>
      <c r="BM128" s="84">
        <f t="shared" si="82"/>
        <v>1</v>
      </c>
      <c r="BN128" s="81">
        <f t="shared" si="440"/>
        <v>12</v>
      </c>
      <c r="BO128" s="82">
        <f t="shared" si="440"/>
        <v>49</v>
      </c>
      <c r="BP128" s="82">
        <f t="shared" si="440"/>
        <v>0</v>
      </c>
      <c r="BQ128" s="84">
        <f t="shared" si="84"/>
        <v>61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1</v>
      </c>
      <c r="D129" s="82">
        <f t="shared" si="428"/>
        <v>0</v>
      </c>
      <c r="E129" s="83">
        <f t="shared" si="52"/>
        <v>1</v>
      </c>
      <c r="F129" s="81">
        <f t="shared" si="429"/>
        <v>0</v>
      </c>
      <c r="G129" s="82">
        <f t="shared" si="429"/>
        <v>0</v>
      </c>
      <c r="H129" s="82">
        <f t="shared" si="429"/>
        <v>0</v>
      </c>
      <c r="I129" s="84">
        <f t="shared" si="54"/>
        <v>0</v>
      </c>
      <c r="J129" s="81">
        <f t="shared" si="407"/>
        <v>0</v>
      </c>
      <c r="K129" s="82">
        <f t="shared" si="407"/>
        <v>0</v>
      </c>
      <c r="L129" s="82">
        <f t="shared" si="407"/>
        <v>0</v>
      </c>
      <c r="M129" s="83">
        <f t="shared" si="56"/>
        <v>0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0</v>
      </c>
      <c r="S129" s="82">
        <f t="shared" si="471"/>
        <v>0</v>
      </c>
      <c r="T129" s="82">
        <f t="shared" si="471"/>
        <v>1</v>
      </c>
      <c r="U129" s="83">
        <f t="shared" si="60"/>
        <v>1</v>
      </c>
      <c r="V129" s="81">
        <f t="shared" ref="V129:X129" si="472">SUM(V54:V57)</f>
        <v>5</v>
      </c>
      <c r="W129" s="82">
        <f t="shared" si="472"/>
        <v>7</v>
      </c>
      <c r="X129" s="82">
        <f t="shared" si="472"/>
        <v>0</v>
      </c>
      <c r="Y129" s="84">
        <f t="shared" si="62"/>
        <v>12</v>
      </c>
      <c r="Z129" s="81">
        <f t="shared" ref="Z129:AB129" si="473">SUM(Z54:Z57)</f>
        <v>0</v>
      </c>
      <c r="AA129" s="82">
        <f t="shared" si="473"/>
        <v>8</v>
      </c>
      <c r="AB129" s="82">
        <f t="shared" si="473"/>
        <v>0</v>
      </c>
      <c r="AC129" s="83">
        <f t="shared" si="64"/>
        <v>8</v>
      </c>
      <c r="AD129" s="81">
        <f t="shared" ref="AD129:AF129" si="474">SUM(AD54:AD57)</f>
        <v>0</v>
      </c>
      <c r="AE129" s="82">
        <f t="shared" si="474"/>
        <v>0</v>
      </c>
      <c r="AF129" s="82">
        <f t="shared" si="474"/>
        <v>0</v>
      </c>
      <c r="AG129" s="84">
        <f t="shared" si="66"/>
        <v>0</v>
      </c>
      <c r="AH129" s="81">
        <f t="shared" ref="AH129:AJ129" si="475">SUM(AH54:AH57)</f>
        <v>0</v>
      </c>
      <c r="AI129" s="82">
        <f t="shared" si="475"/>
        <v>4</v>
      </c>
      <c r="AJ129" s="82">
        <f t="shared" si="475"/>
        <v>0</v>
      </c>
      <c r="AK129" s="83">
        <f t="shared" si="68"/>
        <v>4</v>
      </c>
      <c r="AL129" s="81">
        <f t="shared" ref="AL129:AN129" si="476">SUM(AL54:AL57)</f>
        <v>0</v>
      </c>
      <c r="AM129" s="82">
        <f t="shared" si="476"/>
        <v>6</v>
      </c>
      <c r="AN129" s="82">
        <f t="shared" si="476"/>
        <v>0</v>
      </c>
      <c r="AO129" s="84">
        <f t="shared" si="70"/>
        <v>6</v>
      </c>
      <c r="AP129" s="81">
        <f t="shared" ref="AP129:AR129" si="477">SUM(AP54:AP57)</f>
        <v>0</v>
      </c>
      <c r="AQ129" s="82">
        <f t="shared" si="477"/>
        <v>4</v>
      </c>
      <c r="AR129" s="82">
        <f t="shared" si="477"/>
        <v>0</v>
      </c>
      <c r="AS129" s="83">
        <f t="shared" si="72"/>
        <v>4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0</v>
      </c>
      <c r="AY129" s="82">
        <f t="shared" si="479"/>
        <v>4</v>
      </c>
      <c r="AZ129" s="82">
        <f t="shared" si="479"/>
        <v>0</v>
      </c>
      <c r="BA129" s="83">
        <f t="shared" si="76"/>
        <v>4</v>
      </c>
      <c r="BB129" s="81">
        <f t="shared" ref="BB129:BD129" si="480">SUM(BB54:BB57)</f>
        <v>9</v>
      </c>
      <c r="BC129" s="82">
        <f t="shared" si="480"/>
        <v>8</v>
      </c>
      <c r="BD129" s="82">
        <f t="shared" si="480"/>
        <v>0</v>
      </c>
      <c r="BE129" s="84">
        <f t="shared" si="78"/>
        <v>17</v>
      </c>
      <c r="BF129" s="81">
        <f t="shared" si="405"/>
        <v>0</v>
      </c>
      <c r="BG129" s="82">
        <f t="shared" si="405"/>
        <v>0</v>
      </c>
      <c r="BH129" s="82">
        <f t="shared" si="405"/>
        <v>0</v>
      </c>
      <c r="BI129" s="83">
        <f t="shared" si="80"/>
        <v>0</v>
      </c>
      <c r="BJ129" s="81">
        <f t="shared" si="406"/>
        <v>0</v>
      </c>
      <c r="BK129" s="82">
        <f t="shared" si="406"/>
        <v>1</v>
      </c>
      <c r="BL129" s="82">
        <f t="shared" si="406"/>
        <v>0</v>
      </c>
      <c r="BM129" s="84">
        <f t="shared" si="82"/>
        <v>1</v>
      </c>
      <c r="BN129" s="81">
        <f t="shared" si="440"/>
        <v>14</v>
      </c>
      <c r="BO129" s="82">
        <f t="shared" si="440"/>
        <v>43</v>
      </c>
      <c r="BP129" s="82">
        <f t="shared" si="440"/>
        <v>1</v>
      </c>
      <c r="BQ129" s="84">
        <f t="shared" si="84"/>
        <v>58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1</v>
      </c>
      <c r="D130" s="82">
        <f t="shared" si="428"/>
        <v>0</v>
      </c>
      <c r="E130" s="83">
        <f t="shared" si="52"/>
        <v>1</v>
      </c>
      <c r="F130" s="81">
        <f t="shared" si="429"/>
        <v>0</v>
      </c>
      <c r="G130" s="82">
        <f t="shared" si="429"/>
        <v>2</v>
      </c>
      <c r="H130" s="82">
        <f t="shared" si="429"/>
        <v>0</v>
      </c>
      <c r="I130" s="84">
        <f t="shared" si="54"/>
        <v>2</v>
      </c>
      <c r="J130" s="81">
        <f t="shared" si="407"/>
        <v>0</v>
      </c>
      <c r="K130" s="82">
        <f t="shared" si="407"/>
        <v>0</v>
      </c>
      <c r="L130" s="82">
        <f t="shared" si="407"/>
        <v>0</v>
      </c>
      <c r="M130" s="83">
        <f t="shared" si="56"/>
        <v>0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0</v>
      </c>
      <c r="S130" s="82">
        <f t="shared" si="481"/>
        <v>0</v>
      </c>
      <c r="T130" s="82">
        <f t="shared" si="481"/>
        <v>1</v>
      </c>
      <c r="U130" s="83">
        <f t="shared" si="60"/>
        <v>1</v>
      </c>
      <c r="V130" s="81">
        <f t="shared" ref="V130:X130" si="482">SUM(V55:V58)</f>
        <v>6</v>
      </c>
      <c r="W130" s="82">
        <f t="shared" si="482"/>
        <v>6</v>
      </c>
      <c r="X130" s="82">
        <f t="shared" si="482"/>
        <v>1</v>
      </c>
      <c r="Y130" s="84">
        <f t="shared" si="62"/>
        <v>13</v>
      </c>
      <c r="Z130" s="81">
        <f t="shared" ref="Z130:AB130" si="483">SUM(Z55:Z58)</f>
        <v>0</v>
      </c>
      <c r="AA130" s="82">
        <f t="shared" si="483"/>
        <v>10</v>
      </c>
      <c r="AB130" s="82">
        <f t="shared" si="483"/>
        <v>0</v>
      </c>
      <c r="AC130" s="83">
        <f t="shared" si="64"/>
        <v>10</v>
      </c>
      <c r="AD130" s="81">
        <f t="shared" ref="AD130:AF130" si="484">SUM(AD55:AD58)</f>
        <v>0</v>
      </c>
      <c r="AE130" s="82">
        <f t="shared" si="484"/>
        <v>0</v>
      </c>
      <c r="AF130" s="82">
        <f t="shared" si="484"/>
        <v>1</v>
      </c>
      <c r="AG130" s="84">
        <f t="shared" si="66"/>
        <v>1</v>
      </c>
      <c r="AH130" s="81">
        <f t="shared" ref="AH130:AJ130" si="485">SUM(AH55:AH58)</f>
        <v>0</v>
      </c>
      <c r="AI130" s="82">
        <f t="shared" si="485"/>
        <v>4</v>
      </c>
      <c r="AJ130" s="82">
        <f t="shared" si="485"/>
        <v>0</v>
      </c>
      <c r="AK130" s="83">
        <f t="shared" si="68"/>
        <v>4</v>
      </c>
      <c r="AL130" s="81">
        <f t="shared" ref="AL130:AN130" si="486">SUM(AL55:AL58)</f>
        <v>0</v>
      </c>
      <c r="AM130" s="82">
        <f t="shared" si="486"/>
        <v>4</v>
      </c>
      <c r="AN130" s="82">
        <f t="shared" si="486"/>
        <v>0</v>
      </c>
      <c r="AO130" s="84">
        <f t="shared" si="70"/>
        <v>4</v>
      </c>
      <c r="AP130" s="81">
        <f t="shared" ref="AP130:AR130" si="487">SUM(AP55:AP58)</f>
        <v>0</v>
      </c>
      <c r="AQ130" s="82">
        <f t="shared" si="487"/>
        <v>0</v>
      </c>
      <c r="AR130" s="82">
        <f t="shared" si="487"/>
        <v>0</v>
      </c>
      <c r="AS130" s="83">
        <f t="shared" si="72"/>
        <v>0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0</v>
      </c>
      <c r="AY130" s="82">
        <f t="shared" si="489"/>
        <v>4</v>
      </c>
      <c r="AZ130" s="82">
        <f t="shared" si="489"/>
        <v>0</v>
      </c>
      <c r="BA130" s="83">
        <f t="shared" si="76"/>
        <v>4</v>
      </c>
      <c r="BB130" s="81">
        <f t="shared" ref="BB130:BD130" si="490">SUM(BB55:BB58)</f>
        <v>6</v>
      </c>
      <c r="BC130" s="82">
        <f t="shared" si="490"/>
        <v>11</v>
      </c>
      <c r="BD130" s="82">
        <f t="shared" si="490"/>
        <v>0</v>
      </c>
      <c r="BE130" s="84">
        <f t="shared" si="78"/>
        <v>17</v>
      </c>
      <c r="BF130" s="81">
        <f t="shared" si="405"/>
        <v>0</v>
      </c>
      <c r="BG130" s="82">
        <f t="shared" si="405"/>
        <v>0</v>
      </c>
      <c r="BH130" s="82">
        <f t="shared" si="405"/>
        <v>0</v>
      </c>
      <c r="BI130" s="83">
        <f t="shared" si="80"/>
        <v>0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12</v>
      </c>
      <c r="BO130" s="82">
        <f t="shared" si="440"/>
        <v>42</v>
      </c>
      <c r="BP130" s="82">
        <f t="shared" si="440"/>
        <v>3</v>
      </c>
      <c r="BQ130" s="84">
        <f t="shared" si="84"/>
        <v>57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0</v>
      </c>
      <c r="D131" s="82">
        <f t="shared" si="428"/>
        <v>0</v>
      </c>
      <c r="E131" s="83">
        <f t="shared" si="52"/>
        <v>0</v>
      </c>
      <c r="F131" s="81">
        <f t="shared" si="429"/>
        <v>0</v>
      </c>
      <c r="G131" s="82">
        <f t="shared" si="429"/>
        <v>2</v>
      </c>
      <c r="H131" s="82">
        <f t="shared" si="429"/>
        <v>0</v>
      </c>
      <c r="I131" s="84">
        <f t="shared" si="54"/>
        <v>2</v>
      </c>
      <c r="J131" s="81">
        <f t="shared" si="407"/>
        <v>0</v>
      </c>
      <c r="K131" s="82">
        <f t="shared" si="407"/>
        <v>0</v>
      </c>
      <c r="L131" s="82">
        <f t="shared" si="407"/>
        <v>0</v>
      </c>
      <c r="M131" s="83">
        <f t="shared" si="56"/>
        <v>0</v>
      </c>
      <c r="N131" s="81">
        <f t="shared" si="394"/>
        <v>0</v>
      </c>
      <c r="O131" s="82">
        <f t="shared" si="394"/>
        <v>0</v>
      </c>
      <c r="P131" s="82">
        <f t="shared" si="394"/>
        <v>0</v>
      </c>
      <c r="Q131" s="84">
        <f t="shared" si="58"/>
        <v>0</v>
      </c>
      <c r="R131" s="81">
        <f t="shared" ref="R131:T131" si="491">SUM(R56:R59)</f>
        <v>0</v>
      </c>
      <c r="S131" s="82">
        <f t="shared" si="491"/>
        <v>0</v>
      </c>
      <c r="T131" s="82">
        <f t="shared" si="491"/>
        <v>1</v>
      </c>
      <c r="U131" s="83">
        <f t="shared" si="60"/>
        <v>1</v>
      </c>
      <c r="V131" s="81">
        <f t="shared" ref="V131:X131" si="492">SUM(V56:V59)</f>
        <v>2</v>
      </c>
      <c r="W131" s="82">
        <f t="shared" si="492"/>
        <v>5</v>
      </c>
      <c r="X131" s="82">
        <f t="shared" si="492"/>
        <v>1</v>
      </c>
      <c r="Y131" s="84">
        <f t="shared" si="62"/>
        <v>8</v>
      </c>
      <c r="Z131" s="81">
        <f t="shared" ref="Z131:AB131" si="493">SUM(Z56:Z59)</f>
        <v>0</v>
      </c>
      <c r="AA131" s="82">
        <f t="shared" si="493"/>
        <v>9</v>
      </c>
      <c r="AB131" s="82">
        <f t="shared" si="493"/>
        <v>0</v>
      </c>
      <c r="AC131" s="83">
        <f t="shared" si="64"/>
        <v>9</v>
      </c>
      <c r="AD131" s="81">
        <f t="shared" ref="AD131:AF131" si="494">SUM(AD56:AD59)</f>
        <v>0</v>
      </c>
      <c r="AE131" s="82">
        <f t="shared" si="494"/>
        <v>0</v>
      </c>
      <c r="AF131" s="82">
        <f t="shared" si="494"/>
        <v>1</v>
      </c>
      <c r="AG131" s="84">
        <f t="shared" si="66"/>
        <v>1</v>
      </c>
      <c r="AH131" s="81">
        <f t="shared" ref="AH131:AJ131" si="495">SUM(AH56:AH59)</f>
        <v>0</v>
      </c>
      <c r="AI131" s="82">
        <f t="shared" si="495"/>
        <v>0</v>
      </c>
      <c r="AJ131" s="82">
        <f t="shared" si="495"/>
        <v>0</v>
      </c>
      <c r="AK131" s="83">
        <f t="shared" si="68"/>
        <v>0</v>
      </c>
      <c r="AL131" s="81">
        <f t="shared" ref="AL131:AN131" si="496">SUM(AL56:AL59)</f>
        <v>0</v>
      </c>
      <c r="AM131" s="82">
        <f t="shared" si="496"/>
        <v>4</v>
      </c>
      <c r="AN131" s="82">
        <f t="shared" si="496"/>
        <v>0</v>
      </c>
      <c r="AO131" s="84">
        <f t="shared" si="70"/>
        <v>4</v>
      </c>
      <c r="AP131" s="81">
        <f t="shared" ref="AP131:AR131" si="497">SUM(AP56:AP59)</f>
        <v>0</v>
      </c>
      <c r="AQ131" s="82">
        <f t="shared" si="497"/>
        <v>0</v>
      </c>
      <c r="AR131" s="82">
        <f t="shared" si="497"/>
        <v>0</v>
      </c>
      <c r="AS131" s="83">
        <f t="shared" si="72"/>
        <v>0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0</v>
      </c>
      <c r="AY131" s="82">
        <f t="shared" si="499"/>
        <v>3</v>
      </c>
      <c r="AZ131" s="82">
        <f t="shared" si="499"/>
        <v>0</v>
      </c>
      <c r="BA131" s="83">
        <f t="shared" si="76"/>
        <v>3</v>
      </c>
      <c r="BB131" s="81">
        <f t="shared" ref="BB131:BD131" si="500">SUM(BB56:BB59)</f>
        <v>8</v>
      </c>
      <c r="BC131" s="82">
        <f t="shared" si="500"/>
        <v>14</v>
      </c>
      <c r="BD131" s="82">
        <f t="shared" si="500"/>
        <v>1</v>
      </c>
      <c r="BE131" s="84">
        <f t="shared" si="78"/>
        <v>23</v>
      </c>
      <c r="BF131" s="81">
        <f t="shared" si="405"/>
        <v>0</v>
      </c>
      <c r="BG131" s="82">
        <f t="shared" si="405"/>
        <v>0</v>
      </c>
      <c r="BH131" s="82">
        <f t="shared" si="405"/>
        <v>0</v>
      </c>
      <c r="BI131" s="83">
        <f t="shared" si="80"/>
        <v>0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10</v>
      </c>
      <c r="BO131" s="82">
        <f t="shared" si="440"/>
        <v>37</v>
      </c>
      <c r="BP131" s="82">
        <f t="shared" si="440"/>
        <v>4</v>
      </c>
      <c r="BQ131" s="84">
        <f t="shared" si="84"/>
        <v>51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0</v>
      </c>
      <c r="D132" s="82">
        <f t="shared" si="428"/>
        <v>0</v>
      </c>
      <c r="E132" s="83">
        <f t="shared" si="52"/>
        <v>0</v>
      </c>
      <c r="F132" s="81">
        <f t="shared" si="429"/>
        <v>0</v>
      </c>
      <c r="G132" s="82">
        <f t="shared" si="429"/>
        <v>2</v>
      </c>
      <c r="H132" s="82">
        <f t="shared" si="429"/>
        <v>0</v>
      </c>
      <c r="I132" s="84">
        <f t="shared" si="54"/>
        <v>2</v>
      </c>
      <c r="J132" s="81">
        <f t="shared" si="407"/>
        <v>0</v>
      </c>
      <c r="K132" s="82">
        <f t="shared" si="407"/>
        <v>0</v>
      </c>
      <c r="L132" s="82">
        <f t="shared" si="407"/>
        <v>0</v>
      </c>
      <c r="M132" s="83">
        <f t="shared" si="56"/>
        <v>0</v>
      </c>
      <c r="N132" s="81">
        <f t="shared" si="394"/>
        <v>0</v>
      </c>
      <c r="O132" s="82">
        <f t="shared" si="394"/>
        <v>0</v>
      </c>
      <c r="P132" s="82">
        <f t="shared" si="394"/>
        <v>0</v>
      </c>
      <c r="Q132" s="84">
        <f t="shared" si="58"/>
        <v>0</v>
      </c>
      <c r="R132" s="81">
        <f t="shared" ref="R132:T132" si="501">SUM(R57:R60)</f>
        <v>0</v>
      </c>
      <c r="S132" s="82">
        <f t="shared" si="501"/>
        <v>0</v>
      </c>
      <c r="T132" s="82">
        <f t="shared" si="501"/>
        <v>1</v>
      </c>
      <c r="U132" s="83">
        <f t="shared" si="60"/>
        <v>1</v>
      </c>
      <c r="V132" s="81">
        <f t="shared" ref="V132:X132" si="502">SUM(V57:V60)</f>
        <v>3</v>
      </c>
      <c r="W132" s="82">
        <f t="shared" si="502"/>
        <v>5</v>
      </c>
      <c r="X132" s="82">
        <f t="shared" si="502"/>
        <v>1</v>
      </c>
      <c r="Y132" s="84">
        <f t="shared" si="62"/>
        <v>9</v>
      </c>
      <c r="Z132" s="81">
        <f t="shared" ref="Z132:AB132" si="503">SUM(Z57:Z60)</f>
        <v>0</v>
      </c>
      <c r="AA132" s="82">
        <f t="shared" si="503"/>
        <v>5</v>
      </c>
      <c r="AB132" s="82">
        <f t="shared" si="503"/>
        <v>0</v>
      </c>
      <c r="AC132" s="83">
        <f t="shared" si="64"/>
        <v>5</v>
      </c>
      <c r="AD132" s="81">
        <f t="shared" ref="AD132:AF132" si="504">SUM(AD57:AD60)</f>
        <v>0</v>
      </c>
      <c r="AE132" s="82">
        <f t="shared" si="504"/>
        <v>0</v>
      </c>
      <c r="AF132" s="82">
        <f t="shared" si="504"/>
        <v>1</v>
      </c>
      <c r="AG132" s="84">
        <f t="shared" si="66"/>
        <v>1</v>
      </c>
      <c r="AH132" s="81">
        <f t="shared" ref="AH132:AJ132" si="505">SUM(AH57:AH60)</f>
        <v>0</v>
      </c>
      <c r="AI132" s="82">
        <f t="shared" si="505"/>
        <v>3</v>
      </c>
      <c r="AJ132" s="82">
        <f t="shared" si="505"/>
        <v>0</v>
      </c>
      <c r="AK132" s="83">
        <f t="shared" si="68"/>
        <v>3</v>
      </c>
      <c r="AL132" s="81">
        <f t="shared" ref="AL132:AN132" si="506">SUM(AL57:AL60)</f>
        <v>0</v>
      </c>
      <c r="AM132" s="82">
        <f t="shared" si="506"/>
        <v>0</v>
      </c>
      <c r="AN132" s="82">
        <f t="shared" si="506"/>
        <v>0</v>
      </c>
      <c r="AO132" s="84">
        <f t="shared" si="70"/>
        <v>0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0</v>
      </c>
      <c r="AY132" s="82">
        <f t="shared" si="509"/>
        <v>0</v>
      </c>
      <c r="AZ132" s="82">
        <f t="shared" si="509"/>
        <v>0</v>
      </c>
      <c r="BA132" s="83">
        <f t="shared" si="76"/>
        <v>0</v>
      </c>
      <c r="BB132" s="81">
        <f t="shared" ref="BB132:BD132" si="510">SUM(BB57:BB60)</f>
        <v>8</v>
      </c>
      <c r="BC132" s="82">
        <f t="shared" si="510"/>
        <v>7</v>
      </c>
      <c r="BD132" s="82">
        <f t="shared" si="510"/>
        <v>1</v>
      </c>
      <c r="BE132" s="84">
        <f t="shared" si="78"/>
        <v>16</v>
      </c>
      <c r="BF132" s="81">
        <f t="shared" si="405"/>
        <v>0</v>
      </c>
      <c r="BG132" s="82">
        <f t="shared" si="405"/>
        <v>0</v>
      </c>
      <c r="BH132" s="82">
        <f t="shared" si="405"/>
        <v>0</v>
      </c>
      <c r="BI132" s="83">
        <f t="shared" si="80"/>
        <v>0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11</v>
      </c>
      <c r="BO132" s="82">
        <f t="shared" si="440"/>
        <v>22</v>
      </c>
      <c r="BP132" s="82">
        <f t="shared" si="440"/>
        <v>4</v>
      </c>
      <c r="BQ132" s="84">
        <f t="shared" si="84"/>
        <v>37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0</v>
      </c>
      <c r="D133" s="82">
        <f t="shared" si="428"/>
        <v>0</v>
      </c>
      <c r="E133" s="83">
        <f t="shared" si="52"/>
        <v>0</v>
      </c>
      <c r="F133" s="81">
        <f t="shared" si="429"/>
        <v>0</v>
      </c>
      <c r="G133" s="82">
        <f t="shared" si="429"/>
        <v>2</v>
      </c>
      <c r="H133" s="82">
        <f t="shared" si="429"/>
        <v>0</v>
      </c>
      <c r="I133" s="84">
        <f t="shared" si="54"/>
        <v>2</v>
      </c>
      <c r="J133" s="81">
        <f t="shared" si="407"/>
        <v>0</v>
      </c>
      <c r="K133" s="82">
        <f t="shared" si="407"/>
        <v>1</v>
      </c>
      <c r="L133" s="82">
        <f t="shared" si="407"/>
        <v>0</v>
      </c>
      <c r="M133" s="83">
        <f t="shared" si="56"/>
        <v>1</v>
      </c>
      <c r="N133" s="81">
        <f t="shared" si="394"/>
        <v>0</v>
      </c>
      <c r="O133" s="82">
        <f t="shared" si="394"/>
        <v>0</v>
      </c>
      <c r="P133" s="82">
        <f t="shared" si="394"/>
        <v>0</v>
      </c>
      <c r="Q133" s="84">
        <f t="shared" si="58"/>
        <v>0</v>
      </c>
      <c r="R133" s="81">
        <f t="shared" ref="R133:T133" si="511">SUM(R58:R61)</f>
        <v>0</v>
      </c>
      <c r="S133" s="82">
        <f t="shared" si="511"/>
        <v>0</v>
      </c>
      <c r="T133" s="82">
        <f t="shared" si="511"/>
        <v>0</v>
      </c>
      <c r="U133" s="83">
        <f t="shared" si="60"/>
        <v>0</v>
      </c>
      <c r="V133" s="81">
        <f t="shared" ref="V133:X133" si="512">SUM(V58:V61)</f>
        <v>4</v>
      </c>
      <c r="W133" s="82">
        <f t="shared" si="512"/>
        <v>5</v>
      </c>
      <c r="X133" s="82">
        <f t="shared" si="512"/>
        <v>1</v>
      </c>
      <c r="Y133" s="84">
        <f t="shared" si="62"/>
        <v>10</v>
      </c>
      <c r="Z133" s="81">
        <f t="shared" ref="Z133:AB133" si="513">SUM(Z58:Z61)</f>
        <v>0</v>
      </c>
      <c r="AA133" s="82">
        <f t="shared" si="513"/>
        <v>4</v>
      </c>
      <c r="AB133" s="82">
        <f t="shared" si="513"/>
        <v>0</v>
      </c>
      <c r="AC133" s="83">
        <f t="shared" si="64"/>
        <v>4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1</v>
      </c>
      <c r="AG133" s="84">
        <f t="shared" si="66"/>
        <v>1</v>
      </c>
      <c r="AH133" s="81">
        <f t="shared" ref="AH133:AJ133" si="515">SUM(AH58:AH61)</f>
        <v>0</v>
      </c>
      <c r="AI133" s="82">
        <f t="shared" si="515"/>
        <v>9</v>
      </c>
      <c r="AJ133" s="82">
        <f t="shared" si="515"/>
        <v>0</v>
      </c>
      <c r="AK133" s="83">
        <f t="shared" si="68"/>
        <v>9</v>
      </c>
      <c r="AL133" s="81">
        <f t="shared" ref="AL133:AN133" si="516">SUM(AL58:AL61)</f>
        <v>0</v>
      </c>
      <c r="AM133" s="82">
        <f t="shared" si="516"/>
        <v>4</v>
      </c>
      <c r="AN133" s="82">
        <f t="shared" si="516"/>
        <v>0</v>
      </c>
      <c r="AO133" s="84">
        <f t="shared" si="70"/>
        <v>4</v>
      </c>
      <c r="AP133" s="81">
        <f t="shared" ref="AP133:AR133" si="517">SUM(AP58:AP61)</f>
        <v>0</v>
      </c>
      <c r="AQ133" s="82">
        <f t="shared" si="517"/>
        <v>1</v>
      </c>
      <c r="AR133" s="82">
        <f t="shared" si="517"/>
        <v>0</v>
      </c>
      <c r="AS133" s="83">
        <f t="shared" si="72"/>
        <v>1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0</v>
      </c>
      <c r="AY133" s="82">
        <f t="shared" si="519"/>
        <v>1</v>
      </c>
      <c r="AZ133" s="82">
        <f t="shared" si="519"/>
        <v>0</v>
      </c>
      <c r="BA133" s="83">
        <f t="shared" si="76"/>
        <v>1</v>
      </c>
      <c r="BB133" s="81">
        <f t="shared" ref="BB133:BD133" si="520">SUM(BB58:BB61)</f>
        <v>8</v>
      </c>
      <c r="BC133" s="82">
        <f t="shared" si="520"/>
        <v>8</v>
      </c>
      <c r="BD133" s="82">
        <f t="shared" si="520"/>
        <v>2</v>
      </c>
      <c r="BE133" s="84">
        <f t="shared" si="78"/>
        <v>18</v>
      </c>
      <c r="BF133" s="81">
        <f t="shared" si="405"/>
        <v>0</v>
      </c>
      <c r="BG133" s="82">
        <f t="shared" si="405"/>
        <v>0</v>
      </c>
      <c r="BH133" s="82">
        <f t="shared" si="405"/>
        <v>0</v>
      </c>
      <c r="BI133" s="83">
        <f t="shared" si="80"/>
        <v>0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12</v>
      </c>
      <c r="BO133" s="82">
        <f t="shared" si="440"/>
        <v>35</v>
      </c>
      <c r="BP133" s="82">
        <f t="shared" si="440"/>
        <v>4</v>
      </c>
      <c r="BQ133" s="84">
        <f t="shared" si="84"/>
        <v>51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0</v>
      </c>
      <c r="D134" s="82">
        <f t="shared" si="428"/>
        <v>0</v>
      </c>
      <c r="E134" s="83">
        <f t="shared" si="52"/>
        <v>0</v>
      </c>
      <c r="F134" s="81">
        <f t="shared" si="429"/>
        <v>0</v>
      </c>
      <c r="G134" s="82">
        <f t="shared" si="429"/>
        <v>0</v>
      </c>
      <c r="H134" s="82">
        <f t="shared" si="429"/>
        <v>0</v>
      </c>
      <c r="I134" s="84">
        <f t="shared" si="54"/>
        <v>0</v>
      </c>
      <c r="J134" s="81">
        <f t="shared" si="407"/>
        <v>0</v>
      </c>
      <c r="K134" s="82">
        <f t="shared" si="407"/>
        <v>1</v>
      </c>
      <c r="L134" s="82">
        <f t="shared" si="407"/>
        <v>0</v>
      </c>
      <c r="M134" s="83">
        <f t="shared" si="56"/>
        <v>1</v>
      </c>
      <c r="N134" s="81">
        <f t="shared" si="394"/>
        <v>0</v>
      </c>
      <c r="O134" s="82">
        <f t="shared" si="394"/>
        <v>0</v>
      </c>
      <c r="P134" s="82">
        <f t="shared" si="394"/>
        <v>0</v>
      </c>
      <c r="Q134" s="84">
        <f t="shared" si="58"/>
        <v>0</v>
      </c>
      <c r="R134" s="81">
        <f t="shared" ref="R134:T134" si="521">SUM(R59:R62)</f>
        <v>0</v>
      </c>
      <c r="S134" s="82">
        <f t="shared" si="521"/>
        <v>0</v>
      </c>
      <c r="T134" s="82">
        <f t="shared" si="521"/>
        <v>0</v>
      </c>
      <c r="U134" s="83">
        <f t="shared" si="60"/>
        <v>0</v>
      </c>
      <c r="V134" s="81">
        <f t="shared" ref="V134:X134" si="522">SUM(V59:V62)</f>
        <v>3</v>
      </c>
      <c r="W134" s="82">
        <f t="shared" si="522"/>
        <v>5</v>
      </c>
      <c r="X134" s="82">
        <f t="shared" si="522"/>
        <v>0</v>
      </c>
      <c r="Y134" s="84">
        <f t="shared" si="62"/>
        <v>8</v>
      </c>
      <c r="Z134" s="81">
        <f t="shared" ref="Z134:AB134" si="523">SUM(Z59:Z62)</f>
        <v>0</v>
      </c>
      <c r="AA134" s="82">
        <f t="shared" si="523"/>
        <v>2</v>
      </c>
      <c r="AB134" s="82">
        <f t="shared" si="523"/>
        <v>0</v>
      </c>
      <c r="AC134" s="83">
        <f t="shared" si="64"/>
        <v>2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0</v>
      </c>
      <c r="AI134" s="82">
        <f t="shared" si="525"/>
        <v>13</v>
      </c>
      <c r="AJ134" s="82">
        <f t="shared" si="525"/>
        <v>0</v>
      </c>
      <c r="AK134" s="83">
        <f t="shared" si="68"/>
        <v>13</v>
      </c>
      <c r="AL134" s="81">
        <f t="shared" ref="AL134:AN134" si="526">SUM(AL59:AL62)</f>
        <v>0</v>
      </c>
      <c r="AM134" s="82">
        <f t="shared" si="526"/>
        <v>4</v>
      </c>
      <c r="AN134" s="82">
        <f t="shared" si="526"/>
        <v>0</v>
      </c>
      <c r="AO134" s="84">
        <f t="shared" si="70"/>
        <v>4</v>
      </c>
      <c r="AP134" s="81">
        <f t="shared" ref="AP134:AR134" si="527">SUM(AP59:AP62)</f>
        <v>0</v>
      </c>
      <c r="AQ134" s="82">
        <f t="shared" si="527"/>
        <v>1</v>
      </c>
      <c r="AR134" s="82">
        <f t="shared" si="527"/>
        <v>0</v>
      </c>
      <c r="AS134" s="83">
        <f t="shared" si="72"/>
        <v>1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0</v>
      </c>
      <c r="AY134" s="82">
        <f t="shared" si="529"/>
        <v>1</v>
      </c>
      <c r="AZ134" s="82">
        <f t="shared" si="529"/>
        <v>0</v>
      </c>
      <c r="BA134" s="83">
        <f t="shared" si="76"/>
        <v>1</v>
      </c>
      <c r="BB134" s="81">
        <f t="shared" ref="BB134:BD134" si="530">SUM(BB59:BB62)</f>
        <v>8</v>
      </c>
      <c r="BC134" s="82">
        <f t="shared" si="530"/>
        <v>5</v>
      </c>
      <c r="BD134" s="82">
        <f t="shared" si="530"/>
        <v>2</v>
      </c>
      <c r="BE134" s="84">
        <f t="shared" si="78"/>
        <v>15</v>
      </c>
      <c r="BF134" s="81">
        <f t="shared" si="405"/>
        <v>0</v>
      </c>
      <c r="BG134" s="82">
        <f t="shared" si="405"/>
        <v>0</v>
      </c>
      <c r="BH134" s="82">
        <f t="shared" si="405"/>
        <v>0</v>
      </c>
      <c r="BI134" s="83">
        <f t="shared" si="80"/>
        <v>0</v>
      </c>
      <c r="BJ134" s="81">
        <f t="shared" si="406"/>
        <v>0</v>
      </c>
      <c r="BK134" s="82">
        <f t="shared" si="406"/>
        <v>0</v>
      </c>
      <c r="BL134" s="82">
        <f t="shared" si="406"/>
        <v>0</v>
      </c>
      <c r="BM134" s="84">
        <f t="shared" si="82"/>
        <v>0</v>
      </c>
      <c r="BN134" s="81">
        <f t="shared" si="440"/>
        <v>11</v>
      </c>
      <c r="BO134" s="82">
        <f t="shared" si="440"/>
        <v>32</v>
      </c>
      <c r="BP134" s="82">
        <f t="shared" si="440"/>
        <v>2</v>
      </c>
      <c r="BQ134" s="84">
        <f t="shared" si="84"/>
        <v>45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0</v>
      </c>
      <c r="D135" s="82">
        <f t="shared" si="428"/>
        <v>0</v>
      </c>
      <c r="E135" s="83">
        <f t="shared" si="52"/>
        <v>0</v>
      </c>
      <c r="F135" s="81">
        <f t="shared" si="429"/>
        <v>0</v>
      </c>
      <c r="G135" s="82">
        <f t="shared" si="429"/>
        <v>0</v>
      </c>
      <c r="H135" s="82">
        <f t="shared" si="429"/>
        <v>0</v>
      </c>
      <c r="I135" s="84">
        <f t="shared" si="54"/>
        <v>0</v>
      </c>
      <c r="J135" s="81">
        <f t="shared" si="407"/>
        <v>0</v>
      </c>
      <c r="K135" s="82">
        <f t="shared" si="407"/>
        <v>1</v>
      </c>
      <c r="L135" s="82">
        <f t="shared" si="407"/>
        <v>0</v>
      </c>
      <c r="M135" s="83">
        <f t="shared" si="56"/>
        <v>1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0</v>
      </c>
      <c r="S135" s="82">
        <f t="shared" si="531"/>
        <v>0</v>
      </c>
      <c r="T135" s="82">
        <f t="shared" si="531"/>
        <v>0</v>
      </c>
      <c r="U135" s="83">
        <f t="shared" si="60"/>
        <v>0</v>
      </c>
      <c r="V135" s="81">
        <f t="shared" ref="V135:X135" si="532">SUM(V60:V63)</f>
        <v>3</v>
      </c>
      <c r="W135" s="82">
        <f t="shared" si="532"/>
        <v>7</v>
      </c>
      <c r="X135" s="82">
        <f t="shared" si="532"/>
        <v>0</v>
      </c>
      <c r="Y135" s="84">
        <f t="shared" si="62"/>
        <v>10</v>
      </c>
      <c r="Z135" s="81">
        <f t="shared" ref="Z135:AB135" si="533">SUM(Z60:Z63)</f>
        <v>1</v>
      </c>
      <c r="AA135" s="82">
        <f t="shared" si="533"/>
        <v>3</v>
      </c>
      <c r="AB135" s="82">
        <f t="shared" si="533"/>
        <v>0</v>
      </c>
      <c r="AC135" s="83">
        <f t="shared" si="64"/>
        <v>4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0</v>
      </c>
      <c r="AI135" s="82">
        <f t="shared" si="535"/>
        <v>13</v>
      </c>
      <c r="AJ135" s="82">
        <f t="shared" si="535"/>
        <v>0</v>
      </c>
      <c r="AK135" s="83">
        <f t="shared" si="68"/>
        <v>13</v>
      </c>
      <c r="AL135" s="81">
        <f t="shared" ref="AL135:AN135" si="536">SUM(AL60:AL63)</f>
        <v>0</v>
      </c>
      <c r="AM135" s="82">
        <f t="shared" si="536"/>
        <v>4</v>
      </c>
      <c r="AN135" s="82">
        <f t="shared" si="536"/>
        <v>0</v>
      </c>
      <c r="AO135" s="84">
        <f t="shared" si="70"/>
        <v>4</v>
      </c>
      <c r="AP135" s="81">
        <f t="shared" ref="AP135:AR135" si="537">SUM(AP60:AP63)</f>
        <v>0</v>
      </c>
      <c r="AQ135" s="82">
        <f t="shared" si="537"/>
        <v>1</v>
      </c>
      <c r="AR135" s="82">
        <f t="shared" si="537"/>
        <v>0</v>
      </c>
      <c r="AS135" s="83">
        <f t="shared" si="72"/>
        <v>1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0</v>
      </c>
      <c r="AY135" s="82">
        <f t="shared" si="539"/>
        <v>1</v>
      </c>
      <c r="AZ135" s="82">
        <f t="shared" si="539"/>
        <v>0</v>
      </c>
      <c r="BA135" s="83">
        <f t="shared" si="76"/>
        <v>1</v>
      </c>
      <c r="BB135" s="81">
        <f t="shared" ref="BB135:BD135" si="540">SUM(BB60:BB63)</f>
        <v>5</v>
      </c>
      <c r="BC135" s="82">
        <f t="shared" si="540"/>
        <v>1</v>
      </c>
      <c r="BD135" s="82">
        <f t="shared" si="540"/>
        <v>1</v>
      </c>
      <c r="BE135" s="84">
        <f t="shared" si="78"/>
        <v>7</v>
      </c>
      <c r="BF135" s="81">
        <f t="shared" si="405"/>
        <v>0</v>
      </c>
      <c r="BG135" s="82">
        <f t="shared" si="405"/>
        <v>0</v>
      </c>
      <c r="BH135" s="82">
        <f t="shared" si="405"/>
        <v>0</v>
      </c>
      <c r="BI135" s="83">
        <f t="shared" si="80"/>
        <v>0</v>
      </c>
      <c r="BJ135" s="81">
        <f t="shared" si="406"/>
        <v>0</v>
      </c>
      <c r="BK135" s="82">
        <f t="shared" si="406"/>
        <v>0</v>
      </c>
      <c r="BL135" s="82">
        <f t="shared" si="406"/>
        <v>0</v>
      </c>
      <c r="BM135" s="84">
        <f t="shared" si="82"/>
        <v>0</v>
      </c>
      <c r="BN135" s="81">
        <f t="shared" si="440"/>
        <v>9</v>
      </c>
      <c r="BO135" s="82">
        <f t="shared" si="440"/>
        <v>31</v>
      </c>
      <c r="BP135" s="82">
        <f t="shared" si="440"/>
        <v>1</v>
      </c>
      <c r="BQ135" s="84">
        <f t="shared" si="84"/>
        <v>41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0</v>
      </c>
      <c r="D136" s="82">
        <f t="shared" si="428"/>
        <v>0</v>
      </c>
      <c r="E136" s="83">
        <f t="shared" si="52"/>
        <v>0</v>
      </c>
      <c r="F136" s="81">
        <f t="shared" si="429"/>
        <v>0</v>
      </c>
      <c r="G136" s="82">
        <f t="shared" si="429"/>
        <v>0</v>
      </c>
      <c r="H136" s="82">
        <f t="shared" si="429"/>
        <v>0</v>
      </c>
      <c r="I136" s="84">
        <f t="shared" si="54"/>
        <v>0</v>
      </c>
      <c r="J136" s="81">
        <f t="shared" si="407"/>
        <v>0</v>
      </c>
      <c r="K136" s="82">
        <f t="shared" si="407"/>
        <v>1</v>
      </c>
      <c r="L136" s="82">
        <f t="shared" si="407"/>
        <v>0</v>
      </c>
      <c r="M136" s="83">
        <f t="shared" si="56"/>
        <v>1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0</v>
      </c>
      <c r="S136" s="82">
        <f t="shared" si="541"/>
        <v>0</v>
      </c>
      <c r="T136" s="82">
        <f t="shared" si="541"/>
        <v>0</v>
      </c>
      <c r="U136" s="83">
        <f t="shared" si="60"/>
        <v>0</v>
      </c>
      <c r="V136" s="81">
        <f t="shared" ref="V136:X136" si="542">SUM(V61:V64)</f>
        <v>3</v>
      </c>
      <c r="W136" s="82">
        <f t="shared" si="542"/>
        <v>7</v>
      </c>
      <c r="X136" s="82">
        <f t="shared" si="542"/>
        <v>0</v>
      </c>
      <c r="Y136" s="84">
        <f t="shared" si="62"/>
        <v>10</v>
      </c>
      <c r="Z136" s="81">
        <f t="shared" ref="Z136:AB136" si="543">SUM(Z61:Z64)</f>
        <v>1</v>
      </c>
      <c r="AA136" s="82">
        <f t="shared" si="543"/>
        <v>3</v>
      </c>
      <c r="AB136" s="82">
        <f t="shared" si="543"/>
        <v>0</v>
      </c>
      <c r="AC136" s="83">
        <f t="shared" si="64"/>
        <v>4</v>
      </c>
      <c r="AD136" s="81">
        <f t="shared" ref="AD136:AF136" si="544">SUM(AD61:AD64)</f>
        <v>0</v>
      </c>
      <c r="AE136" s="82">
        <f t="shared" si="544"/>
        <v>1</v>
      </c>
      <c r="AF136" s="82">
        <f t="shared" si="544"/>
        <v>0</v>
      </c>
      <c r="AG136" s="84">
        <f t="shared" si="66"/>
        <v>1</v>
      </c>
      <c r="AH136" s="81">
        <f t="shared" ref="AH136:AJ136" si="545">SUM(AH61:AH64)</f>
        <v>0</v>
      </c>
      <c r="AI136" s="82">
        <f t="shared" si="545"/>
        <v>14</v>
      </c>
      <c r="AJ136" s="82">
        <f t="shared" si="545"/>
        <v>0</v>
      </c>
      <c r="AK136" s="83">
        <f t="shared" si="68"/>
        <v>14</v>
      </c>
      <c r="AL136" s="81">
        <f t="shared" ref="AL136:AN136" si="546">SUM(AL61:AL64)</f>
        <v>0</v>
      </c>
      <c r="AM136" s="82">
        <f t="shared" si="546"/>
        <v>4</v>
      </c>
      <c r="AN136" s="82">
        <f t="shared" si="546"/>
        <v>0</v>
      </c>
      <c r="AO136" s="84">
        <f t="shared" si="70"/>
        <v>4</v>
      </c>
      <c r="AP136" s="81">
        <f t="shared" ref="AP136:AR136" si="547">SUM(AP61:AP64)</f>
        <v>0</v>
      </c>
      <c r="AQ136" s="82">
        <f t="shared" si="547"/>
        <v>2</v>
      </c>
      <c r="AR136" s="82">
        <f t="shared" si="547"/>
        <v>0</v>
      </c>
      <c r="AS136" s="83">
        <f t="shared" si="72"/>
        <v>2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0</v>
      </c>
      <c r="AY136" s="82">
        <f t="shared" si="549"/>
        <v>1</v>
      </c>
      <c r="AZ136" s="82">
        <f t="shared" si="549"/>
        <v>0</v>
      </c>
      <c r="BA136" s="83">
        <f t="shared" si="76"/>
        <v>1</v>
      </c>
      <c r="BB136" s="81">
        <f t="shared" ref="BB136:BD136" si="550">SUM(BB61:BB64)</f>
        <v>6</v>
      </c>
      <c r="BC136" s="82">
        <f t="shared" si="550"/>
        <v>1</v>
      </c>
      <c r="BD136" s="82">
        <f t="shared" si="550"/>
        <v>1</v>
      </c>
      <c r="BE136" s="84">
        <f t="shared" si="78"/>
        <v>8</v>
      </c>
      <c r="BF136" s="81">
        <f t="shared" si="405"/>
        <v>2</v>
      </c>
      <c r="BG136" s="82">
        <f t="shared" si="405"/>
        <v>0</v>
      </c>
      <c r="BH136" s="82">
        <f t="shared" si="405"/>
        <v>0</v>
      </c>
      <c r="BI136" s="83">
        <f t="shared" si="80"/>
        <v>2</v>
      </c>
      <c r="BJ136" s="81">
        <f t="shared" si="406"/>
        <v>0</v>
      </c>
      <c r="BK136" s="82">
        <f t="shared" si="406"/>
        <v>0</v>
      </c>
      <c r="BL136" s="82">
        <f t="shared" si="406"/>
        <v>0</v>
      </c>
      <c r="BM136" s="84">
        <f t="shared" si="82"/>
        <v>0</v>
      </c>
      <c r="BN136" s="81">
        <f t="shared" si="440"/>
        <v>12</v>
      </c>
      <c r="BO136" s="82">
        <f t="shared" si="440"/>
        <v>34</v>
      </c>
      <c r="BP136" s="82">
        <f t="shared" si="440"/>
        <v>1</v>
      </c>
      <c r="BQ136" s="84">
        <f t="shared" si="84"/>
        <v>47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0</v>
      </c>
      <c r="D137" s="82">
        <f t="shared" si="428"/>
        <v>0</v>
      </c>
      <c r="E137" s="83">
        <f t="shared" si="52"/>
        <v>0</v>
      </c>
      <c r="F137" s="81">
        <f t="shared" si="429"/>
        <v>0</v>
      </c>
      <c r="G137" s="82">
        <f t="shared" si="429"/>
        <v>1</v>
      </c>
      <c r="H137" s="82">
        <f t="shared" si="429"/>
        <v>0</v>
      </c>
      <c r="I137" s="84">
        <f t="shared" si="54"/>
        <v>1</v>
      </c>
      <c r="J137" s="81">
        <f t="shared" si="407"/>
        <v>0</v>
      </c>
      <c r="K137" s="82">
        <f t="shared" si="407"/>
        <v>1</v>
      </c>
      <c r="L137" s="82">
        <f t="shared" si="407"/>
        <v>0</v>
      </c>
      <c r="M137" s="83">
        <f t="shared" si="56"/>
        <v>1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0</v>
      </c>
      <c r="S137" s="82">
        <f t="shared" si="551"/>
        <v>0</v>
      </c>
      <c r="T137" s="82">
        <f t="shared" si="551"/>
        <v>0</v>
      </c>
      <c r="U137" s="83">
        <f t="shared" si="60"/>
        <v>0</v>
      </c>
      <c r="V137" s="81">
        <f t="shared" ref="V137:X137" si="552">SUM(V62:V65)</f>
        <v>1</v>
      </c>
      <c r="W137" s="82">
        <f t="shared" si="552"/>
        <v>3</v>
      </c>
      <c r="X137" s="82">
        <f t="shared" si="552"/>
        <v>0</v>
      </c>
      <c r="Y137" s="84">
        <f t="shared" si="62"/>
        <v>4</v>
      </c>
      <c r="Z137" s="81">
        <f t="shared" ref="Z137:AB137" si="553">SUM(Z62:Z65)</f>
        <v>1</v>
      </c>
      <c r="AA137" s="82">
        <f t="shared" si="553"/>
        <v>2</v>
      </c>
      <c r="AB137" s="82">
        <f t="shared" si="553"/>
        <v>0</v>
      </c>
      <c r="AC137" s="83">
        <f t="shared" si="64"/>
        <v>3</v>
      </c>
      <c r="AD137" s="81">
        <f t="shared" ref="AD137:AF137" si="554">SUM(AD62:AD65)</f>
        <v>0</v>
      </c>
      <c r="AE137" s="82">
        <f t="shared" si="554"/>
        <v>1</v>
      </c>
      <c r="AF137" s="82">
        <f t="shared" si="554"/>
        <v>0</v>
      </c>
      <c r="AG137" s="84">
        <f t="shared" si="66"/>
        <v>1</v>
      </c>
      <c r="AH137" s="81">
        <f t="shared" ref="AH137:AJ137" si="555">SUM(AH62:AH65)</f>
        <v>0</v>
      </c>
      <c r="AI137" s="82">
        <f t="shared" si="555"/>
        <v>14</v>
      </c>
      <c r="AJ137" s="82">
        <f t="shared" si="555"/>
        <v>0</v>
      </c>
      <c r="AK137" s="83">
        <f t="shared" si="68"/>
        <v>14</v>
      </c>
      <c r="AL137" s="81">
        <f t="shared" ref="AL137:AN137" si="556">SUM(AL62:AL65)</f>
        <v>0</v>
      </c>
      <c r="AM137" s="82">
        <f t="shared" si="556"/>
        <v>0</v>
      </c>
      <c r="AN137" s="82">
        <f t="shared" si="556"/>
        <v>0</v>
      </c>
      <c r="AO137" s="84">
        <f t="shared" si="70"/>
        <v>0</v>
      </c>
      <c r="AP137" s="81">
        <f t="shared" ref="AP137:AR137" si="557">SUM(AP62:AP65)</f>
        <v>0</v>
      </c>
      <c r="AQ137" s="82">
        <f t="shared" si="557"/>
        <v>2</v>
      </c>
      <c r="AR137" s="82">
        <f t="shared" si="557"/>
        <v>1</v>
      </c>
      <c r="AS137" s="83">
        <f t="shared" si="72"/>
        <v>3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0</v>
      </c>
      <c r="AY137" s="82">
        <f t="shared" si="559"/>
        <v>0</v>
      </c>
      <c r="AZ137" s="82">
        <f t="shared" si="559"/>
        <v>0</v>
      </c>
      <c r="BA137" s="83">
        <f t="shared" si="76"/>
        <v>0</v>
      </c>
      <c r="BB137" s="81">
        <f t="shared" ref="BB137:BD137" si="560">SUM(BB62:BB65)</f>
        <v>7</v>
      </c>
      <c r="BC137" s="82">
        <f t="shared" si="560"/>
        <v>0</v>
      </c>
      <c r="BD137" s="82">
        <f t="shared" si="560"/>
        <v>0</v>
      </c>
      <c r="BE137" s="84">
        <f t="shared" si="78"/>
        <v>7</v>
      </c>
      <c r="BF137" s="81">
        <f t="shared" si="405"/>
        <v>2</v>
      </c>
      <c r="BG137" s="82">
        <f t="shared" si="405"/>
        <v>0</v>
      </c>
      <c r="BH137" s="82">
        <f t="shared" si="405"/>
        <v>2</v>
      </c>
      <c r="BI137" s="83">
        <f t="shared" si="80"/>
        <v>4</v>
      </c>
      <c r="BJ137" s="81">
        <f t="shared" si="406"/>
        <v>0</v>
      </c>
      <c r="BK137" s="82">
        <f t="shared" si="406"/>
        <v>0</v>
      </c>
      <c r="BL137" s="82">
        <f t="shared" si="406"/>
        <v>0</v>
      </c>
      <c r="BM137" s="84">
        <f t="shared" si="82"/>
        <v>0</v>
      </c>
      <c r="BN137" s="81">
        <f t="shared" si="440"/>
        <v>11</v>
      </c>
      <c r="BO137" s="82">
        <f t="shared" si="440"/>
        <v>24</v>
      </c>
      <c r="BP137" s="82">
        <f t="shared" si="440"/>
        <v>3</v>
      </c>
      <c r="BQ137" s="84">
        <f t="shared" si="84"/>
        <v>38</v>
      </c>
    </row>
    <row r="138" spans="1:69" hidden="1">
      <c r="A138" s="80">
        <f t="shared" si="102"/>
        <v>0.7291666666666663</v>
      </c>
      <c r="B138" s="81">
        <f t="shared" si="428"/>
        <v>0</v>
      </c>
      <c r="C138" s="82">
        <f t="shared" si="428"/>
        <v>0</v>
      </c>
      <c r="D138" s="82">
        <f t="shared" si="428"/>
        <v>0</v>
      </c>
      <c r="E138" s="83">
        <f t="shared" si="52"/>
        <v>0</v>
      </c>
      <c r="F138" s="81">
        <f t="shared" si="429"/>
        <v>0</v>
      </c>
      <c r="G138" s="82">
        <f t="shared" si="429"/>
        <v>1</v>
      </c>
      <c r="H138" s="82">
        <f t="shared" si="429"/>
        <v>0</v>
      </c>
      <c r="I138" s="84">
        <f t="shared" si="54"/>
        <v>1</v>
      </c>
      <c r="J138" s="81">
        <f t="shared" ref="J138:L138" si="561">SUM(J63:J66)</f>
        <v>0</v>
      </c>
      <c r="K138" s="82">
        <f t="shared" si="561"/>
        <v>1</v>
      </c>
      <c r="L138" s="82">
        <f t="shared" si="561"/>
        <v>0</v>
      </c>
      <c r="M138" s="83">
        <f t="shared" si="56"/>
        <v>1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0</v>
      </c>
      <c r="S138" s="82">
        <f t="shared" si="563"/>
        <v>0</v>
      </c>
      <c r="T138" s="82">
        <f t="shared" si="563"/>
        <v>0</v>
      </c>
      <c r="U138" s="83">
        <f t="shared" si="60"/>
        <v>0</v>
      </c>
      <c r="V138" s="81">
        <f t="shared" ref="V138:X138" si="564">SUM(V63:V66)</f>
        <v>1</v>
      </c>
      <c r="W138" s="82">
        <f t="shared" si="564"/>
        <v>4</v>
      </c>
      <c r="X138" s="82">
        <f t="shared" si="564"/>
        <v>0</v>
      </c>
      <c r="Y138" s="84">
        <f t="shared" si="62"/>
        <v>5</v>
      </c>
      <c r="Z138" s="81">
        <f t="shared" ref="Z138:AB138" si="565">SUM(Z63:Z66)</f>
        <v>1</v>
      </c>
      <c r="AA138" s="82">
        <f t="shared" si="565"/>
        <v>2</v>
      </c>
      <c r="AB138" s="82">
        <f t="shared" si="565"/>
        <v>0</v>
      </c>
      <c r="AC138" s="83">
        <f t="shared" si="64"/>
        <v>3</v>
      </c>
      <c r="AD138" s="81">
        <f t="shared" ref="AD138:AF138" si="566">SUM(AD63:AD66)</f>
        <v>0</v>
      </c>
      <c r="AE138" s="82">
        <f t="shared" si="566"/>
        <v>1</v>
      </c>
      <c r="AF138" s="82">
        <f t="shared" si="566"/>
        <v>0</v>
      </c>
      <c r="AG138" s="84">
        <f t="shared" si="66"/>
        <v>1</v>
      </c>
      <c r="AH138" s="81">
        <f t="shared" ref="AH138:AJ138" si="567">SUM(AH63:AH66)</f>
        <v>0</v>
      </c>
      <c r="AI138" s="82">
        <f t="shared" si="567"/>
        <v>12</v>
      </c>
      <c r="AJ138" s="82">
        <f t="shared" si="567"/>
        <v>0</v>
      </c>
      <c r="AK138" s="83">
        <f t="shared" si="68"/>
        <v>12</v>
      </c>
      <c r="AL138" s="81">
        <f t="shared" ref="AL138:AN138" si="568">SUM(AL63:AL66)</f>
        <v>0</v>
      </c>
      <c r="AM138" s="82">
        <f t="shared" si="568"/>
        <v>0</v>
      </c>
      <c r="AN138" s="82">
        <f t="shared" si="568"/>
        <v>0</v>
      </c>
      <c r="AO138" s="84">
        <f t="shared" si="70"/>
        <v>0</v>
      </c>
      <c r="AP138" s="81">
        <f t="shared" ref="AP138:AR138" si="569">SUM(AP63:AP66)</f>
        <v>0</v>
      </c>
      <c r="AQ138" s="82">
        <f t="shared" si="569"/>
        <v>2</v>
      </c>
      <c r="AR138" s="82">
        <f t="shared" si="569"/>
        <v>1</v>
      </c>
      <c r="AS138" s="83">
        <f t="shared" si="72"/>
        <v>3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0</v>
      </c>
      <c r="AY138" s="82">
        <f t="shared" si="571"/>
        <v>0</v>
      </c>
      <c r="AZ138" s="82">
        <f t="shared" si="571"/>
        <v>0</v>
      </c>
      <c r="BA138" s="83">
        <f t="shared" si="76"/>
        <v>0</v>
      </c>
      <c r="BB138" s="81">
        <f t="shared" ref="BB138:BD138" si="572">SUM(BB63:BB66)</f>
        <v>7</v>
      </c>
      <c r="BC138" s="82">
        <f t="shared" si="572"/>
        <v>0</v>
      </c>
      <c r="BD138" s="82">
        <f t="shared" si="572"/>
        <v>0</v>
      </c>
      <c r="BE138" s="84">
        <f t="shared" si="78"/>
        <v>7</v>
      </c>
      <c r="BF138" s="81">
        <f t="shared" ref="BF138:BH144" si="573">SUM(BF63:BF66)</f>
        <v>2</v>
      </c>
      <c r="BG138" s="82">
        <f t="shared" si="573"/>
        <v>0</v>
      </c>
      <c r="BH138" s="82">
        <f t="shared" si="573"/>
        <v>2</v>
      </c>
      <c r="BI138" s="83">
        <f t="shared" si="80"/>
        <v>4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11</v>
      </c>
      <c r="BO138" s="82">
        <f t="shared" si="440"/>
        <v>23</v>
      </c>
      <c r="BP138" s="82">
        <f t="shared" si="440"/>
        <v>3</v>
      </c>
      <c r="BQ138" s="84">
        <f t="shared" si="84"/>
        <v>37</v>
      </c>
    </row>
    <row r="139" spans="1:69" hidden="1">
      <c r="A139" s="80">
        <f t="shared" si="102"/>
        <v>0.73958333333333293</v>
      </c>
      <c r="B139" s="81">
        <f t="shared" si="428"/>
        <v>0</v>
      </c>
      <c r="C139" s="82">
        <f t="shared" si="428"/>
        <v>0</v>
      </c>
      <c r="D139" s="82">
        <f t="shared" si="428"/>
        <v>0</v>
      </c>
      <c r="E139" s="83">
        <f t="shared" si="52"/>
        <v>0</v>
      </c>
      <c r="F139" s="81">
        <f t="shared" si="429"/>
        <v>0</v>
      </c>
      <c r="G139" s="82">
        <f t="shared" si="429"/>
        <v>1</v>
      </c>
      <c r="H139" s="82">
        <f t="shared" si="429"/>
        <v>0</v>
      </c>
      <c r="I139" s="84">
        <f t="shared" si="54"/>
        <v>1</v>
      </c>
      <c r="J139" s="81">
        <f t="shared" ref="J139:L144" si="575">SUM(J64:J67)</f>
        <v>0</v>
      </c>
      <c r="K139" s="82">
        <f t="shared" si="575"/>
        <v>1</v>
      </c>
      <c r="L139" s="82">
        <f t="shared" si="575"/>
        <v>0</v>
      </c>
      <c r="M139" s="83">
        <f t="shared" si="56"/>
        <v>1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0</v>
      </c>
      <c r="S139" s="82">
        <f t="shared" si="576"/>
        <v>0</v>
      </c>
      <c r="T139" s="82">
        <f t="shared" si="576"/>
        <v>0</v>
      </c>
      <c r="U139" s="83">
        <f t="shared" si="60"/>
        <v>0</v>
      </c>
      <c r="V139" s="81">
        <f t="shared" ref="V139:X139" si="577">SUM(V64:V67)</f>
        <v>1</v>
      </c>
      <c r="W139" s="82">
        <f t="shared" si="577"/>
        <v>2</v>
      </c>
      <c r="X139" s="82">
        <f t="shared" si="577"/>
        <v>0</v>
      </c>
      <c r="Y139" s="84">
        <f t="shared" si="62"/>
        <v>3</v>
      </c>
      <c r="Z139" s="81">
        <f t="shared" ref="Z139:AB139" si="578">SUM(Z64:Z67)</f>
        <v>0</v>
      </c>
      <c r="AA139" s="82">
        <f t="shared" si="578"/>
        <v>1</v>
      </c>
      <c r="AB139" s="82">
        <f t="shared" si="578"/>
        <v>0</v>
      </c>
      <c r="AC139" s="83">
        <f t="shared" si="64"/>
        <v>1</v>
      </c>
      <c r="AD139" s="81">
        <f t="shared" ref="AD139:AF139" si="579">SUM(AD64:AD67)</f>
        <v>0</v>
      </c>
      <c r="AE139" s="82">
        <f t="shared" si="579"/>
        <v>1</v>
      </c>
      <c r="AF139" s="82">
        <f t="shared" si="579"/>
        <v>0</v>
      </c>
      <c r="AG139" s="84">
        <f t="shared" si="66"/>
        <v>1</v>
      </c>
      <c r="AH139" s="81">
        <f t="shared" ref="AH139:AJ139" si="580">SUM(AH64:AH67)</f>
        <v>0</v>
      </c>
      <c r="AI139" s="82">
        <f t="shared" si="580"/>
        <v>15</v>
      </c>
      <c r="AJ139" s="82">
        <f t="shared" si="580"/>
        <v>0</v>
      </c>
      <c r="AK139" s="83">
        <f t="shared" si="68"/>
        <v>15</v>
      </c>
      <c r="AL139" s="81">
        <f t="shared" ref="AL139:AN139" si="581">SUM(AL64:AL67)</f>
        <v>0</v>
      </c>
      <c r="AM139" s="82">
        <f t="shared" si="581"/>
        <v>0</v>
      </c>
      <c r="AN139" s="82">
        <f t="shared" si="581"/>
        <v>0</v>
      </c>
      <c r="AO139" s="84">
        <f t="shared" si="70"/>
        <v>0</v>
      </c>
      <c r="AP139" s="81">
        <f t="shared" ref="AP139:AR139" si="582">SUM(AP64:AP67)</f>
        <v>0</v>
      </c>
      <c r="AQ139" s="82">
        <f t="shared" si="582"/>
        <v>2</v>
      </c>
      <c r="AR139" s="82">
        <f t="shared" si="582"/>
        <v>1</v>
      </c>
      <c r="AS139" s="83">
        <f t="shared" si="72"/>
        <v>3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0</v>
      </c>
      <c r="AY139" s="82">
        <f t="shared" si="584"/>
        <v>0</v>
      </c>
      <c r="AZ139" s="82">
        <f t="shared" si="584"/>
        <v>0</v>
      </c>
      <c r="BA139" s="83">
        <f t="shared" si="76"/>
        <v>0</v>
      </c>
      <c r="BB139" s="81">
        <f t="shared" ref="BB139:BD139" si="585">SUM(BB64:BB67)</f>
        <v>9</v>
      </c>
      <c r="BC139" s="82">
        <f t="shared" si="585"/>
        <v>1</v>
      </c>
      <c r="BD139" s="82">
        <f t="shared" si="585"/>
        <v>0</v>
      </c>
      <c r="BE139" s="84">
        <f t="shared" si="78"/>
        <v>10</v>
      </c>
      <c r="BF139" s="81">
        <f t="shared" si="573"/>
        <v>2</v>
      </c>
      <c r="BG139" s="82">
        <f t="shared" si="573"/>
        <v>0</v>
      </c>
      <c r="BH139" s="82">
        <f t="shared" si="573"/>
        <v>2</v>
      </c>
      <c r="BI139" s="83">
        <f t="shared" si="80"/>
        <v>4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12</v>
      </c>
      <c r="BO139" s="82">
        <f t="shared" si="440"/>
        <v>24</v>
      </c>
      <c r="BP139" s="82">
        <f t="shared" si="440"/>
        <v>3</v>
      </c>
      <c r="BQ139" s="84">
        <f t="shared" si="84"/>
        <v>39</v>
      </c>
    </row>
    <row r="140" spans="1:69" hidden="1">
      <c r="A140" s="80">
        <f t="shared" si="102"/>
        <v>0.74999999999999956</v>
      </c>
      <c r="B140" s="81">
        <f t="shared" si="428"/>
        <v>0</v>
      </c>
      <c r="C140" s="82">
        <f t="shared" si="428"/>
        <v>0</v>
      </c>
      <c r="D140" s="82">
        <f t="shared" si="428"/>
        <v>0</v>
      </c>
      <c r="E140" s="83">
        <f t="shared" si="52"/>
        <v>0</v>
      </c>
      <c r="F140" s="81">
        <f t="shared" si="429"/>
        <v>0</v>
      </c>
      <c r="G140" s="82">
        <f t="shared" si="429"/>
        <v>1</v>
      </c>
      <c r="H140" s="82">
        <f t="shared" si="429"/>
        <v>1</v>
      </c>
      <c r="I140" s="84">
        <f t="shared" si="54"/>
        <v>2</v>
      </c>
      <c r="J140" s="81">
        <f t="shared" si="575"/>
        <v>0</v>
      </c>
      <c r="K140" s="82">
        <f t="shared" si="575"/>
        <v>1</v>
      </c>
      <c r="L140" s="82">
        <f t="shared" si="575"/>
        <v>0</v>
      </c>
      <c r="M140" s="83">
        <f t="shared" si="56"/>
        <v>1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0</v>
      </c>
      <c r="S140" s="82">
        <f t="shared" si="586"/>
        <v>0</v>
      </c>
      <c r="T140" s="82">
        <f t="shared" si="586"/>
        <v>0</v>
      </c>
      <c r="U140" s="83">
        <f t="shared" si="60"/>
        <v>0</v>
      </c>
      <c r="V140" s="81">
        <f t="shared" ref="V140:X140" si="587">SUM(V65:V68)</f>
        <v>0</v>
      </c>
      <c r="W140" s="82">
        <f t="shared" si="587"/>
        <v>4</v>
      </c>
      <c r="X140" s="82">
        <f t="shared" si="587"/>
        <v>0</v>
      </c>
      <c r="Y140" s="84">
        <f t="shared" si="62"/>
        <v>4</v>
      </c>
      <c r="Z140" s="81">
        <f t="shared" ref="Z140:AB140" si="588">SUM(Z65:Z68)</f>
        <v>0</v>
      </c>
      <c r="AA140" s="82">
        <f t="shared" si="588"/>
        <v>4</v>
      </c>
      <c r="AB140" s="82">
        <f t="shared" si="588"/>
        <v>0</v>
      </c>
      <c r="AC140" s="83">
        <f t="shared" si="64"/>
        <v>4</v>
      </c>
      <c r="AD140" s="81">
        <f t="shared" ref="AD140:AF140" si="589">SUM(AD65:AD68)</f>
        <v>0</v>
      </c>
      <c r="AE140" s="82">
        <f t="shared" si="589"/>
        <v>0</v>
      </c>
      <c r="AF140" s="82">
        <f t="shared" si="589"/>
        <v>0</v>
      </c>
      <c r="AG140" s="84">
        <f t="shared" si="66"/>
        <v>0</v>
      </c>
      <c r="AH140" s="81">
        <f t="shared" ref="AH140:AJ140" si="590">SUM(AH65:AH68)</f>
        <v>0</v>
      </c>
      <c r="AI140" s="82">
        <f t="shared" si="590"/>
        <v>11</v>
      </c>
      <c r="AJ140" s="82">
        <f t="shared" si="590"/>
        <v>0</v>
      </c>
      <c r="AK140" s="83">
        <f t="shared" si="68"/>
        <v>11</v>
      </c>
      <c r="AL140" s="81">
        <f t="shared" ref="AL140:AN140" si="591">SUM(AL65:AL68)</f>
        <v>0</v>
      </c>
      <c r="AM140" s="82">
        <f t="shared" si="591"/>
        <v>0</v>
      </c>
      <c r="AN140" s="82">
        <f t="shared" si="591"/>
        <v>0</v>
      </c>
      <c r="AO140" s="84">
        <f t="shared" si="70"/>
        <v>0</v>
      </c>
      <c r="AP140" s="81">
        <f t="shared" ref="AP140:AR140" si="592">SUM(AP65:AP68)</f>
        <v>0</v>
      </c>
      <c r="AQ140" s="82">
        <f t="shared" si="592"/>
        <v>1</v>
      </c>
      <c r="AR140" s="82">
        <f t="shared" si="592"/>
        <v>1</v>
      </c>
      <c r="AS140" s="83">
        <f t="shared" si="72"/>
        <v>2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0</v>
      </c>
      <c r="AY140" s="82">
        <f t="shared" si="594"/>
        <v>0</v>
      </c>
      <c r="AZ140" s="82">
        <f t="shared" si="594"/>
        <v>0</v>
      </c>
      <c r="BA140" s="83">
        <f t="shared" si="76"/>
        <v>0</v>
      </c>
      <c r="BB140" s="81">
        <f t="shared" ref="BB140:BD140" si="595">SUM(BB65:BB68)</f>
        <v>6</v>
      </c>
      <c r="BC140" s="82">
        <f t="shared" si="595"/>
        <v>1</v>
      </c>
      <c r="BD140" s="82">
        <f t="shared" si="595"/>
        <v>0</v>
      </c>
      <c r="BE140" s="84">
        <f t="shared" si="78"/>
        <v>7</v>
      </c>
      <c r="BF140" s="81">
        <f t="shared" si="573"/>
        <v>0</v>
      </c>
      <c r="BG140" s="82">
        <f t="shared" si="573"/>
        <v>0</v>
      </c>
      <c r="BH140" s="82">
        <f t="shared" si="573"/>
        <v>2</v>
      </c>
      <c r="BI140" s="83">
        <f t="shared" si="80"/>
        <v>2</v>
      </c>
      <c r="BJ140" s="81">
        <f t="shared" si="574"/>
        <v>0</v>
      </c>
      <c r="BK140" s="82">
        <f t="shared" si="574"/>
        <v>1</v>
      </c>
      <c r="BL140" s="82">
        <f t="shared" si="574"/>
        <v>0</v>
      </c>
      <c r="BM140" s="84">
        <f t="shared" si="82"/>
        <v>1</v>
      </c>
      <c r="BN140" s="81">
        <f t="shared" si="440"/>
        <v>6</v>
      </c>
      <c r="BO140" s="82">
        <f t="shared" si="440"/>
        <v>24</v>
      </c>
      <c r="BP140" s="82">
        <f t="shared" si="440"/>
        <v>4</v>
      </c>
      <c r="BQ140" s="84">
        <f t="shared" si="84"/>
        <v>34</v>
      </c>
    </row>
    <row r="141" spans="1:69" hidden="1">
      <c r="A141" s="80">
        <f t="shared" si="102"/>
        <v>0.76041666666666619</v>
      </c>
      <c r="B141" s="81">
        <f t="shared" ref="B141:D144" si="596">SUM(B66:B69)</f>
        <v>0</v>
      </c>
      <c r="C141" s="82">
        <f t="shared" si="596"/>
        <v>0</v>
      </c>
      <c r="D141" s="82">
        <f t="shared" si="596"/>
        <v>0</v>
      </c>
      <c r="E141" s="83">
        <f t="shared" si="52"/>
        <v>0</v>
      </c>
      <c r="F141" s="81">
        <f t="shared" ref="F141:H144" si="597">SUM(F66:F69)</f>
        <v>0</v>
      </c>
      <c r="G141" s="82">
        <f t="shared" si="597"/>
        <v>0</v>
      </c>
      <c r="H141" s="82">
        <f t="shared" si="597"/>
        <v>1</v>
      </c>
      <c r="I141" s="84">
        <f t="shared" si="54"/>
        <v>1</v>
      </c>
      <c r="J141" s="81">
        <f t="shared" si="575"/>
        <v>0</v>
      </c>
      <c r="K141" s="82">
        <f t="shared" si="575"/>
        <v>0</v>
      </c>
      <c r="L141" s="82">
        <f t="shared" si="575"/>
        <v>0</v>
      </c>
      <c r="M141" s="83">
        <f t="shared" si="56"/>
        <v>0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0</v>
      </c>
      <c r="S141" s="82">
        <f t="shared" si="598"/>
        <v>0</v>
      </c>
      <c r="T141" s="82">
        <f t="shared" si="598"/>
        <v>0</v>
      </c>
      <c r="U141" s="83">
        <f t="shared" si="60"/>
        <v>0</v>
      </c>
      <c r="V141" s="81">
        <f t="shared" ref="V141:X141" si="599">SUM(V66:V69)</f>
        <v>0</v>
      </c>
      <c r="W141" s="82">
        <f t="shared" si="599"/>
        <v>5</v>
      </c>
      <c r="X141" s="82">
        <f t="shared" si="599"/>
        <v>0</v>
      </c>
      <c r="Y141" s="84">
        <f t="shared" si="62"/>
        <v>5</v>
      </c>
      <c r="Z141" s="81">
        <f t="shared" ref="Z141:AB141" si="600">SUM(Z66:Z69)</f>
        <v>0</v>
      </c>
      <c r="AA141" s="82">
        <f t="shared" si="600"/>
        <v>3</v>
      </c>
      <c r="AB141" s="82">
        <f t="shared" si="600"/>
        <v>0</v>
      </c>
      <c r="AC141" s="83">
        <f t="shared" si="64"/>
        <v>3</v>
      </c>
      <c r="AD141" s="81">
        <f t="shared" ref="AD141:AF141" si="601">SUM(AD66:AD69)</f>
        <v>0</v>
      </c>
      <c r="AE141" s="82">
        <f t="shared" si="601"/>
        <v>0</v>
      </c>
      <c r="AF141" s="82">
        <f t="shared" si="601"/>
        <v>0</v>
      </c>
      <c r="AG141" s="84">
        <f t="shared" si="66"/>
        <v>0</v>
      </c>
      <c r="AH141" s="81">
        <f t="shared" ref="AH141:AJ141" si="602">SUM(AH66:AH69)</f>
        <v>0</v>
      </c>
      <c r="AI141" s="82">
        <f t="shared" si="602"/>
        <v>7</v>
      </c>
      <c r="AJ141" s="82">
        <f t="shared" si="602"/>
        <v>0</v>
      </c>
      <c r="AK141" s="83">
        <f t="shared" si="68"/>
        <v>7</v>
      </c>
      <c r="AL141" s="81">
        <f t="shared" ref="AL141:AN141" si="603">SUM(AL66:AL69)</f>
        <v>0</v>
      </c>
      <c r="AM141" s="82">
        <f t="shared" si="603"/>
        <v>0</v>
      </c>
      <c r="AN141" s="82">
        <f t="shared" si="603"/>
        <v>0</v>
      </c>
      <c r="AO141" s="84">
        <f t="shared" si="70"/>
        <v>0</v>
      </c>
      <c r="AP141" s="81">
        <f t="shared" ref="AP141:AR141" si="604">SUM(AP66:AP69)</f>
        <v>0</v>
      </c>
      <c r="AQ141" s="82">
        <f t="shared" si="604"/>
        <v>0</v>
      </c>
      <c r="AR141" s="82">
        <f t="shared" si="604"/>
        <v>0</v>
      </c>
      <c r="AS141" s="83">
        <f t="shared" si="72"/>
        <v>0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0</v>
      </c>
      <c r="AY141" s="82">
        <f t="shared" si="606"/>
        <v>0</v>
      </c>
      <c r="AZ141" s="82">
        <f t="shared" si="606"/>
        <v>0</v>
      </c>
      <c r="BA141" s="83">
        <f t="shared" si="76"/>
        <v>0</v>
      </c>
      <c r="BB141" s="81">
        <f t="shared" ref="BB141:BD141" si="607">SUM(BB66:BB69)</f>
        <v>4</v>
      </c>
      <c r="BC141" s="82">
        <f t="shared" si="607"/>
        <v>1</v>
      </c>
      <c r="BD141" s="82">
        <f t="shared" si="607"/>
        <v>0</v>
      </c>
      <c r="BE141" s="84">
        <f t="shared" si="78"/>
        <v>5</v>
      </c>
      <c r="BF141" s="81">
        <f t="shared" si="573"/>
        <v>0</v>
      </c>
      <c r="BG141" s="82">
        <f t="shared" si="573"/>
        <v>0</v>
      </c>
      <c r="BH141" s="82">
        <f t="shared" si="573"/>
        <v>0</v>
      </c>
      <c r="BI141" s="83">
        <f t="shared" si="80"/>
        <v>0</v>
      </c>
      <c r="BJ141" s="81">
        <f t="shared" si="574"/>
        <v>0</v>
      </c>
      <c r="BK141" s="82">
        <f t="shared" si="574"/>
        <v>1</v>
      </c>
      <c r="BL141" s="82">
        <f t="shared" si="574"/>
        <v>0</v>
      </c>
      <c r="BM141" s="84">
        <f t="shared" si="82"/>
        <v>1</v>
      </c>
      <c r="BN141" s="81">
        <f t="shared" ref="BN141:BP144" si="608">SUM(BN66:BN69)</f>
        <v>4</v>
      </c>
      <c r="BO141" s="82">
        <f t="shared" si="608"/>
        <v>17</v>
      </c>
      <c r="BP141" s="82">
        <f t="shared" si="608"/>
        <v>1</v>
      </c>
      <c r="BQ141" s="84">
        <f t="shared" si="84"/>
        <v>22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0</v>
      </c>
      <c r="D142" s="82">
        <f t="shared" si="596"/>
        <v>0</v>
      </c>
      <c r="E142" s="83">
        <f t="shared" si="52"/>
        <v>0</v>
      </c>
      <c r="F142" s="81">
        <f t="shared" si="597"/>
        <v>0</v>
      </c>
      <c r="G142" s="82">
        <f t="shared" si="597"/>
        <v>0</v>
      </c>
      <c r="H142" s="82">
        <f t="shared" si="597"/>
        <v>1</v>
      </c>
      <c r="I142" s="84">
        <f t="shared" si="54"/>
        <v>1</v>
      </c>
      <c r="J142" s="81">
        <f t="shared" si="575"/>
        <v>0</v>
      </c>
      <c r="K142" s="82">
        <f t="shared" si="575"/>
        <v>0</v>
      </c>
      <c r="L142" s="82">
        <f t="shared" si="575"/>
        <v>0</v>
      </c>
      <c r="M142" s="83">
        <f t="shared" si="56"/>
        <v>0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0</v>
      </c>
      <c r="S142" s="82">
        <f t="shared" si="609"/>
        <v>0</v>
      </c>
      <c r="T142" s="82">
        <f t="shared" si="609"/>
        <v>0</v>
      </c>
      <c r="U142" s="83">
        <f t="shared" si="60"/>
        <v>0</v>
      </c>
      <c r="V142" s="81">
        <f t="shared" ref="V142:X142" si="610">SUM(V67:V70)</f>
        <v>0</v>
      </c>
      <c r="W142" s="82">
        <f t="shared" si="610"/>
        <v>3</v>
      </c>
      <c r="X142" s="82">
        <f t="shared" si="610"/>
        <v>0</v>
      </c>
      <c r="Y142" s="84">
        <f t="shared" si="62"/>
        <v>3</v>
      </c>
      <c r="Z142" s="81">
        <f t="shared" ref="Z142:AB142" si="611">SUM(Z67:Z70)</f>
        <v>0</v>
      </c>
      <c r="AA142" s="82">
        <f t="shared" si="611"/>
        <v>4</v>
      </c>
      <c r="AB142" s="82">
        <f t="shared" si="611"/>
        <v>0</v>
      </c>
      <c r="AC142" s="83">
        <f t="shared" si="64"/>
        <v>4</v>
      </c>
      <c r="AD142" s="81">
        <f t="shared" ref="AD142:AF142" si="612">SUM(AD67:AD70)</f>
        <v>0</v>
      </c>
      <c r="AE142" s="82">
        <f t="shared" si="612"/>
        <v>0</v>
      </c>
      <c r="AF142" s="82">
        <f t="shared" si="612"/>
        <v>0</v>
      </c>
      <c r="AG142" s="84">
        <f t="shared" si="66"/>
        <v>0</v>
      </c>
      <c r="AH142" s="81">
        <f t="shared" ref="AH142:AJ142" si="613">SUM(AH67:AH70)</f>
        <v>0</v>
      </c>
      <c r="AI142" s="82">
        <f t="shared" si="613"/>
        <v>7</v>
      </c>
      <c r="AJ142" s="82">
        <f t="shared" si="613"/>
        <v>0</v>
      </c>
      <c r="AK142" s="83">
        <f t="shared" si="68"/>
        <v>7</v>
      </c>
      <c r="AL142" s="81">
        <f t="shared" ref="AL142:AN142" si="614">SUM(AL67:AL70)</f>
        <v>0</v>
      </c>
      <c r="AM142" s="82">
        <f t="shared" si="614"/>
        <v>2</v>
      </c>
      <c r="AN142" s="82">
        <f t="shared" si="614"/>
        <v>0</v>
      </c>
      <c r="AO142" s="84">
        <f t="shared" si="70"/>
        <v>2</v>
      </c>
      <c r="AP142" s="81">
        <f t="shared" ref="AP142:AR142" si="615">SUM(AP67:AP70)</f>
        <v>0</v>
      </c>
      <c r="AQ142" s="82">
        <f t="shared" si="615"/>
        <v>0</v>
      </c>
      <c r="AR142" s="82">
        <f t="shared" si="615"/>
        <v>0</v>
      </c>
      <c r="AS142" s="83">
        <f t="shared" si="72"/>
        <v>0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0</v>
      </c>
      <c r="AY142" s="82">
        <f t="shared" si="617"/>
        <v>0</v>
      </c>
      <c r="AZ142" s="82">
        <f t="shared" si="617"/>
        <v>0</v>
      </c>
      <c r="BA142" s="83">
        <f t="shared" si="76"/>
        <v>0</v>
      </c>
      <c r="BB142" s="81">
        <f t="shared" ref="BB142:BD142" si="618">SUM(BB67:BB70)</f>
        <v>4</v>
      </c>
      <c r="BC142" s="82">
        <f t="shared" si="618"/>
        <v>1</v>
      </c>
      <c r="BD142" s="82">
        <f t="shared" si="618"/>
        <v>0</v>
      </c>
      <c r="BE142" s="84">
        <f t="shared" si="78"/>
        <v>5</v>
      </c>
      <c r="BF142" s="81">
        <f t="shared" si="573"/>
        <v>0</v>
      </c>
      <c r="BG142" s="82">
        <f t="shared" si="573"/>
        <v>0</v>
      </c>
      <c r="BH142" s="82">
        <f t="shared" si="573"/>
        <v>0</v>
      </c>
      <c r="BI142" s="83">
        <f t="shared" si="80"/>
        <v>0</v>
      </c>
      <c r="BJ142" s="81">
        <f t="shared" si="574"/>
        <v>0</v>
      </c>
      <c r="BK142" s="82">
        <f t="shared" si="574"/>
        <v>1</v>
      </c>
      <c r="BL142" s="82">
        <f t="shared" si="574"/>
        <v>0</v>
      </c>
      <c r="BM142" s="84">
        <f t="shared" si="82"/>
        <v>1</v>
      </c>
      <c r="BN142" s="81">
        <f t="shared" si="608"/>
        <v>4</v>
      </c>
      <c r="BO142" s="82">
        <f t="shared" si="608"/>
        <v>18</v>
      </c>
      <c r="BP142" s="82">
        <f t="shared" si="608"/>
        <v>1</v>
      </c>
      <c r="BQ142" s="84">
        <f t="shared" si="84"/>
        <v>23</v>
      </c>
    </row>
    <row r="143" spans="1:69" hidden="1">
      <c r="A143" s="80">
        <f t="shared" si="102"/>
        <v>0.78124999999999944</v>
      </c>
      <c r="B143" s="81">
        <f t="shared" si="596"/>
        <v>0</v>
      </c>
      <c r="C143" s="82">
        <f t="shared" si="596"/>
        <v>0</v>
      </c>
      <c r="D143" s="82">
        <f t="shared" si="596"/>
        <v>0</v>
      </c>
      <c r="E143" s="83">
        <f t="shared" si="52"/>
        <v>0</v>
      </c>
      <c r="F143" s="81">
        <f t="shared" si="597"/>
        <v>0</v>
      </c>
      <c r="G143" s="82">
        <f t="shared" si="597"/>
        <v>0</v>
      </c>
      <c r="H143" s="82">
        <f t="shared" si="597"/>
        <v>2</v>
      </c>
      <c r="I143" s="84">
        <f t="shared" si="54"/>
        <v>2</v>
      </c>
      <c r="J143" s="81">
        <f t="shared" si="575"/>
        <v>0</v>
      </c>
      <c r="K143" s="82">
        <f t="shared" si="575"/>
        <v>0</v>
      </c>
      <c r="L143" s="82">
        <f t="shared" si="575"/>
        <v>0</v>
      </c>
      <c r="M143" s="83">
        <f t="shared" si="56"/>
        <v>0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0</v>
      </c>
      <c r="S143" s="82">
        <f t="shared" si="619"/>
        <v>0</v>
      </c>
      <c r="T143" s="82">
        <f t="shared" si="619"/>
        <v>0</v>
      </c>
      <c r="U143" s="83">
        <f t="shared" si="60"/>
        <v>0</v>
      </c>
      <c r="V143" s="81">
        <f t="shared" ref="V143:X143" si="620">SUM(V68:V71)</f>
        <v>0</v>
      </c>
      <c r="W143" s="82">
        <f t="shared" si="620"/>
        <v>4</v>
      </c>
      <c r="X143" s="82">
        <f t="shared" si="620"/>
        <v>0</v>
      </c>
      <c r="Y143" s="84">
        <f t="shared" si="62"/>
        <v>4</v>
      </c>
      <c r="Z143" s="81">
        <f t="shared" ref="Z143:AB143" si="621">SUM(Z68:Z71)</f>
        <v>0</v>
      </c>
      <c r="AA143" s="82">
        <f t="shared" si="621"/>
        <v>4</v>
      </c>
      <c r="AB143" s="82">
        <f t="shared" si="621"/>
        <v>0</v>
      </c>
      <c r="AC143" s="83">
        <f t="shared" si="64"/>
        <v>4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4</v>
      </c>
      <c r="AJ143" s="82">
        <f t="shared" si="623"/>
        <v>0</v>
      </c>
      <c r="AK143" s="83">
        <f t="shared" si="68"/>
        <v>4</v>
      </c>
      <c r="AL143" s="81">
        <f t="shared" ref="AL143:AN143" si="624">SUM(AL68:AL71)</f>
        <v>0</v>
      </c>
      <c r="AM143" s="82">
        <f t="shared" si="624"/>
        <v>2</v>
      </c>
      <c r="AN143" s="82">
        <f t="shared" si="624"/>
        <v>0</v>
      </c>
      <c r="AO143" s="84">
        <f t="shared" si="70"/>
        <v>2</v>
      </c>
      <c r="AP143" s="81">
        <f t="shared" ref="AP143:AR143" si="625">SUM(AP68:AP71)</f>
        <v>0</v>
      </c>
      <c r="AQ143" s="82">
        <f t="shared" si="625"/>
        <v>0</v>
      </c>
      <c r="AR143" s="82">
        <f t="shared" si="625"/>
        <v>0</v>
      </c>
      <c r="AS143" s="83">
        <f t="shared" si="72"/>
        <v>0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0</v>
      </c>
      <c r="AY143" s="82">
        <f t="shared" si="627"/>
        <v>0</v>
      </c>
      <c r="AZ143" s="82">
        <f t="shared" si="627"/>
        <v>0</v>
      </c>
      <c r="BA143" s="83">
        <f t="shared" si="76"/>
        <v>0</v>
      </c>
      <c r="BB143" s="81">
        <f t="shared" ref="BB143:BD143" si="628">SUM(BB68:BB71)</f>
        <v>2</v>
      </c>
      <c r="BC143" s="82">
        <f t="shared" si="628"/>
        <v>0</v>
      </c>
      <c r="BD143" s="82">
        <f t="shared" si="628"/>
        <v>0</v>
      </c>
      <c r="BE143" s="84">
        <f t="shared" si="78"/>
        <v>2</v>
      </c>
      <c r="BF143" s="81">
        <f t="shared" si="573"/>
        <v>0</v>
      </c>
      <c r="BG143" s="82">
        <f t="shared" si="573"/>
        <v>0</v>
      </c>
      <c r="BH143" s="82">
        <f t="shared" si="573"/>
        <v>0</v>
      </c>
      <c r="BI143" s="83">
        <f t="shared" si="80"/>
        <v>0</v>
      </c>
      <c r="BJ143" s="81">
        <f t="shared" si="574"/>
        <v>0</v>
      </c>
      <c r="BK143" s="82">
        <f t="shared" si="574"/>
        <v>1</v>
      </c>
      <c r="BL143" s="82">
        <f t="shared" si="574"/>
        <v>0</v>
      </c>
      <c r="BM143" s="84">
        <f t="shared" si="82"/>
        <v>1</v>
      </c>
      <c r="BN143" s="81">
        <f t="shared" si="608"/>
        <v>2</v>
      </c>
      <c r="BO143" s="82">
        <f t="shared" si="608"/>
        <v>15</v>
      </c>
      <c r="BP143" s="82">
        <f t="shared" si="608"/>
        <v>2</v>
      </c>
      <c r="BQ143" s="84">
        <f t="shared" si="84"/>
        <v>19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0</v>
      </c>
      <c r="C144" s="82">
        <f t="shared" si="596"/>
        <v>0</v>
      </c>
      <c r="D144" s="82">
        <f t="shared" si="596"/>
        <v>0</v>
      </c>
      <c r="E144" s="83">
        <f t="shared" si="52"/>
        <v>0</v>
      </c>
      <c r="F144" s="81">
        <f t="shared" si="597"/>
        <v>0</v>
      </c>
      <c r="G144" s="82">
        <f t="shared" si="597"/>
        <v>0</v>
      </c>
      <c r="H144" s="82">
        <f t="shared" si="597"/>
        <v>1</v>
      </c>
      <c r="I144" s="84">
        <f t="shared" si="54"/>
        <v>1</v>
      </c>
      <c r="J144" s="81">
        <f t="shared" si="575"/>
        <v>0</v>
      </c>
      <c r="K144" s="82">
        <f t="shared" si="575"/>
        <v>0</v>
      </c>
      <c r="L144" s="82">
        <f t="shared" si="575"/>
        <v>0</v>
      </c>
      <c r="M144" s="83">
        <f t="shared" si="56"/>
        <v>0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0</v>
      </c>
      <c r="S144" s="82">
        <f t="shared" si="629"/>
        <v>0</v>
      </c>
      <c r="T144" s="82">
        <f t="shared" si="629"/>
        <v>0</v>
      </c>
      <c r="U144" s="83">
        <f t="shared" si="60"/>
        <v>0</v>
      </c>
      <c r="V144" s="81">
        <f t="shared" ref="V144:X144" si="630">SUM(V69:V72)</f>
        <v>0</v>
      </c>
      <c r="W144" s="82">
        <f t="shared" si="630"/>
        <v>2</v>
      </c>
      <c r="X144" s="82">
        <f t="shared" si="630"/>
        <v>0</v>
      </c>
      <c r="Y144" s="84">
        <f t="shared" si="62"/>
        <v>2</v>
      </c>
      <c r="Z144" s="81">
        <f t="shared" ref="Z144:AB144" si="631">SUM(Z69:Z72)</f>
        <v>0</v>
      </c>
      <c r="AA144" s="82">
        <f t="shared" si="631"/>
        <v>1</v>
      </c>
      <c r="AB144" s="82">
        <f t="shared" si="631"/>
        <v>0</v>
      </c>
      <c r="AC144" s="83">
        <f t="shared" si="64"/>
        <v>1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4</v>
      </c>
      <c r="AJ144" s="82">
        <f t="shared" si="633"/>
        <v>0</v>
      </c>
      <c r="AK144" s="83">
        <f t="shared" si="68"/>
        <v>4</v>
      </c>
      <c r="AL144" s="81">
        <f t="shared" ref="AL144:AN144" si="634">SUM(AL69:AL72)</f>
        <v>0</v>
      </c>
      <c r="AM144" s="82">
        <f t="shared" si="634"/>
        <v>2</v>
      </c>
      <c r="AN144" s="82">
        <f t="shared" si="634"/>
        <v>0</v>
      </c>
      <c r="AO144" s="84">
        <f t="shared" si="70"/>
        <v>2</v>
      </c>
      <c r="AP144" s="81">
        <f t="shared" ref="AP144:AR144" si="635">SUM(AP69:AP72)</f>
        <v>0</v>
      </c>
      <c r="AQ144" s="82">
        <f t="shared" si="635"/>
        <v>0</v>
      </c>
      <c r="AR144" s="82">
        <f t="shared" si="635"/>
        <v>0</v>
      </c>
      <c r="AS144" s="83">
        <f t="shared" si="72"/>
        <v>0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0</v>
      </c>
      <c r="AY144" s="82">
        <f t="shared" si="637"/>
        <v>0</v>
      </c>
      <c r="AZ144" s="82">
        <f t="shared" si="637"/>
        <v>0</v>
      </c>
      <c r="BA144" s="83">
        <f t="shared" si="76"/>
        <v>0</v>
      </c>
      <c r="BB144" s="81">
        <f t="shared" ref="BB144:BD144" si="638">SUM(BB69:BB72)</f>
        <v>1</v>
      </c>
      <c r="BC144" s="82">
        <f t="shared" si="638"/>
        <v>0</v>
      </c>
      <c r="BD144" s="82">
        <f t="shared" si="638"/>
        <v>0</v>
      </c>
      <c r="BE144" s="84">
        <f t="shared" si="78"/>
        <v>1</v>
      </c>
      <c r="BF144" s="81">
        <f t="shared" si="573"/>
        <v>0</v>
      </c>
      <c r="BG144" s="82">
        <f t="shared" si="573"/>
        <v>0</v>
      </c>
      <c r="BH144" s="82">
        <f t="shared" si="573"/>
        <v>0</v>
      </c>
      <c r="BI144" s="83">
        <f t="shared" si="80"/>
        <v>0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1</v>
      </c>
      <c r="BO144" s="82">
        <f t="shared" si="608"/>
        <v>9</v>
      </c>
      <c r="BP144" s="82">
        <f t="shared" si="608"/>
        <v>1</v>
      </c>
      <c r="BQ144" s="84">
        <f t="shared" si="84"/>
        <v>11</v>
      </c>
    </row>
    <row r="145" spans="1:69" s="16" customFormat="1" ht="19.5" hidden="1" thickBot="1">
      <c r="A145" s="105" t="s">
        <v>17</v>
      </c>
      <c r="B145" s="82">
        <f>B73</f>
        <v>0</v>
      </c>
      <c r="C145" s="82">
        <f t="shared" ref="C145:BQ145" si="639">C73</f>
        <v>5</v>
      </c>
      <c r="D145" s="82">
        <f t="shared" si="639"/>
        <v>0</v>
      </c>
      <c r="E145" s="106">
        <f t="shared" si="639"/>
        <v>5</v>
      </c>
      <c r="F145" s="82">
        <f t="shared" si="639"/>
        <v>0</v>
      </c>
      <c r="G145" s="82">
        <f t="shared" si="639"/>
        <v>34</v>
      </c>
      <c r="H145" s="82">
        <f t="shared" si="639"/>
        <v>5</v>
      </c>
      <c r="I145" s="106">
        <f t="shared" si="639"/>
        <v>39</v>
      </c>
      <c r="J145" s="82">
        <f t="shared" si="639"/>
        <v>0</v>
      </c>
      <c r="K145" s="82">
        <f t="shared" si="639"/>
        <v>5</v>
      </c>
      <c r="L145" s="82">
        <f t="shared" si="639"/>
        <v>6</v>
      </c>
      <c r="M145" s="106">
        <f t="shared" si="639"/>
        <v>11</v>
      </c>
      <c r="N145" s="82">
        <f t="shared" si="639"/>
        <v>0</v>
      </c>
      <c r="O145" s="82">
        <f t="shared" si="639"/>
        <v>0</v>
      </c>
      <c r="P145" s="82">
        <f t="shared" si="639"/>
        <v>3</v>
      </c>
      <c r="Q145" s="106">
        <f t="shared" si="639"/>
        <v>3</v>
      </c>
      <c r="R145" s="82">
        <f t="shared" si="639"/>
        <v>1</v>
      </c>
      <c r="S145" s="82">
        <f t="shared" si="639"/>
        <v>7</v>
      </c>
      <c r="T145" s="82">
        <f t="shared" si="639"/>
        <v>3</v>
      </c>
      <c r="U145" s="106">
        <f t="shared" si="639"/>
        <v>11</v>
      </c>
      <c r="V145" s="82">
        <f t="shared" si="639"/>
        <v>107</v>
      </c>
      <c r="W145" s="82">
        <f t="shared" si="639"/>
        <v>73</v>
      </c>
      <c r="X145" s="82">
        <f t="shared" si="639"/>
        <v>1</v>
      </c>
      <c r="Y145" s="106">
        <f t="shared" si="639"/>
        <v>181</v>
      </c>
      <c r="Z145" s="82">
        <f t="shared" si="639"/>
        <v>6</v>
      </c>
      <c r="AA145" s="82">
        <f t="shared" si="639"/>
        <v>99</v>
      </c>
      <c r="AB145" s="82">
        <f t="shared" si="639"/>
        <v>1</v>
      </c>
      <c r="AC145" s="106">
        <f t="shared" si="639"/>
        <v>106</v>
      </c>
      <c r="AD145" s="82">
        <f t="shared" si="639"/>
        <v>0</v>
      </c>
      <c r="AE145" s="82">
        <f t="shared" si="639"/>
        <v>3</v>
      </c>
      <c r="AF145" s="82">
        <f t="shared" si="639"/>
        <v>1</v>
      </c>
      <c r="AG145" s="106">
        <f t="shared" si="639"/>
        <v>4</v>
      </c>
      <c r="AH145" s="82">
        <f t="shared" ref="AH145:AO145" si="640">AH73</f>
        <v>8</v>
      </c>
      <c r="AI145" s="82">
        <f t="shared" si="640"/>
        <v>94</v>
      </c>
      <c r="AJ145" s="82">
        <f t="shared" si="640"/>
        <v>0</v>
      </c>
      <c r="AK145" s="106">
        <f t="shared" si="640"/>
        <v>102</v>
      </c>
      <c r="AL145" s="82">
        <f t="shared" si="640"/>
        <v>0</v>
      </c>
      <c r="AM145" s="82">
        <f t="shared" si="640"/>
        <v>41</v>
      </c>
      <c r="AN145" s="82">
        <f t="shared" si="640"/>
        <v>0</v>
      </c>
      <c r="AO145" s="106">
        <f t="shared" si="640"/>
        <v>41</v>
      </c>
      <c r="AP145" s="82">
        <f t="shared" ref="AP145:BE145" si="641">AP73</f>
        <v>3</v>
      </c>
      <c r="AQ145" s="82">
        <f t="shared" si="641"/>
        <v>18</v>
      </c>
      <c r="AR145" s="82">
        <f t="shared" si="641"/>
        <v>4</v>
      </c>
      <c r="AS145" s="106">
        <f t="shared" si="641"/>
        <v>25</v>
      </c>
      <c r="AT145" s="82">
        <f t="shared" si="641"/>
        <v>0</v>
      </c>
      <c r="AU145" s="82">
        <f t="shared" si="641"/>
        <v>0</v>
      </c>
      <c r="AV145" s="82">
        <f t="shared" si="641"/>
        <v>0</v>
      </c>
      <c r="AW145" s="106">
        <f t="shared" si="641"/>
        <v>0</v>
      </c>
      <c r="AX145" s="82">
        <f t="shared" si="641"/>
        <v>0</v>
      </c>
      <c r="AY145" s="82">
        <f t="shared" si="641"/>
        <v>23</v>
      </c>
      <c r="AZ145" s="82">
        <f t="shared" si="641"/>
        <v>4</v>
      </c>
      <c r="BA145" s="106">
        <f t="shared" si="641"/>
        <v>27</v>
      </c>
      <c r="BB145" s="82">
        <f t="shared" si="641"/>
        <v>116</v>
      </c>
      <c r="BC145" s="82">
        <f t="shared" si="641"/>
        <v>58</v>
      </c>
      <c r="BD145" s="82">
        <f t="shared" si="641"/>
        <v>3</v>
      </c>
      <c r="BE145" s="106">
        <f t="shared" si="641"/>
        <v>177</v>
      </c>
      <c r="BF145" s="82">
        <f t="shared" si="639"/>
        <v>2</v>
      </c>
      <c r="BG145" s="82">
        <f t="shared" si="639"/>
        <v>11</v>
      </c>
      <c r="BH145" s="82">
        <f t="shared" si="639"/>
        <v>2</v>
      </c>
      <c r="BI145" s="106">
        <f t="shared" si="639"/>
        <v>15</v>
      </c>
      <c r="BJ145" s="82">
        <f t="shared" si="639"/>
        <v>0</v>
      </c>
      <c r="BK145" s="82">
        <f t="shared" si="639"/>
        <v>3</v>
      </c>
      <c r="BL145" s="82">
        <f t="shared" si="639"/>
        <v>0</v>
      </c>
      <c r="BM145" s="106">
        <f t="shared" si="639"/>
        <v>3</v>
      </c>
      <c r="BN145" s="82">
        <f t="shared" si="639"/>
        <v>243</v>
      </c>
      <c r="BO145" s="82">
        <f t="shared" si="639"/>
        <v>474</v>
      </c>
      <c r="BP145" s="82">
        <f t="shared" si="639"/>
        <v>33</v>
      </c>
      <c r="BQ145" s="106">
        <f t="shared" si="639"/>
        <v>750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0.47916666666666707</v>
      </c>
      <c r="B147" s="99">
        <f>VLOOKUP($A$147,$A$149:$BQ$173,B146)</f>
        <v>0</v>
      </c>
      <c r="C147" s="99">
        <f t="shared" ref="C147:BN147" si="693">VLOOKUP($A$147,$A$149:$BQ$173,C146)</f>
        <v>0</v>
      </c>
      <c r="D147" s="99">
        <f t="shared" si="693"/>
        <v>0</v>
      </c>
      <c r="E147" s="99">
        <f t="shared" si="693"/>
        <v>0</v>
      </c>
      <c r="F147" s="99">
        <f t="shared" si="693"/>
        <v>0</v>
      </c>
      <c r="G147" s="99">
        <f t="shared" si="693"/>
        <v>5</v>
      </c>
      <c r="H147" s="99">
        <f t="shared" si="693"/>
        <v>3</v>
      </c>
      <c r="I147" s="99">
        <f t="shared" si="693"/>
        <v>8</v>
      </c>
      <c r="J147" s="99">
        <f t="shared" si="693"/>
        <v>0</v>
      </c>
      <c r="K147" s="99">
        <f t="shared" si="693"/>
        <v>1</v>
      </c>
      <c r="L147" s="99">
        <f t="shared" si="693"/>
        <v>2</v>
      </c>
      <c r="M147" s="99">
        <f t="shared" si="693"/>
        <v>3</v>
      </c>
      <c r="N147" s="99">
        <f t="shared" si="693"/>
        <v>0</v>
      </c>
      <c r="O147" s="99">
        <f t="shared" si="693"/>
        <v>0</v>
      </c>
      <c r="P147" s="99">
        <f t="shared" si="693"/>
        <v>3</v>
      </c>
      <c r="Q147" s="99">
        <f t="shared" si="693"/>
        <v>3</v>
      </c>
      <c r="R147" s="99">
        <f t="shared" si="693"/>
        <v>0</v>
      </c>
      <c r="S147" s="99">
        <f t="shared" si="693"/>
        <v>4</v>
      </c>
      <c r="T147" s="99">
        <f t="shared" si="693"/>
        <v>0</v>
      </c>
      <c r="U147" s="99">
        <f t="shared" si="693"/>
        <v>4</v>
      </c>
      <c r="V147" s="99">
        <f t="shared" si="693"/>
        <v>15</v>
      </c>
      <c r="W147" s="99">
        <f t="shared" si="693"/>
        <v>4</v>
      </c>
      <c r="X147" s="99">
        <f t="shared" si="693"/>
        <v>0</v>
      </c>
      <c r="Y147" s="99">
        <f t="shared" si="693"/>
        <v>19</v>
      </c>
      <c r="Z147" s="99">
        <f t="shared" si="693"/>
        <v>0</v>
      </c>
      <c r="AA147" s="99">
        <f t="shared" si="693"/>
        <v>6</v>
      </c>
      <c r="AB147" s="99">
        <f t="shared" si="693"/>
        <v>0</v>
      </c>
      <c r="AC147" s="99">
        <f t="shared" si="693"/>
        <v>6</v>
      </c>
      <c r="AD147" s="99">
        <f t="shared" si="693"/>
        <v>0</v>
      </c>
      <c r="AE147" s="99">
        <f t="shared" si="693"/>
        <v>0</v>
      </c>
      <c r="AF147" s="99">
        <f t="shared" si="693"/>
        <v>0</v>
      </c>
      <c r="AG147" s="99">
        <f t="shared" si="693"/>
        <v>0</v>
      </c>
      <c r="AH147" s="99">
        <f t="shared" si="693"/>
        <v>0</v>
      </c>
      <c r="AI147" s="99">
        <f t="shared" si="693"/>
        <v>6</v>
      </c>
      <c r="AJ147" s="99">
        <f t="shared" si="693"/>
        <v>0</v>
      </c>
      <c r="AK147" s="99">
        <f t="shared" si="693"/>
        <v>6</v>
      </c>
      <c r="AL147" s="99">
        <f t="shared" si="693"/>
        <v>0</v>
      </c>
      <c r="AM147" s="99">
        <f t="shared" si="693"/>
        <v>1</v>
      </c>
      <c r="AN147" s="99">
        <f t="shared" si="693"/>
        <v>0</v>
      </c>
      <c r="AO147" s="99">
        <f t="shared" si="693"/>
        <v>1</v>
      </c>
      <c r="AP147" s="99">
        <f t="shared" si="693"/>
        <v>1</v>
      </c>
      <c r="AQ147" s="99">
        <f t="shared" si="693"/>
        <v>2</v>
      </c>
      <c r="AR147" s="99">
        <f t="shared" si="693"/>
        <v>3</v>
      </c>
      <c r="AS147" s="99">
        <f t="shared" si="693"/>
        <v>6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0</v>
      </c>
      <c r="AZ147" s="99">
        <f t="shared" si="693"/>
        <v>3</v>
      </c>
      <c r="BA147" s="99">
        <f t="shared" si="693"/>
        <v>3</v>
      </c>
      <c r="BB147" s="99">
        <f t="shared" si="693"/>
        <v>27</v>
      </c>
      <c r="BC147" s="99">
        <f t="shared" si="693"/>
        <v>9</v>
      </c>
      <c r="BD147" s="99">
        <f t="shared" si="693"/>
        <v>0</v>
      </c>
      <c r="BE147" s="99">
        <f t="shared" si="693"/>
        <v>36</v>
      </c>
      <c r="BF147" s="99">
        <f t="shared" si="693"/>
        <v>0</v>
      </c>
      <c r="BG147" s="99">
        <f t="shared" si="693"/>
        <v>7</v>
      </c>
      <c r="BH147" s="99">
        <f t="shared" si="693"/>
        <v>0</v>
      </c>
      <c r="BI147" s="99">
        <f t="shared" si="693"/>
        <v>7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43</v>
      </c>
      <c r="BO147" s="99">
        <f t="shared" ref="BO147:BP147" si="694">VLOOKUP($A$147,$A$149:$BQ$173,BO146)</f>
        <v>45</v>
      </c>
      <c r="BP147" s="99">
        <f t="shared" si="694"/>
        <v>14</v>
      </c>
      <c r="BQ147" s="100">
        <f>MAX(BQ92:BQ116)</f>
        <v>102</v>
      </c>
    </row>
    <row r="148" spans="1:69" s="16" customFormat="1" ht="12.75" hidden="1">
      <c r="A148" s="98">
        <f>MIN(A174:A201)</f>
        <v>0.55208333333333359</v>
      </c>
      <c r="B148" s="99">
        <f>VLOOKUP($A$148,$A$174:$BQ$201,B146)</f>
        <v>0</v>
      </c>
      <c r="C148" s="99">
        <f t="shared" ref="C148:BN148" si="695">VLOOKUP($A$148,$A$174:$BQ$201,C146)</f>
        <v>3</v>
      </c>
      <c r="D148" s="99">
        <f t="shared" si="695"/>
        <v>0</v>
      </c>
      <c r="E148" s="99">
        <f t="shared" si="695"/>
        <v>3</v>
      </c>
      <c r="F148" s="99">
        <f t="shared" si="695"/>
        <v>0</v>
      </c>
      <c r="G148" s="99">
        <f t="shared" si="695"/>
        <v>6</v>
      </c>
      <c r="H148" s="99">
        <f t="shared" si="695"/>
        <v>0</v>
      </c>
      <c r="I148" s="99">
        <f t="shared" si="695"/>
        <v>6</v>
      </c>
      <c r="J148" s="99">
        <f t="shared" si="695"/>
        <v>0</v>
      </c>
      <c r="K148" s="99">
        <f t="shared" si="695"/>
        <v>0</v>
      </c>
      <c r="L148" s="99">
        <f t="shared" si="695"/>
        <v>4</v>
      </c>
      <c r="M148" s="99">
        <f t="shared" si="695"/>
        <v>4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0</v>
      </c>
      <c r="S148" s="99">
        <f t="shared" si="695"/>
        <v>1</v>
      </c>
      <c r="T148" s="99">
        <f t="shared" si="695"/>
        <v>2</v>
      </c>
      <c r="U148" s="99">
        <f t="shared" si="695"/>
        <v>3</v>
      </c>
      <c r="V148" s="99">
        <f t="shared" si="695"/>
        <v>5</v>
      </c>
      <c r="W148" s="99">
        <f t="shared" si="695"/>
        <v>5</v>
      </c>
      <c r="X148" s="99">
        <f t="shared" si="695"/>
        <v>0</v>
      </c>
      <c r="Y148" s="99">
        <f t="shared" si="695"/>
        <v>10</v>
      </c>
      <c r="Z148" s="99">
        <f t="shared" si="695"/>
        <v>1</v>
      </c>
      <c r="AA148" s="99">
        <f t="shared" si="695"/>
        <v>6</v>
      </c>
      <c r="AB148" s="99">
        <f t="shared" si="695"/>
        <v>0</v>
      </c>
      <c r="AC148" s="99">
        <f t="shared" si="695"/>
        <v>7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1</v>
      </c>
      <c r="AI148" s="99">
        <f t="shared" si="695"/>
        <v>6</v>
      </c>
      <c r="AJ148" s="99">
        <f t="shared" si="695"/>
        <v>0</v>
      </c>
      <c r="AK148" s="99">
        <f t="shared" si="695"/>
        <v>7</v>
      </c>
      <c r="AL148" s="99">
        <f t="shared" si="695"/>
        <v>0</v>
      </c>
      <c r="AM148" s="99">
        <f t="shared" si="695"/>
        <v>13</v>
      </c>
      <c r="AN148" s="99">
        <f t="shared" si="695"/>
        <v>0</v>
      </c>
      <c r="AO148" s="99">
        <f t="shared" si="695"/>
        <v>13</v>
      </c>
      <c r="AP148" s="99">
        <f t="shared" si="695"/>
        <v>0</v>
      </c>
      <c r="AQ148" s="99">
        <f t="shared" si="695"/>
        <v>3</v>
      </c>
      <c r="AR148" s="99">
        <f t="shared" si="695"/>
        <v>0</v>
      </c>
      <c r="AS148" s="99">
        <f t="shared" si="695"/>
        <v>3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0</v>
      </c>
      <c r="AY148" s="99">
        <f t="shared" si="695"/>
        <v>7</v>
      </c>
      <c r="AZ148" s="99">
        <f t="shared" si="695"/>
        <v>0</v>
      </c>
      <c r="BA148" s="99">
        <f t="shared" si="695"/>
        <v>7</v>
      </c>
      <c r="BB148" s="99">
        <f t="shared" si="695"/>
        <v>6</v>
      </c>
      <c r="BC148" s="99">
        <f t="shared" si="695"/>
        <v>9</v>
      </c>
      <c r="BD148" s="99">
        <f t="shared" si="695"/>
        <v>0</v>
      </c>
      <c r="BE148" s="99">
        <f t="shared" si="695"/>
        <v>15</v>
      </c>
      <c r="BF148" s="99">
        <f t="shared" si="695"/>
        <v>0</v>
      </c>
      <c r="BG148" s="99">
        <f t="shared" si="695"/>
        <v>1</v>
      </c>
      <c r="BH148" s="99">
        <f t="shared" si="695"/>
        <v>0</v>
      </c>
      <c r="BI148" s="99">
        <f t="shared" si="695"/>
        <v>1</v>
      </c>
      <c r="BJ148" s="99">
        <f t="shared" si="695"/>
        <v>0</v>
      </c>
      <c r="BK148" s="99">
        <f t="shared" si="695"/>
        <v>0</v>
      </c>
      <c r="BL148" s="99">
        <f t="shared" si="695"/>
        <v>0</v>
      </c>
      <c r="BM148" s="99">
        <f t="shared" si="695"/>
        <v>0</v>
      </c>
      <c r="BN148" s="99">
        <f t="shared" si="695"/>
        <v>13</v>
      </c>
      <c r="BO148" s="99">
        <f t="shared" ref="BO148:BP148" si="696">VLOOKUP($A$148,$A$174:$BQ$201,BO146)</f>
        <v>60</v>
      </c>
      <c r="BP148" s="99">
        <f t="shared" si="696"/>
        <v>6</v>
      </c>
      <c r="BQ148" s="100">
        <f>MAX(BQ117:BQ144)</f>
        <v>79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 t="str">
        <f t="shared" ref="A152:BQ152" si="706">IF($BQ$147=$BQ95,A95,"")</f>
        <v/>
      </c>
      <c r="B152" s="102" t="str">
        <f t="shared" si="706"/>
        <v/>
      </c>
      <c r="C152" s="102" t="str">
        <f t="shared" si="706"/>
        <v/>
      </c>
      <c r="D152" s="102" t="str">
        <f t="shared" si="706"/>
        <v/>
      </c>
      <c r="E152" s="102" t="str">
        <f t="shared" si="706"/>
        <v/>
      </c>
      <c r="F152" s="102" t="str">
        <f t="shared" si="706"/>
        <v/>
      </c>
      <c r="G152" s="102" t="str">
        <f t="shared" si="706"/>
        <v/>
      </c>
      <c r="H152" s="102" t="str">
        <f t="shared" si="706"/>
        <v/>
      </c>
      <c r="I152" s="102" t="str">
        <f t="shared" si="706"/>
        <v/>
      </c>
      <c r="J152" s="102" t="str">
        <f t="shared" si="706"/>
        <v/>
      </c>
      <c r="K152" s="102" t="str">
        <f t="shared" si="706"/>
        <v/>
      </c>
      <c r="L152" s="102" t="str">
        <f t="shared" si="706"/>
        <v/>
      </c>
      <c r="M152" s="102" t="str">
        <f t="shared" si="706"/>
        <v/>
      </c>
      <c r="N152" s="102" t="str">
        <f t="shared" si="706"/>
        <v/>
      </c>
      <c r="O152" s="102" t="str">
        <f t="shared" si="706"/>
        <v/>
      </c>
      <c r="P152" s="102" t="str">
        <f t="shared" si="706"/>
        <v/>
      </c>
      <c r="Q152" s="102" t="str">
        <f t="shared" si="706"/>
        <v/>
      </c>
      <c r="R152" s="102" t="str">
        <f t="shared" si="706"/>
        <v/>
      </c>
      <c r="S152" s="102" t="str">
        <f t="shared" si="706"/>
        <v/>
      </c>
      <c r="T152" s="102" t="str">
        <f t="shared" si="706"/>
        <v/>
      </c>
      <c r="U152" s="102" t="str">
        <f t="shared" si="706"/>
        <v/>
      </c>
      <c r="V152" s="102" t="str">
        <f t="shared" si="706"/>
        <v/>
      </c>
      <c r="W152" s="102" t="str">
        <f t="shared" si="706"/>
        <v/>
      </c>
      <c r="X152" s="102" t="str">
        <f t="shared" si="706"/>
        <v/>
      </c>
      <c r="Y152" s="102" t="str">
        <f t="shared" si="706"/>
        <v/>
      </c>
      <c r="Z152" s="102" t="str">
        <f t="shared" si="706"/>
        <v/>
      </c>
      <c r="AA152" s="102" t="str">
        <f t="shared" si="706"/>
        <v/>
      </c>
      <c r="AB152" s="102" t="str">
        <f t="shared" si="706"/>
        <v/>
      </c>
      <c r="AC152" s="102" t="str">
        <f t="shared" si="706"/>
        <v/>
      </c>
      <c r="AD152" s="102" t="str">
        <f t="shared" si="706"/>
        <v/>
      </c>
      <c r="AE152" s="102" t="str">
        <f t="shared" si="706"/>
        <v/>
      </c>
      <c r="AF152" s="102" t="str">
        <f t="shared" si="706"/>
        <v/>
      </c>
      <c r="AG152" s="102" t="str">
        <f t="shared" si="706"/>
        <v/>
      </c>
      <c r="AH152" s="102" t="str">
        <f t="shared" ref="AH152:AO152" si="707">IF($BQ$147=$BQ95,AH95,"")</f>
        <v/>
      </c>
      <c r="AI152" s="102" t="str">
        <f t="shared" si="707"/>
        <v/>
      </c>
      <c r="AJ152" s="102" t="str">
        <f t="shared" si="707"/>
        <v/>
      </c>
      <c r="AK152" s="102" t="str">
        <f t="shared" si="707"/>
        <v/>
      </c>
      <c r="AL152" s="102" t="str">
        <f t="shared" si="707"/>
        <v/>
      </c>
      <c r="AM152" s="102" t="str">
        <f t="shared" si="707"/>
        <v/>
      </c>
      <c r="AN152" s="102" t="str">
        <f t="shared" si="707"/>
        <v/>
      </c>
      <c r="AO152" s="102" t="str">
        <f t="shared" si="707"/>
        <v/>
      </c>
      <c r="AP152" s="102" t="str">
        <f t="shared" ref="AP152:BE152" si="708">IF($BQ$147=$BQ95,AP95,"")</f>
        <v/>
      </c>
      <c r="AQ152" s="102" t="str">
        <f t="shared" si="708"/>
        <v/>
      </c>
      <c r="AR152" s="102" t="str">
        <f t="shared" si="708"/>
        <v/>
      </c>
      <c r="AS152" s="102" t="str">
        <f t="shared" si="708"/>
        <v/>
      </c>
      <c r="AT152" s="102" t="str">
        <f t="shared" si="708"/>
        <v/>
      </c>
      <c r="AU152" s="102" t="str">
        <f t="shared" si="708"/>
        <v/>
      </c>
      <c r="AV152" s="102" t="str">
        <f t="shared" si="708"/>
        <v/>
      </c>
      <c r="AW152" s="102" t="str">
        <f t="shared" si="708"/>
        <v/>
      </c>
      <c r="AX152" s="102" t="str">
        <f t="shared" si="708"/>
        <v/>
      </c>
      <c r="AY152" s="102" t="str">
        <f t="shared" si="708"/>
        <v/>
      </c>
      <c r="AZ152" s="102" t="str">
        <f t="shared" si="708"/>
        <v/>
      </c>
      <c r="BA152" s="102" t="str">
        <f t="shared" si="708"/>
        <v/>
      </c>
      <c r="BB152" s="102" t="str">
        <f t="shared" si="708"/>
        <v/>
      </c>
      <c r="BC152" s="102" t="str">
        <f t="shared" si="708"/>
        <v/>
      </c>
      <c r="BD152" s="102" t="str">
        <f t="shared" si="708"/>
        <v/>
      </c>
      <c r="BE152" s="102" t="str">
        <f t="shared" si="708"/>
        <v/>
      </c>
      <c r="BF152" s="102" t="str">
        <f t="shared" si="706"/>
        <v/>
      </c>
      <c r="BG152" s="102" t="str">
        <f t="shared" si="706"/>
        <v/>
      </c>
      <c r="BH152" s="102" t="str">
        <f t="shared" si="706"/>
        <v/>
      </c>
      <c r="BI152" s="102" t="str">
        <f t="shared" si="706"/>
        <v/>
      </c>
      <c r="BJ152" s="102" t="str">
        <f t="shared" si="706"/>
        <v/>
      </c>
      <c r="BK152" s="102" t="str">
        <f t="shared" si="706"/>
        <v/>
      </c>
      <c r="BL152" s="102" t="str">
        <f t="shared" si="706"/>
        <v/>
      </c>
      <c r="BM152" s="102" t="str">
        <f t="shared" si="706"/>
        <v/>
      </c>
      <c r="BN152" s="102" t="str">
        <f t="shared" si="706"/>
        <v/>
      </c>
      <c r="BO152" s="102" t="str">
        <f t="shared" si="706"/>
        <v/>
      </c>
      <c r="BP152" s="102" t="str">
        <f t="shared" si="706"/>
        <v/>
      </c>
      <c r="BQ152" s="102" t="str">
        <f t="shared" si="706"/>
        <v/>
      </c>
    </row>
    <row r="153" spans="1:69" s="16" customFormat="1" ht="12.75" hidden="1">
      <c r="A153" s="101" t="str">
        <f t="shared" ref="A153:BQ153" si="709">IF($BQ$147=$BQ96,A96,"")</f>
        <v/>
      </c>
      <c r="B153" s="102" t="str">
        <f t="shared" si="709"/>
        <v/>
      </c>
      <c r="C153" s="102" t="str">
        <f t="shared" si="709"/>
        <v/>
      </c>
      <c r="D153" s="102" t="str">
        <f t="shared" si="709"/>
        <v/>
      </c>
      <c r="E153" s="102" t="str">
        <f t="shared" si="709"/>
        <v/>
      </c>
      <c r="F153" s="102" t="str">
        <f t="shared" si="709"/>
        <v/>
      </c>
      <c r="G153" s="102" t="str">
        <f t="shared" si="709"/>
        <v/>
      </c>
      <c r="H153" s="102" t="str">
        <f t="shared" si="709"/>
        <v/>
      </c>
      <c r="I153" s="102" t="str">
        <f t="shared" si="709"/>
        <v/>
      </c>
      <c r="J153" s="102" t="str">
        <f t="shared" si="709"/>
        <v/>
      </c>
      <c r="K153" s="102" t="str">
        <f t="shared" si="709"/>
        <v/>
      </c>
      <c r="L153" s="102" t="str">
        <f t="shared" si="709"/>
        <v/>
      </c>
      <c r="M153" s="102" t="str">
        <f t="shared" si="709"/>
        <v/>
      </c>
      <c r="N153" s="102" t="str">
        <f t="shared" si="709"/>
        <v/>
      </c>
      <c r="O153" s="102" t="str">
        <f t="shared" si="709"/>
        <v/>
      </c>
      <c r="P153" s="102" t="str">
        <f t="shared" si="709"/>
        <v/>
      </c>
      <c r="Q153" s="102" t="str">
        <f t="shared" si="709"/>
        <v/>
      </c>
      <c r="R153" s="102" t="str">
        <f t="shared" si="709"/>
        <v/>
      </c>
      <c r="S153" s="102" t="str">
        <f t="shared" si="709"/>
        <v/>
      </c>
      <c r="T153" s="102" t="str">
        <f t="shared" si="709"/>
        <v/>
      </c>
      <c r="U153" s="102" t="str">
        <f t="shared" si="709"/>
        <v/>
      </c>
      <c r="V153" s="102" t="str">
        <f t="shared" si="709"/>
        <v/>
      </c>
      <c r="W153" s="102" t="str">
        <f t="shared" si="709"/>
        <v/>
      </c>
      <c r="X153" s="102" t="str">
        <f t="shared" si="709"/>
        <v/>
      </c>
      <c r="Y153" s="102" t="str">
        <f t="shared" si="709"/>
        <v/>
      </c>
      <c r="Z153" s="102" t="str">
        <f t="shared" si="709"/>
        <v/>
      </c>
      <c r="AA153" s="102" t="str">
        <f t="shared" si="709"/>
        <v/>
      </c>
      <c r="AB153" s="102" t="str">
        <f t="shared" si="709"/>
        <v/>
      </c>
      <c r="AC153" s="102" t="str">
        <f t="shared" si="709"/>
        <v/>
      </c>
      <c r="AD153" s="102" t="str">
        <f t="shared" si="709"/>
        <v/>
      </c>
      <c r="AE153" s="102" t="str">
        <f t="shared" si="709"/>
        <v/>
      </c>
      <c r="AF153" s="102" t="str">
        <f t="shared" si="709"/>
        <v/>
      </c>
      <c r="AG153" s="102" t="str">
        <f t="shared" si="709"/>
        <v/>
      </c>
      <c r="AH153" s="102" t="str">
        <f t="shared" ref="AH153:AO153" si="710">IF($BQ$147=$BQ96,AH96,"")</f>
        <v/>
      </c>
      <c r="AI153" s="102" t="str">
        <f t="shared" si="710"/>
        <v/>
      </c>
      <c r="AJ153" s="102" t="str">
        <f t="shared" si="710"/>
        <v/>
      </c>
      <c r="AK153" s="102" t="str">
        <f t="shared" si="710"/>
        <v/>
      </c>
      <c r="AL153" s="102" t="str">
        <f t="shared" si="710"/>
        <v/>
      </c>
      <c r="AM153" s="102" t="str">
        <f t="shared" si="710"/>
        <v/>
      </c>
      <c r="AN153" s="102" t="str">
        <f t="shared" si="710"/>
        <v/>
      </c>
      <c r="AO153" s="102" t="str">
        <f t="shared" si="710"/>
        <v/>
      </c>
      <c r="AP153" s="102" t="str">
        <f t="shared" ref="AP153:BE153" si="711">IF($BQ$147=$BQ96,AP96,"")</f>
        <v/>
      </c>
      <c r="AQ153" s="102" t="str">
        <f t="shared" si="711"/>
        <v/>
      </c>
      <c r="AR153" s="102" t="str">
        <f t="shared" si="711"/>
        <v/>
      </c>
      <c r="AS153" s="102" t="str">
        <f t="shared" si="711"/>
        <v/>
      </c>
      <c r="AT153" s="102" t="str">
        <f t="shared" si="711"/>
        <v/>
      </c>
      <c r="AU153" s="102" t="str">
        <f t="shared" si="711"/>
        <v/>
      </c>
      <c r="AV153" s="102" t="str">
        <f t="shared" si="711"/>
        <v/>
      </c>
      <c r="AW153" s="102" t="str">
        <f t="shared" si="711"/>
        <v/>
      </c>
      <c r="AX153" s="102" t="str">
        <f t="shared" si="711"/>
        <v/>
      </c>
      <c r="AY153" s="102" t="str">
        <f t="shared" si="711"/>
        <v/>
      </c>
      <c r="AZ153" s="102" t="str">
        <f t="shared" si="711"/>
        <v/>
      </c>
      <c r="BA153" s="102" t="str">
        <f t="shared" si="711"/>
        <v/>
      </c>
      <c r="BB153" s="102" t="str">
        <f t="shared" si="711"/>
        <v/>
      </c>
      <c r="BC153" s="102" t="str">
        <f t="shared" si="711"/>
        <v/>
      </c>
      <c r="BD153" s="102" t="str">
        <f t="shared" si="711"/>
        <v/>
      </c>
      <c r="BE153" s="102" t="str">
        <f t="shared" si="711"/>
        <v/>
      </c>
      <c r="BF153" s="102" t="str">
        <f t="shared" si="709"/>
        <v/>
      </c>
      <c r="BG153" s="102" t="str">
        <f t="shared" si="709"/>
        <v/>
      </c>
      <c r="BH153" s="102" t="str">
        <f t="shared" si="709"/>
        <v/>
      </c>
      <c r="BI153" s="102" t="str">
        <f t="shared" si="709"/>
        <v/>
      </c>
      <c r="BJ153" s="102" t="str">
        <f t="shared" si="709"/>
        <v/>
      </c>
      <c r="BK153" s="102" t="str">
        <f t="shared" si="709"/>
        <v/>
      </c>
      <c r="BL153" s="102" t="str">
        <f t="shared" si="709"/>
        <v/>
      </c>
      <c r="BM153" s="102" t="str">
        <f t="shared" si="709"/>
        <v/>
      </c>
      <c r="BN153" s="102" t="str">
        <f t="shared" si="709"/>
        <v/>
      </c>
      <c r="BO153" s="102" t="str">
        <f t="shared" si="709"/>
        <v/>
      </c>
      <c r="BP153" s="102" t="str">
        <f t="shared" si="709"/>
        <v/>
      </c>
      <c r="BQ153" s="102" t="str">
        <f t="shared" si="709"/>
        <v/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 t="str">
        <f t="shared" ref="A159:BQ159" si="727">IF($BQ$147=$BQ102,A102,"")</f>
        <v/>
      </c>
      <c r="B159" s="102" t="str">
        <f t="shared" si="727"/>
        <v/>
      </c>
      <c r="C159" s="102" t="str">
        <f t="shared" si="727"/>
        <v/>
      </c>
      <c r="D159" s="102" t="str">
        <f t="shared" si="727"/>
        <v/>
      </c>
      <c r="E159" s="102" t="str">
        <f t="shared" si="727"/>
        <v/>
      </c>
      <c r="F159" s="102" t="str">
        <f t="shared" si="727"/>
        <v/>
      </c>
      <c r="G159" s="102" t="str">
        <f t="shared" si="727"/>
        <v/>
      </c>
      <c r="H159" s="102" t="str">
        <f t="shared" si="727"/>
        <v/>
      </c>
      <c r="I159" s="102" t="str">
        <f t="shared" si="727"/>
        <v/>
      </c>
      <c r="J159" s="102" t="str">
        <f t="shared" si="727"/>
        <v/>
      </c>
      <c r="K159" s="102" t="str">
        <f t="shared" si="727"/>
        <v/>
      </c>
      <c r="L159" s="102" t="str">
        <f t="shared" si="727"/>
        <v/>
      </c>
      <c r="M159" s="102" t="str">
        <f t="shared" si="727"/>
        <v/>
      </c>
      <c r="N159" s="102" t="str">
        <f t="shared" si="727"/>
        <v/>
      </c>
      <c r="O159" s="102" t="str">
        <f t="shared" si="727"/>
        <v/>
      </c>
      <c r="P159" s="102" t="str">
        <f t="shared" si="727"/>
        <v/>
      </c>
      <c r="Q159" s="102" t="str">
        <f t="shared" si="727"/>
        <v/>
      </c>
      <c r="R159" s="102" t="str">
        <f t="shared" si="727"/>
        <v/>
      </c>
      <c r="S159" s="102" t="str">
        <f t="shared" si="727"/>
        <v/>
      </c>
      <c r="T159" s="102" t="str">
        <f t="shared" si="727"/>
        <v/>
      </c>
      <c r="U159" s="102" t="str">
        <f t="shared" si="727"/>
        <v/>
      </c>
      <c r="V159" s="102" t="str">
        <f t="shared" si="727"/>
        <v/>
      </c>
      <c r="W159" s="102" t="str">
        <f t="shared" si="727"/>
        <v/>
      </c>
      <c r="X159" s="102" t="str">
        <f t="shared" si="727"/>
        <v/>
      </c>
      <c r="Y159" s="102" t="str">
        <f t="shared" si="727"/>
        <v/>
      </c>
      <c r="Z159" s="102" t="str">
        <f t="shared" si="727"/>
        <v/>
      </c>
      <c r="AA159" s="102" t="str">
        <f t="shared" si="727"/>
        <v/>
      </c>
      <c r="AB159" s="102" t="str">
        <f t="shared" si="727"/>
        <v/>
      </c>
      <c r="AC159" s="102" t="str">
        <f t="shared" si="727"/>
        <v/>
      </c>
      <c r="AD159" s="102" t="str">
        <f t="shared" si="727"/>
        <v/>
      </c>
      <c r="AE159" s="102" t="str">
        <f t="shared" si="727"/>
        <v/>
      </c>
      <c r="AF159" s="102" t="str">
        <f t="shared" si="727"/>
        <v/>
      </c>
      <c r="AG159" s="102" t="str">
        <f t="shared" si="727"/>
        <v/>
      </c>
      <c r="AH159" s="102" t="str">
        <f t="shared" ref="AH159:AO159" si="728">IF($BQ$147=$BQ102,AH102,"")</f>
        <v/>
      </c>
      <c r="AI159" s="102" t="str">
        <f t="shared" si="728"/>
        <v/>
      </c>
      <c r="AJ159" s="102" t="str">
        <f t="shared" si="728"/>
        <v/>
      </c>
      <c r="AK159" s="102" t="str">
        <f t="shared" si="728"/>
        <v/>
      </c>
      <c r="AL159" s="102" t="str">
        <f t="shared" si="728"/>
        <v/>
      </c>
      <c r="AM159" s="102" t="str">
        <f t="shared" si="728"/>
        <v/>
      </c>
      <c r="AN159" s="102" t="str">
        <f t="shared" si="728"/>
        <v/>
      </c>
      <c r="AO159" s="102" t="str">
        <f t="shared" si="728"/>
        <v/>
      </c>
      <c r="AP159" s="102" t="str">
        <f t="shared" ref="AP159:BE159" si="729">IF($BQ$147=$BQ102,AP102,"")</f>
        <v/>
      </c>
      <c r="AQ159" s="102" t="str">
        <f t="shared" si="729"/>
        <v/>
      </c>
      <c r="AR159" s="102" t="str">
        <f t="shared" si="729"/>
        <v/>
      </c>
      <c r="AS159" s="102" t="str">
        <f t="shared" si="729"/>
        <v/>
      </c>
      <c r="AT159" s="102" t="str">
        <f t="shared" si="729"/>
        <v/>
      </c>
      <c r="AU159" s="102" t="str">
        <f t="shared" si="729"/>
        <v/>
      </c>
      <c r="AV159" s="102" t="str">
        <f t="shared" si="729"/>
        <v/>
      </c>
      <c r="AW159" s="102" t="str">
        <f t="shared" si="729"/>
        <v/>
      </c>
      <c r="AX159" s="102" t="str">
        <f t="shared" si="729"/>
        <v/>
      </c>
      <c r="AY159" s="102" t="str">
        <f t="shared" si="729"/>
        <v/>
      </c>
      <c r="AZ159" s="102" t="str">
        <f t="shared" si="729"/>
        <v/>
      </c>
      <c r="BA159" s="102" t="str">
        <f t="shared" si="729"/>
        <v/>
      </c>
      <c r="BB159" s="102" t="str">
        <f t="shared" si="729"/>
        <v/>
      </c>
      <c r="BC159" s="102" t="str">
        <f t="shared" si="729"/>
        <v/>
      </c>
      <c r="BD159" s="102" t="str">
        <f t="shared" si="729"/>
        <v/>
      </c>
      <c r="BE159" s="102" t="str">
        <f t="shared" si="729"/>
        <v/>
      </c>
      <c r="BF159" s="102" t="str">
        <f t="shared" si="727"/>
        <v/>
      </c>
      <c r="BG159" s="102" t="str">
        <f t="shared" si="727"/>
        <v/>
      </c>
      <c r="BH159" s="102" t="str">
        <f t="shared" si="727"/>
        <v/>
      </c>
      <c r="BI159" s="102" t="str">
        <f t="shared" si="727"/>
        <v/>
      </c>
      <c r="BJ159" s="102" t="str">
        <f t="shared" si="727"/>
        <v/>
      </c>
      <c r="BK159" s="102" t="str">
        <f t="shared" si="727"/>
        <v/>
      </c>
      <c r="BL159" s="102" t="str">
        <f t="shared" si="727"/>
        <v/>
      </c>
      <c r="BM159" s="102" t="str">
        <f t="shared" si="727"/>
        <v/>
      </c>
      <c r="BN159" s="102" t="str">
        <f t="shared" si="727"/>
        <v/>
      </c>
      <c r="BO159" s="102" t="str">
        <f t="shared" si="727"/>
        <v/>
      </c>
      <c r="BP159" s="102" t="str">
        <f t="shared" si="727"/>
        <v/>
      </c>
      <c r="BQ159" s="102" t="str">
        <f t="shared" si="727"/>
        <v/>
      </c>
    </row>
    <row r="160" spans="1:69" s="16" customFormat="1" ht="12.75" hidden="1">
      <c r="A160" s="101" t="str">
        <f t="shared" ref="A160:BQ160" si="730">IF($BQ$147=$BQ103,A103,"")</f>
        <v/>
      </c>
      <c r="B160" s="102" t="str">
        <f t="shared" si="730"/>
        <v/>
      </c>
      <c r="C160" s="102" t="str">
        <f t="shared" si="730"/>
        <v/>
      </c>
      <c r="D160" s="102" t="str">
        <f t="shared" si="730"/>
        <v/>
      </c>
      <c r="E160" s="102" t="str">
        <f t="shared" si="730"/>
        <v/>
      </c>
      <c r="F160" s="102" t="str">
        <f t="shared" si="730"/>
        <v/>
      </c>
      <c r="G160" s="102" t="str">
        <f t="shared" si="730"/>
        <v/>
      </c>
      <c r="H160" s="102" t="str">
        <f t="shared" si="730"/>
        <v/>
      </c>
      <c r="I160" s="102" t="str">
        <f t="shared" si="730"/>
        <v/>
      </c>
      <c r="J160" s="102" t="str">
        <f t="shared" si="730"/>
        <v/>
      </c>
      <c r="K160" s="102" t="str">
        <f t="shared" si="730"/>
        <v/>
      </c>
      <c r="L160" s="102" t="str">
        <f t="shared" si="730"/>
        <v/>
      </c>
      <c r="M160" s="102" t="str">
        <f t="shared" si="730"/>
        <v/>
      </c>
      <c r="N160" s="102" t="str">
        <f t="shared" si="730"/>
        <v/>
      </c>
      <c r="O160" s="102" t="str">
        <f t="shared" si="730"/>
        <v/>
      </c>
      <c r="P160" s="102" t="str">
        <f t="shared" si="730"/>
        <v/>
      </c>
      <c r="Q160" s="102" t="str">
        <f t="shared" si="730"/>
        <v/>
      </c>
      <c r="R160" s="102" t="str">
        <f t="shared" si="730"/>
        <v/>
      </c>
      <c r="S160" s="102" t="str">
        <f t="shared" si="730"/>
        <v/>
      </c>
      <c r="T160" s="102" t="str">
        <f t="shared" si="730"/>
        <v/>
      </c>
      <c r="U160" s="102" t="str">
        <f t="shared" si="730"/>
        <v/>
      </c>
      <c r="V160" s="102" t="str">
        <f t="shared" si="730"/>
        <v/>
      </c>
      <c r="W160" s="102" t="str">
        <f t="shared" si="730"/>
        <v/>
      </c>
      <c r="X160" s="102" t="str">
        <f t="shared" si="730"/>
        <v/>
      </c>
      <c r="Y160" s="102" t="str">
        <f t="shared" si="730"/>
        <v/>
      </c>
      <c r="Z160" s="102" t="str">
        <f t="shared" si="730"/>
        <v/>
      </c>
      <c r="AA160" s="102" t="str">
        <f t="shared" si="730"/>
        <v/>
      </c>
      <c r="AB160" s="102" t="str">
        <f t="shared" si="730"/>
        <v/>
      </c>
      <c r="AC160" s="102" t="str">
        <f t="shared" si="730"/>
        <v/>
      </c>
      <c r="AD160" s="102" t="str">
        <f t="shared" si="730"/>
        <v/>
      </c>
      <c r="AE160" s="102" t="str">
        <f t="shared" si="730"/>
        <v/>
      </c>
      <c r="AF160" s="102" t="str">
        <f t="shared" si="730"/>
        <v/>
      </c>
      <c r="AG160" s="102" t="str">
        <f t="shared" si="730"/>
        <v/>
      </c>
      <c r="AH160" s="102" t="str">
        <f t="shared" ref="AH160:AO160" si="731">IF($BQ$147=$BQ103,AH103,"")</f>
        <v/>
      </c>
      <c r="AI160" s="102" t="str">
        <f t="shared" si="731"/>
        <v/>
      </c>
      <c r="AJ160" s="102" t="str">
        <f t="shared" si="731"/>
        <v/>
      </c>
      <c r="AK160" s="102" t="str">
        <f t="shared" si="731"/>
        <v/>
      </c>
      <c r="AL160" s="102" t="str">
        <f t="shared" si="731"/>
        <v/>
      </c>
      <c r="AM160" s="102" t="str">
        <f t="shared" si="731"/>
        <v/>
      </c>
      <c r="AN160" s="102" t="str">
        <f t="shared" si="731"/>
        <v/>
      </c>
      <c r="AO160" s="102" t="str">
        <f t="shared" si="731"/>
        <v/>
      </c>
      <c r="AP160" s="102" t="str">
        <f t="shared" ref="AP160:BE160" si="732">IF($BQ$147=$BQ103,AP103,"")</f>
        <v/>
      </c>
      <c r="AQ160" s="102" t="str">
        <f t="shared" si="732"/>
        <v/>
      </c>
      <c r="AR160" s="102" t="str">
        <f t="shared" si="732"/>
        <v/>
      </c>
      <c r="AS160" s="102" t="str">
        <f t="shared" si="732"/>
        <v/>
      </c>
      <c r="AT160" s="102" t="str">
        <f t="shared" si="732"/>
        <v/>
      </c>
      <c r="AU160" s="102" t="str">
        <f t="shared" si="732"/>
        <v/>
      </c>
      <c r="AV160" s="102" t="str">
        <f t="shared" si="732"/>
        <v/>
      </c>
      <c r="AW160" s="102" t="str">
        <f t="shared" si="732"/>
        <v/>
      </c>
      <c r="AX160" s="102" t="str">
        <f t="shared" si="732"/>
        <v/>
      </c>
      <c r="AY160" s="102" t="str">
        <f t="shared" si="732"/>
        <v/>
      </c>
      <c r="AZ160" s="102" t="str">
        <f t="shared" si="732"/>
        <v/>
      </c>
      <c r="BA160" s="102" t="str">
        <f t="shared" si="732"/>
        <v/>
      </c>
      <c r="BB160" s="102" t="str">
        <f t="shared" si="732"/>
        <v/>
      </c>
      <c r="BC160" s="102" t="str">
        <f t="shared" si="732"/>
        <v/>
      </c>
      <c r="BD160" s="102" t="str">
        <f t="shared" si="732"/>
        <v/>
      </c>
      <c r="BE160" s="102" t="str">
        <f t="shared" si="732"/>
        <v/>
      </c>
      <c r="BF160" s="102" t="str">
        <f t="shared" si="730"/>
        <v/>
      </c>
      <c r="BG160" s="102" t="str">
        <f t="shared" si="730"/>
        <v/>
      </c>
      <c r="BH160" s="102" t="str">
        <f t="shared" si="730"/>
        <v/>
      </c>
      <c r="BI160" s="102" t="str">
        <f t="shared" si="730"/>
        <v/>
      </c>
      <c r="BJ160" s="102" t="str">
        <f t="shared" si="730"/>
        <v/>
      </c>
      <c r="BK160" s="102" t="str">
        <f t="shared" si="730"/>
        <v/>
      </c>
      <c r="BL160" s="102" t="str">
        <f t="shared" si="730"/>
        <v/>
      </c>
      <c r="BM160" s="102" t="str">
        <f t="shared" si="730"/>
        <v/>
      </c>
      <c r="BN160" s="102" t="str">
        <f t="shared" si="730"/>
        <v/>
      </c>
      <c r="BO160" s="102" t="str">
        <f t="shared" si="730"/>
        <v/>
      </c>
      <c r="BP160" s="102" t="str">
        <f t="shared" si="730"/>
        <v/>
      </c>
      <c r="BQ160" s="102" t="str">
        <f t="shared" si="730"/>
        <v/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 t="str">
        <f t="shared" ref="A163:BQ163" si="739">IF($BQ$147=$BQ106,A106,"")</f>
        <v/>
      </c>
      <c r="B163" s="102" t="str">
        <f t="shared" si="739"/>
        <v/>
      </c>
      <c r="C163" s="102" t="str">
        <f t="shared" si="739"/>
        <v/>
      </c>
      <c r="D163" s="102" t="str">
        <f t="shared" si="739"/>
        <v/>
      </c>
      <c r="E163" s="102" t="str">
        <f t="shared" si="739"/>
        <v/>
      </c>
      <c r="F163" s="102" t="str">
        <f t="shared" si="739"/>
        <v/>
      </c>
      <c r="G163" s="102" t="str">
        <f t="shared" si="739"/>
        <v/>
      </c>
      <c r="H163" s="102" t="str">
        <f t="shared" si="739"/>
        <v/>
      </c>
      <c r="I163" s="102" t="str">
        <f t="shared" si="739"/>
        <v/>
      </c>
      <c r="J163" s="102" t="str">
        <f t="shared" si="739"/>
        <v/>
      </c>
      <c r="K163" s="102" t="str">
        <f t="shared" si="739"/>
        <v/>
      </c>
      <c r="L163" s="102" t="str">
        <f t="shared" si="739"/>
        <v/>
      </c>
      <c r="M163" s="102" t="str">
        <f t="shared" si="739"/>
        <v/>
      </c>
      <c r="N163" s="102" t="str">
        <f t="shared" si="739"/>
        <v/>
      </c>
      <c r="O163" s="102" t="str">
        <f t="shared" si="739"/>
        <v/>
      </c>
      <c r="P163" s="102" t="str">
        <f t="shared" si="739"/>
        <v/>
      </c>
      <c r="Q163" s="102" t="str">
        <f t="shared" si="739"/>
        <v/>
      </c>
      <c r="R163" s="102" t="str">
        <f t="shared" si="739"/>
        <v/>
      </c>
      <c r="S163" s="102" t="str">
        <f t="shared" si="739"/>
        <v/>
      </c>
      <c r="T163" s="102" t="str">
        <f t="shared" si="739"/>
        <v/>
      </c>
      <c r="U163" s="102" t="str">
        <f t="shared" si="739"/>
        <v/>
      </c>
      <c r="V163" s="102" t="str">
        <f t="shared" si="739"/>
        <v/>
      </c>
      <c r="W163" s="102" t="str">
        <f t="shared" si="739"/>
        <v/>
      </c>
      <c r="X163" s="102" t="str">
        <f t="shared" si="739"/>
        <v/>
      </c>
      <c r="Y163" s="102" t="str">
        <f t="shared" si="739"/>
        <v/>
      </c>
      <c r="Z163" s="102" t="str">
        <f t="shared" si="739"/>
        <v/>
      </c>
      <c r="AA163" s="102" t="str">
        <f t="shared" si="739"/>
        <v/>
      </c>
      <c r="AB163" s="102" t="str">
        <f t="shared" si="739"/>
        <v/>
      </c>
      <c r="AC163" s="102" t="str">
        <f t="shared" si="739"/>
        <v/>
      </c>
      <c r="AD163" s="102" t="str">
        <f t="shared" si="739"/>
        <v/>
      </c>
      <c r="AE163" s="102" t="str">
        <f t="shared" si="739"/>
        <v/>
      </c>
      <c r="AF163" s="102" t="str">
        <f t="shared" si="739"/>
        <v/>
      </c>
      <c r="AG163" s="102" t="str">
        <f t="shared" si="739"/>
        <v/>
      </c>
      <c r="AH163" s="102" t="str">
        <f t="shared" ref="AH163:AO163" si="740">IF($BQ$147=$BQ106,AH106,"")</f>
        <v/>
      </c>
      <c r="AI163" s="102" t="str">
        <f t="shared" si="740"/>
        <v/>
      </c>
      <c r="AJ163" s="102" t="str">
        <f t="shared" si="740"/>
        <v/>
      </c>
      <c r="AK163" s="102" t="str">
        <f t="shared" si="740"/>
        <v/>
      </c>
      <c r="AL163" s="102" t="str">
        <f t="shared" si="740"/>
        <v/>
      </c>
      <c r="AM163" s="102" t="str">
        <f t="shared" si="740"/>
        <v/>
      </c>
      <c r="AN163" s="102" t="str">
        <f t="shared" si="740"/>
        <v/>
      </c>
      <c r="AO163" s="102" t="str">
        <f t="shared" si="740"/>
        <v/>
      </c>
      <c r="AP163" s="102" t="str">
        <f t="shared" ref="AP163:BE163" si="741">IF($BQ$147=$BQ106,AP106,"")</f>
        <v/>
      </c>
      <c r="AQ163" s="102" t="str">
        <f t="shared" si="741"/>
        <v/>
      </c>
      <c r="AR163" s="102" t="str">
        <f t="shared" si="741"/>
        <v/>
      </c>
      <c r="AS163" s="102" t="str">
        <f t="shared" si="741"/>
        <v/>
      </c>
      <c r="AT163" s="102" t="str">
        <f t="shared" si="741"/>
        <v/>
      </c>
      <c r="AU163" s="102" t="str">
        <f t="shared" si="741"/>
        <v/>
      </c>
      <c r="AV163" s="102" t="str">
        <f t="shared" si="741"/>
        <v/>
      </c>
      <c r="AW163" s="102" t="str">
        <f t="shared" si="741"/>
        <v/>
      </c>
      <c r="AX163" s="102" t="str">
        <f t="shared" si="741"/>
        <v/>
      </c>
      <c r="AY163" s="102" t="str">
        <f t="shared" si="741"/>
        <v/>
      </c>
      <c r="AZ163" s="102" t="str">
        <f t="shared" si="741"/>
        <v/>
      </c>
      <c r="BA163" s="102" t="str">
        <f t="shared" si="741"/>
        <v/>
      </c>
      <c r="BB163" s="102" t="str">
        <f t="shared" si="741"/>
        <v/>
      </c>
      <c r="BC163" s="102" t="str">
        <f t="shared" si="741"/>
        <v/>
      </c>
      <c r="BD163" s="102" t="str">
        <f t="shared" si="741"/>
        <v/>
      </c>
      <c r="BE163" s="102" t="str">
        <f t="shared" si="741"/>
        <v/>
      </c>
      <c r="BF163" s="102" t="str">
        <f t="shared" si="739"/>
        <v/>
      </c>
      <c r="BG163" s="102" t="str">
        <f t="shared" si="739"/>
        <v/>
      </c>
      <c r="BH163" s="102" t="str">
        <f t="shared" si="739"/>
        <v/>
      </c>
      <c r="BI163" s="102" t="str">
        <f t="shared" si="739"/>
        <v/>
      </c>
      <c r="BJ163" s="102" t="str">
        <f t="shared" si="739"/>
        <v/>
      </c>
      <c r="BK163" s="102" t="str">
        <f t="shared" si="739"/>
        <v/>
      </c>
      <c r="BL163" s="102" t="str">
        <f t="shared" si="739"/>
        <v/>
      </c>
      <c r="BM163" s="102" t="str">
        <f t="shared" si="739"/>
        <v/>
      </c>
      <c r="BN163" s="102" t="str">
        <f t="shared" si="739"/>
        <v/>
      </c>
      <c r="BO163" s="102" t="str">
        <f t="shared" si="739"/>
        <v/>
      </c>
      <c r="BP163" s="102" t="str">
        <f t="shared" si="739"/>
        <v/>
      </c>
      <c r="BQ163" s="102" t="str">
        <f t="shared" si="739"/>
        <v/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>
        <f t="shared" ref="A171:BQ171" si="763">IF($BQ$147=$BQ114,A114,"")</f>
        <v>0.47916666666666707</v>
      </c>
      <c r="B171" s="102">
        <f t="shared" si="763"/>
        <v>0</v>
      </c>
      <c r="C171" s="102">
        <f t="shared" si="763"/>
        <v>0</v>
      </c>
      <c r="D171" s="102">
        <f t="shared" si="763"/>
        <v>0</v>
      </c>
      <c r="E171" s="102">
        <f t="shared" si="763"/>
        <v>0</v>
      </c>
      <c r="F171" s="102">
        <f t="shared" si="763"/>
        <v>0</v>
      </c>
      <c r="G171" s="102">
        <f t="shared" si="763"/>
        <v>5</v>
      </c>
      <c r="H171" s="102">
        <f t="shared" si="763"/>
        <v>3</v>
      </c>
      <c r="I171" s="102">
        <f t="shared" si="763"/>
        <v>8</v>
      </c>
      <c r="J171" s="102">
        <f t="shared" si="763"/>
        <v>0</v>
      </c>
      <c r="K171" s="102">
        <f t="shared" si="763"/>
        <v>1</v>
      </c>
      <c r="L171" s="102">
        <f t="shared" si="763"/>
        <v>2</v>
      </c>
      <c r="M171" s="102">
        <f t="shared" si="763"/>
        <v>3</v>
      </c>
      <c r="N171" s="102">
        <f t="shared" si="763"/>
        <v>0</v>
      </c>
      <c r="O171" s="102">
        <f t="shared" si="763"/>
        <v>0</v>
      </c>
      <c r="P171" s="102">
        <f t="shared" si="763"/>
        <v>3</v>
      </c>
      <c r="Q171" s="102">
        <f t="shared" si="763"/>
        <v>3</v>
      </c>
      <c r="R171" s="102">
        <f t="shared" si="763"/>
        <v>0</v>
      </c>
      <c r="S171" s="102">
        <f t="shared" si="763"/>
        <v>4</v>
      </c>
      <c r="T171" s="102">
        <f t="shared" si="763"/>
        <v>0</v>
      </c>
      <c r="U171" s="102">
        <f t="shared" si="763"/>
        <v>4</v>
      </c>
      <c r="V171" s="102">
        <f t="shared" si="763"/>
        <v>15</v>
      </c>
      <c r="W171" s="102">
        <f t="shared" si="763"/>
        <v>4</v>
      </c>
      <c r="X171" s="102">
        <f t="shared" si="763"/>
        <v>0</v>
      </c>
      <c r="Y171" s="102">
        <f t="shared" si="763"/>
        <v>19</v>
      </c>
      <c r="Z171" s="102">
        <f t="shared" si="763"/>
        <v>0</v>
      </c>
      <c r="AA171" s="102">
        <f t="shared" si="763"/>
        <v>6</v>
      </c>
      <c r="AB171" s="102">
        <f t="shared" si="763"/>
        <v>0</v>
      </c>
      <c r="AC171" s="102">
        <f t="shared" si="763"/>
        <v>6</v>
      </c>
      <c r="AD171" s="102">
        <f t="shared" si="763"/>
        <v>0</v>
      </c>
      <c r="AE171" s="102">
        <f t="shared" si="763"/>
        <v>0</v>
      </c>
      <c r="AF171" s="102">
        <f t="shared" si="763"/>
        <v>0</v>
      </c>
      <c r="AG171" s="102">
        <f t="shared" si="763"/>
        <v>0</v>
      </c>
      <c r="AH171" s="102">
        <f t="shared" ref="AH171:AO171" si="764">IF($BQ$147=$BQ114,AH114,"")</f>
        <v>0</v>
      </c>
      <c r="AI171" s="102">
        <f t="shared" si="764"/>
        <v>6</v>
      </c>
      <c r="AJ171" s="102">
        <f t="shared" si="764"/>
        <v>0</v>
      </c>
      <c r="AK171" s="102">
        <f t="shared" si="764"/>
        <v>6</v>
      </c>
      <c r="AL171" s="102">
        <f t="shared" si="764"/>
        <v>0</v>
      </c>
      <c r="AM171" s="102">
        <f t="shared" si="764"/>
        <v>1</v>
      </c>
      <c r="AN171" s="102">
        <f t="shared" si="764"/>
        <v>0</v>
      </c>
      <c r="AO171" s="102">
        <f t="shared" si="764"/>
        <v>1</v>
      </c>
      <c r="AP171" s="102">
        <f t="shared" ref="AP171:BE171" si="765">IF($BQ$147=$BQ114,AP114,"")</f>
        <v>1</v>
      </c>
      <c r="AQ171" s="102">
        <f t="shared" si="765"/>
        <v>2</v>
      </c>
      <c r="AR171" s="102">
        <f t="shared" si="765"/>
        <v>3</v>
      </c>
      <c r="AS171" s="102">
        <f t="shared" si="765"/>
        <v>6</v>
      </c>
      <c r="AT171" s="102">
        <f t="shared" si="765"/>
        <v>0</v>
      </c>
      <c r="AU171" s="102">
        <f t="shared" si="765"/>
        <v>0</v>
      </c>
      <c r="AV171" s="102">
        <f t="shared" si="765"/>
        <v>0</v>
      </c>
      <c r="AW171" s="102">
        <f t="shared" si="765"/>
        <v>0</v>
      </c>
      <c r="AX171" s="102">
        <f t="shared" si="765"/>
        <v>0</v>
      </c>
      <c r="AY171" s="102">
        <f t="shared" si="765"/>
        <v>0</v>
      </c>
      <c r="AZ171" s="102">
        <f t="shared" si="765"/>
        <v>3</v>
      </c>
      <c r="BA171" s="102">
        <f t="shared" si="765"/>
        <v>3</v>
      </c>
      <c r="BB171" s="102">
        <f t="shared" si="765"/>
        <v>27</v>
      </c>
      <c r="BC171" s="102">
        <f t="shared" si="765"/>
        <v>9</v>
      </c>
      <c r="BD171" s="102">
        <f t="shared" si="765"/>
        <v>0</v>
      </c>
      <c r="BE171" s="102">
        <f t="shared" si="765"/>
        <v>36</v>
      </c>
      <c r="BF171" s="102">
        <f t="shared" si="763"/>
        <v>0</v>
      </c>
      <c r="BG171" s="102">
        <f t="shared" si="763"/>
        <v>7</v>
      </c>
      <c r="BH171" s="102">
        <f t="shared" si="763"/>
        <v>0</v>
      </c>
      <c r="BI171" s="102">
        <f t="shared" si="763"/>
        <v>7</v>
      </c>
      <c r="BJ171" s="102">
        <f t="shared" si="763"/>
        <v>0</v>
      </c>
      <c r="BK171" s="102">
        <f t="shared" si="763"/>
        <v>0</v>
      </c>
      <c r="BL171" s="102">
        <f t="shared" si="763"/>
        <v>0</v>
      </c>
      <c r="BM171" s="102">
        <f t="shared" si="763"/>
        <v>0</v>
      </c>
      <c r="BN171" s="102">
        <f t="shared" si="763"/>
        <v>43</v>
      </c>
      <c r="BO171" s="102">
        <f t="shared" si="763"/>
        <v>45</v>
      </c>
      <c r="BP171" s="102">
        <f t="shared" si="763"/>
        <v>14</v>
      </c>
      <c r="BQ171" s="102">
        <f t="shared" si="763"/>
        <v>102</v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>
        <f t="shared" ref="A178:BQ178" si="784">IF($BQ$148=$BQ121,A121,"")</f>
        <v>0.55208333333333359</v>
      </c>
      <c r="B178" s="102">
        <f t="shared" si="784"/>
        <v>0</v>
      </c>
      <c r="C178" s="102">
        <f t="shared" si="784"/>
        <v>3</v>
      </c>
      <c r="D178" s="102">
        <f t="shared" si="784"/>
        <v>0</v>
      </c>
      <c r="E178" s="102">
        <f t="shared" si="784"/>
        <v>3</v>
      </c>
      <c r="F178" s="102">
        <f t="shared" si="784"/>
        <v>0</v>
      </c>
      <c r="G178" s="102">
        <f t="shared" si="784"/>
        <v>6</v>
      </c>
      <c r="H178" s="102">
        <f t="shared" si="784"/>
        <v>0</v>
      </c>
      <c r="I178" s="102">
        <f t="shared" si="784"/>
        <v>6</v>
      </c>
      <c r="J178" s="102">
        <f t="shared" si="784"/>
        <v>0</v>
      </c>
      <c r="K178" s="102">
        <f t="shared" si="784"/>
        <v>0</v>
      </c>
      <c r="L178" s="102">
        <f t="shared" si="784"/>
        <v>4</v>
      </c>
      <c r="M178" s="102">
        <f t="shared" si="784"/>
        <v>4</v>
      </c>
      <c r="N178" s="102">
        <f t="shared" si="784"/>
        <v>0</v>
      </c>
      <c r="O178" s="102">
        <f t="shared" si="784"/>
        <v>0</v>
      </c>
      <c r="P178" s="102">
        <f t="shared" si="784"/>
        <v>0</v>
      </c>
      <c r="Q178" s="102">
        <f t="shared" si="784"/>
        <v>0</v>
      </c>
      <c r="R178" s="102">
        <f t="shared" si="784"/>
        <v>0</v>
      </c>
      <c r="S178" s="102">
        <f t="shared" si="784"/>
        <v>1</v>
      </c>
      <c r="T178" s="102">
        <f t="shared" si="784"/>
        <v>2</v>
      </c>
      <c r="U178" s="102">
        <f t="shared" si="784"/>
        <v>3</v>
      </c>
      <c r="V178" s="102">
        <f t="shared" si="784"/>
        <v>5</v>
      </c>
      <c r="W178" s="102">
        <f t="shared" si="784"/>
        <v>5</v>
      </c>
      <c r="X178" s="102">
        <f t="shared" si="784"/>
        <v>0</v>
      </c>
      <c r="Y178" s="102">
        <f t="shared" si="784"/>
        <v>10</v>
      </c>
      <c r="Z178" s="102">
        <f t="shared" si="784"/>
        <v>1</v>
      </c>
      <c r="AA178" s="102">
        <f t="shared" si="784"/>
        <v>6</v>
      </c>
      <c r="AB178" s="102">
        <f t="shared" si="784"/>
        <v>0</v>
      </c>
      <c r="AC178" s="102">
        <f t="shared" si="784"/>
        <v>7</v>
      </c>
      <c r="AD178" s="102">
        <f t="shared" si="784"/>
        <v>0</v>
      </c>
      <c r="AE178" s="102">
        <f t="shared" si="784"/>
        <v>0</v>
      </c>
      <c r="AF178" s="102">
        <f t="shared" si="784"/>
        <v>0</v>
      </c>
      <c r="AG178" s="102">
        <f t="shared" si="784"/>
        <v>0</v>
      </c>
      <c r="AH178" s="102">
        <f t="shared" ref="AH178:AO178" si="785">IF($BQ$148=$BQ121,AH121,"")</f>
        <v>1</v>
      </c>
      <c r="AI178" s="102">
        <f t="shared" si="785"/>
        <v>6</v>
      </c>
      <c r="AJ178" s="102">
        <f t="shared" si="785"/>
        <v>0</v>
      </c>
      <c r="AK178" s="102">
        <f t="shared" si="785"/>
        <v>7</v>
      </c>
      <c r="AL178" s="102">
        <f t="shared" si="785"/>
        <v>0</v>
      </c>
      <c r="AM178" s="102">
        <f t="shared" si="785"/>
        <v>13</v>
      </c>
      <c r="AN178" s="102">
        <f t="shared" si="785"/>
        <v>0</v>
      </c>
      <c r="AO178" s="102">
        <f t="shared" si="785"/>
        <v>13</v>
      </c>
      <c r="AP178" s="102">
        <f t="shared" ref="AP178:BE178" si="786">IF($BQ$148=$BQ121,AP121,"")</f>
        <v>0</v>
      </c>
      <c r="AQ178" s="102">
        <f t="shared" si="786"/>
        <v>3</v>
      </c>
      <c r="AR178" s="102">
        <f t="shared" si="786"/>
        <v>0</v>
      </c>
      <c r="AS178" s="102">
        <f t="shared" si="786"/>
        <v>3</v>
      </c>
      <c r="AT178" s="102">
        <f t="shared" si="786"/>
        <v>0</v>
      </c>
      <c r="AU178" s="102">
        <f t="shared" si="786"/>
        <v>0</v>
      </c>
      <c r="AV178" s="102">
        <f t="shared" si="786"/>
        <v>0</v>
      </c>
      <c r="AW178" s="102">
        <f t="shared" si="786"/>
        <v>0</v>
      </c>
      <c r="AX178" s="102">
        <f t="shared" si="786"/>
        <v>0</v>
      </c>
      <c r="AY178" s="102">
        <f t="shared" si="786"/>
        <v>7</v>
      </c>
      <c r="AZ178" s="102">
        <f t="shared" si="786"/>
        <v>0</v>
      </c>
      <c r="BA178" s="102">
        <f t="shared" si="786"/>
        <v>7</v>
      </c>
      <c r="BB178" s="102">
        <f t="shared" si="786"/>
        <v>6</v>
      </c>
      <c r="BC178" s="102">
        <f t="shared" si="786"/>
        <v>9</v>
      </c>
      <c r="BD178" s="102">
        <f t="shared" si="786"/>
        <v>0</v>
      </c>
      <c r="BE178" s="102">
        <f t="shared" si="786"/>
        <v>15</v>
      </c>
      <c r="BF178" s="102">
        <f t="shared" si="784"/>
        <v>0</v>
      </c>
      <c r="BG178" s="102">
        <f t="shared" si="784"/>
        <v>1</v>
      </c>
      <c r="BH178" s="102">
        <f t="shared" si="784"/>
        <v>0</v>
      </c>
      <c r="BI178" s="102">
        <f t="shared" si="784"/>
        <v>1</v>
      </c>
      <c r="BJ178" s="102">
        <f t="shared" si="784"/>
        <v>0</v>
      </c>
      <c r="BK178" s="102">
        <f t="shared" si="784"/>
        <v>0</v>
      </c>
      <c r="BL178" s="102">
        <f t="shared" si="784"/>
        <v>0</v>
      </c>
      <c r="BM178" s="102">
        <f t="shared" si="784"/>
        <v>0</v>
      </c>
      <c r="BN178" s="102">
        <f t="shared" si="784"/>
        <v>13</v>
      </c>
      <c r="BO178" s="102">
        <f t="shared" si="784"/>
        <v>60</v>
      </c>
      <c r="BP178" s="102">
        <f t="shared" si="784"/>
        <v>6</v>
      </c>
      <c r="BQ178" s="102">
        <f t="shared" si="784"/>
        <v>79</v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 t="str">
        <f t="shared" ref="A191:BQ191" si="823">IF($BQ$148=$BQ134,A134,"")</f>
        <v/>
      </c>
      <c r="B191" s="102" t="str">
        <f t="shared" si="823"/>
        <v/>
      </c>
      <c r="C191" s="102" t="str">
        <f t="shared" si="823"/>
        <v/>
      </c>
      <c r="D191" s="102" t="str">
        <f t="shared" si="823"/>
        <v/>
      </c>
      <c r="E191" s="102" t="str">
        <f t="shared" si="823"/>
        <v/>
      </c>
      <c r="F191" s="102" t="str">
        <f t="shared" si="823"/>
        <v/>
      </c>
      <c r="G191" s="102" t="str">
        <f t="shared" si="823"/>
        <v/>
      </c>
      <c r="H191" s="102" t="str">
        <f t="shared" si="823"/>
        <v/>
      </c>
      <c r="I191" s="102" t="str">
        <f t="shared" si="823"/>
        <v/>
      </c>
      <c r="J191" s="102" t="str">
        <f t="shared" si="823"/>
        <v/>
      </c>
      <c r="K191" s="102" t="str">
        <f t="shared" si="823"/>
        <v/>
      </c>
      <c r="L191" s="102" t="str">
        <f t="shared" si="823"/>
        <v/>
      </c>
      <c r="M191" s="102" t="str">
        <f t="shared" si="823"/>
        <v/>
      </c>
      <c r="N191" s="102" t="str">
        <f t="shared" si="823"/>
        <v/>
      </c>
      <c r="O191" s="102" t="str">
        <f t="shared" si="823"/>
        <v/>
      </c>
      <c r="P191" s="102" t="str">
        <f t="shared" si="823"/>
        <v/>
      </c>
      <c r="Q191" s="102" t="str">
        <f t="shared" si="823"/>
        <v/>
      </c>
      <c r="R191" s="102" t="str">
        <f t="shared" si="823"/>
        <v/>
      </c>
      <c r="S191" s="102" t="str">
        <f t="shared" si="823"/>
        <v/>
      </c>
      <c r="T191" s="102" t="str">
        <f t="shared" si="823"/>
        <v/>
      </c>
      <c r="U191" s="102" t="str">
        <f t="shared" si="823"/>
        <v/>
      </c>
      <c r="V191" s="102" t="str">
        <f t="shared" si="823"/>
        <v/>
      </c>
      <c r="W191" s="102" t="str">
        <f t="shared" si="823"/>
        <v/>
      </c>
      <c r="X191" s="102" t="str">
        <f t="shared" si="823"/>
        <v/>
      </c>
      <c r="Y191" s="102" t="str">
        <f t="shared" si="823"/>
        <v/>
      </c>
      <c r="Z191" s="102" t="str">
        <f t="shared" si="823"/>
        <v/>
      </c>
      <c r="AA191" s="102" t="str">
        <f t="shared" si="823"/>
        <v/>
      </c>
      <c r="AB191" s="102" t="str">
        <f t="shared" si="823"/>
        <v/>
      </c>
      <c r="AC191" s="102" t="str">
        <f t="shared" si="823"/>
        <v/>
      </c>
      <c r="AD191" s="102" t="str">
        <f t="shared" si="823"/>
        <v/>
      </c>
      <c r="AE191" s="102" t="str">
        <f t="shared" si="823"/>
        <v/>
      </c>
      <c r="AF191" s="102" t="str">
        <f t="shared" si="823"/>
        <v/>
      </c>
      <c r="AG191" s="102" t="str">
        <f t="shared" si="823"/>
        <v/>
      </c>
      <c r="AH191" s="102" t="str">
        <f t="shared" ref="AH191:AO191" si="824">IF($BQ$148=$BQ134,AH134,"")</f>
        <v/>
      </c>
      <c r="AI191" s="102" t="str">
        <f t="shared" si="824"/>
        <v/>
      </c>
      <c r="AJ191" s="102" t="str">
        <f t="shared" si="824"/>
        <v/>
      </c>
      <c r="AK191" s="102" t="str">
        <f t="shared" si="824"/>
        <v/>
      </c>
      <c r="AL191" s="102" t="str">
        <f t="shared" si="824"/>
        <v/>
      </c>
      <c r="AM191" s="102" t="str">
        <f t="shared" si="824"/>
        <v/>
      </c>
      <c r="AN191" s="102" t="str">
        <f t="shared" si="824"/>
        <v/>
      </c>
      <c r="AO191" s="102" t="str">
        <f t="shared" si="824"/>
        <v/>
      </c>
      <c r="AP191" s="102" t="str">
        <f t="shared" ref="AP191:BE191" si="825">IF($BQ$148=$BQ134,AP134,"")</f>
        <v/>
      </c>
      <c r="AQ191" s="102" t="str">
        <f t="shared" si="825"/>
        <v/>
      </c>
      <c r="AR191" s="102" t="str">
        <f t="shared" si="825"/>
        <v/>
      </c>
      <c r="AS191" s="102" t="str">
        <f t="shared" si="825"/>
        <v/>
      </c>
      <c r="AT191" s="102" t="str">
        <f t="shared" si="825"/>
        <v/>
      </c>
      <c r="AU191" s="102" t="str">
        <f t="shared" si="825"/>
        <v/>
      </c>
      <c r="AV191" s="102" t="str">
        <f t="shared" si="825"/>
        <v/>
      </c>
      <c r="AW191" s="102" t="str">
        <f t="shared" si="825"/>
        <v/>
      </c>
      <c r="AX191" s="102" t="str">
        <f t="shared" si="825"/>
        <v/>
      </c>
      <c r="AY191" s="102" t="str">
        <f t="shared" si="825"/>
        <v/>
      </c>
      <c r="AZ191" s="102" t="str">
        <f t="shared" si="825"/>
        <v/>
      </c>
      <c r="BA191" s="102" t="str">
        <f t="shared" si="825"/>
        <v/>
      </c>
      <c r="BB191" s="102" t="str">
        <f t="shared" si="825"/>
        <v/>
      </c>
      <c r="BC191" s="102" t="str">
        <f t="shared" si="825"/>
        <v/>
      </c>
      <c r="BD191" s="102" t="str">
        <f t="shared" si="825"/>
        <v/>
      </c>
      <c r="BE191" s="102" t="str">
        <f t="shared" si="825"/>
        <v/>
      </c>
      <c r="BF191" s="102" t="str">
        <f t="shared" si="823"/>
        <v/>
      </c>
      <c r="BG191" s="102" t="str">
        <f t="shared" si="823"/>
        <v/>
      </c>
      <c r="BH191" s="102" t="str">
        <f t="shared" si="823"/>
        <v/>
      </c>
      <c r="BI191" s="102" t="str">
        <f t="shared" si="823"/>
        <v/>
      </c>
      <c r="BJ191" s="102" t="str">
        <f t="shared" si="823"/>
        <v/>
      </c>
      <c r="BK191" s="102" t="str">
        <f t="shared" si="823"/>
        <v/>
      </c>
      <c r="BL191" s="102" t="str">
        <f t="shared" si="823"/>
        <v/>
      </c>
      <c r="BM191" s="102" t="str">
        <f t="shared" si="823"/>
        <v/>
      </c>
      <c r="BN191" s="102" t="str">
        <f t="shared" si="823"/>
        <v/>
      </c>
      <c r="BO191" s="102" t="str">
        <f t="shared" si="823"/>
        <v/>
      </c>
      <c r="BP191" s="102" t="str">
        <f t="shared" si="823"/>
        <v/>
      </c>
      <c r="BQ191" s="102" t="str">
        <f t="shared" si="823"/>
        <v/>
      </c>
    </row>
    <row r="192" spans="1:69" s="16" customFormat="1" ht="12.75" hidden="1">
      <c r="A192" s="101" t="str">
        <f t="shared" ref="A192:BQ192" si="826">IF($BQ$148=$BQ135,A135,"")</f>
        <v/>
      </c>
      <c r="B192" s="102" t="str">
        <f t="shared" si="826"/>
        <v/>
      </c>
      <c r="C192" s="102" t="str">
        <f t="shared" si="826"/>
        <v/>
      </c>
      <c r="D192" s="102" t="str">
        <f t="shared" si="826"/>
        <v/>
      </c>
      <c r="E192" s="102" t="str">
        <f t="shared" si="826"/>
        <v/>
      </c>
      <c r="F192" s="102" t="str">
        <f t="shared" si="826"/>
        <v/>
      </c>
      <c r="G192" s="102" t="str">
        <f t="shared" si="826"/>
        <v/>
      </c>
      <c r="H192" s="102" t="str">
        <f t="shared" si="826"/>
        <v/>
      </c>
      <c r="I192" s="102" t="str">
        <f t="shared" si="826"/>
        <v/>
      </c>
      <c r="J192" s="102" t="str">
        <f t="shared" si="826"/>
        <v/>
      </c>
      <c r="K192" s="102" t="str">
        <f t="shared" si="826"/>
        <v/>
      </c>
      <c r="L192" s="102" t="str">
        <f t="shared" si="826"/>
        <v/>
      </c>
      <c r="M192" s="102" t="str">
        <f t="shared" si="826"/>
        <v/>
      </c>
      <c r="N192" s="102" t="str">
        <f t="shared" si="826"/>
        <v/>
      </c>
      <c r="O192" s="102" t="str">
        <f t="shared" si="826"/>
        <v/>
      </c>
      <c r="P192" s="102" t="str">
        <f t="shared" si="826"/>
        <v/>
      </c>
      <c r="Q192" s="102" t="str">
        <f t="shared" si="826"/>
        <v/>
      </c>
      <c r="R192" s="102" t="str">
        <f t="shared" si="826"/>
        <v/>
      </c>
      <c r="S192" s="102" t="str">
        <f t="shared" si="826"/>
        <v/>
      </c>
      <c r="T192" s="102" t="str">
        <f t="shared" si="826"/>
        <v/>
      </c>
      <c r="U192" s="102" t="str">
        <f t="shared" si="826"/>
        <v/>
      </c>
      <c r="V192" s="102" t="str">
        <f t="shared" si="826"/>
        <v/>
      </c>
      <c r="W192" s="102" t="str">
        <f t="shared" si="826"/>
        <v/>
      </c>
      <c r="X192" s="102" t="str">
        <f t="shared" si="826"/>
        <v/>
      </c>
      <c r="Y192" s="102" t="str">
        <f t="shared" si="826"/>
        <v/>
      </c>
      <c r="Z192" s="102" t="str">
        <f t="shared" si="826"/>
        <v/>
      </c>
      <c r="AA192" s="102" t="str">
        <f t="shared" si="826"/>
        <v/>
      </c>
      <c r="AB192" s="102" t="str">
        <f t="shared" si="826"/>
        <v/>
      </c>
      <c r="AC192" s="102" t="str">
        <f t="shared" si="826"/>
        <v/>
      </c>
      <c r="AD192" s="102" t="str">
        <f t="shared" si="826"/>
        <v/>
      </c>
      <c r="AE192" s="102" t="str">
        <f t="shared" si="826"/>
        <v/>
      </c>
      <c r="AF192" s="102" t="str">
        <f t="shared" si="826"/>
        <v/>
      </c>
      <c r="AG192" s="102" t="str">
        <f t="shared" si="826"/>
        <v/>
      </c>
      <c r="AH192" s="102" t="str">
        <f t="shared" ref="AH192:AO192" si="827">IF($BQ$148=$BQ135,AH135,"")</f>
        <v/>
      </c>
      <c r="AI192" s="102" t="str">
        <f t="shared" si="827"/>
        <v/>
      </c>
      <c r="AJ192" s="102" t="str">
        <f t="shared" si="827"/>
        <v/>
      </c>
      <c r="AK192" s="102" t="str">
        <f t="shared" si="827"/>
        <v/>
      </c>
      <c r="AL192" s="102" t="str">
        <f t="shared" si="827"/>
        <v/>
      </c>
      <c r="AM192" s="102" t="str">
        <f t="shared" si="827"/>
        <v/>
      </c>
      <c r="AN192" s="102" t="str">
        <f t="shared" si="827"/>
        <v/>
      </c>
      <c r="AO192" s="102" t="str">
        <f t="shared" si="827"/>
        <v/>
      </c>
      <c r="AP192" s="102" t="str">
        <f t="shared" ref="AP192:BE192" si="828">IF($BQ$148=$BQ135,AP135,"")</f>
        <v/>
      </c>
      <c r="AQ192" s="102" t="str">
        <f t="shared" si="828"/>
        <v/>
      </c>
      <c r="AR192" s="102" t="str">
        <f t="shared" si="828"/>
        <v/>
      </c>
      <c r="AS192" s="102" t="str">
        <f t="shared" si="828"/>
        <v/>
      </c>
      <c r="AT192" s="102" t="str">
        <f t="shared" si="828"/>
        <v/>
      </c>
      <c r="AU192" s="102" t="str">
        <f t="shared" si="828"/>
        <v/>
      </c>
      <c r="AV192" s="102" t="str">
        <f t="shared" si="828"/>
        <v/>
      </c>
      <c r="AW192" s="102" t="str">
        <f t="shared" si="828"/>
        <v/>
      </c>
      <c r="AX192" s="102" t="str">
        <f t="shared" si="828"/>
        <v/>
      </c>
      <c r="AY192" s="102" t="str">
        <f t="shared" si="828"/>
        <v/>
      </c>
      <c r="AZ192" s="102" t="str">
        <f t="shared" si="828"/>
        <v/>
      </c>
      <c r="BA192" s="102" t="str">
        <f t="shared" si="828"/>
        <v/>
      </c>
      <c r="BB192" s="102" t="str">
        <f t="shared" si="828"/>
        <v/>
      </c>
      <c r="BC192" s="102" t="str">
        <f t="shared" si="828"/>
        <v/>
      </c>
      <c r="BD192" s="102" t="str">
        <f t="shared" si="828"/>
        <v/>
      </c>
      <c r="BE192" s="102" t="str">
        <f t="shared" si="828"/>
        <v/>
      </c>
      <c r="BF192" s="102" t="str">
        <f t="shared" si="826"/>
        <v/>
      </c>
      <c r="BG192" s="102" t="str">
        <f t="shared" si="826"/>
        <v/>
      </c>
      <c r="BH192" s="102" t="str">
        <f t="shared" si="826"/>
        <v/>
      </c>
      <c r="BI192" s="102" t="str">
        <f t="shared" si="826"/>
        <v/>
      </c>
      <c r="BJ192" s="102" t="str">
        <f t="shared" si="826"/>
        <v/>
      </c>
      <c r="BK192" s="102" t="str">
        <f t="shared" si="826"/>
        <v/>
      </c>
      <c r="BL192" s="102" t="str">
        <f t="shared" si="826"/>
        <v/>
      </c>
      <c r="BM192" s="102" t="str">
        <f t="shared" si="826"/>
        <v/>
      </c>
      <c r="BN192" s="102" t="str">
        <f t="shared" si="826"/>
        <v/>
      </c>
      <c r="BO192" s="102" t="str">
        <f t="shared" si="826"/>
        <v/>
      </c>
      <c r="BP192" s="102" t="str">
        <f t="shared" si="826"/>
        <v/>
      </c>
      <c r="BQ192" s="102" t="str">
        <f t="shared" si="826"/>
        <v/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 t="str">
        <f t="shared" ref="A195:BQ195" si="835">IF($BQ$148=$BQ138,A138,"")</f>
        <v/>
      </c>
      <c r="B195" s="102" t="str">
        <f t="shared" si="835"/>
        <v/>
      </c>
      <c r="C195" s="102" t="str">
        <f t="shared" si="835"/>
        <v/>
      </c>
      <c r="D195" s="102" t="str">
        <f t="shared" si="835"/>
        <v/>
      </c>
      <c r="E195" s="102" t="str">
        <f t="shared" si="835"/>
        <v/>
      </c>
      <c r="F195" s="102" t="str">
        <f t="shared" si="835"/>
        <v/>
      </c>
      <c r="G195" s="102" t="str">
        <f t="shared" si="835"/>
        <v/>
      </c>
      <c r="H195" s="102" t="str">
        <f t="shared" si="835"/>
        <v/>
      </c>
      <c r="I195" s="102" t="str">
        <f t="shared" si="835"/>
        <v/>
      </c>
      <c r="J195" s="102" t="str">
        <f t="shared" si="835"/>
        <v/>
      </c>
      <c r="K195" s="102" t="str">
        <f t="shared" si="835"/>
        <v/>
      </c>
      <c r="L195" s="102" t="str">
        <f t="shared" si="835"/>
        <v/>
      </c>
      <c r="M195" s="102" t="str">
        <f t="shared" si="835"/>
        <v/>
      </c>
      <c r="N195" s="102" t="str">
        <f t="shared" si="835"/>
        <v/>
      </c>
      <c r="O195" s="102" t="str">
        <f t="shared" si="835"/>
        <v/>
      </c>
      <c r="P195" s="102" t="str">
        <f t="shared" si="835"/>
        <v/>
      </c>
      <c r="Q195" s="102" t="str">
        <f t="shared" si="835"/>
        <v/>
      </c>
      <c r="R195" s="102" t="str">
        <f t="shared" si="835"/>
        <v/>
      </c>
      <c r="S195" s="102" t="str">
        <f t="shared" si="835"/>
        <v/>
      </c>
      <c r="T195" s="102" t="str">
        <f t="shared" si="835"/>
        <v/>
      </c>
      <c r="U195" s="102" t="str">
        <f t="shared" si="835"/>
        <v/>
      </c>
      <c r="V195" s="102" t="str">
        <f t="shared" si="835"/>
        <v/>
      </c>
      <c r="W195" s="102" t="str">
        <f t="shared" si="835"/>
        <v/>
      </c>
      <c r="X195" s="102" t="str">
        <f t="shared" si="835"/>
        <v/>
      </c>
      <c r="Y195" s="102" t="str">
        <f t="shared" si="835"/>
        <v/>
      </c>
      <c r="Z195" s="102" t="str">
        <f t="shared" si="835"/>
        <v/>
      </c>
      <c r="AA195" s="102" t="str">
        <f t="shared" si="835"/>
        <v/>
      </c>
      <c r="AB195" s="102" t="str">
        <f t="shared" si="835"/>
        <v/>
      </c>
      <c r="AC195" s="102" t="str">
        <f t="shared" si="835"/>
        <v/>
      </c>
      <c r="AD195" s="102" t="str">
        <f t="shared" si="835"/>
        <v/>
      </c>
      <c r="AE195" s="102" t="str">
        <f t="shared" si="835"/>
        <v/>
      </c>
      <c r="AF195" s="102" t="str">
        <f t="shared" si="835"/>
        <v/>
      </c>
      <c r="AG195" s="102" t="str">
        <f t="shared" si="835"/>
        <v/>
      </c>
      <c r="AH195" s="102" t="str">
        <f t="shared" ref="AH195:AO195" si="836">IF($BQ$148=$BQ138,AH138,"")</f>
        <v/>
      </c>
      <c r="AI195" s="102" t="str">
        <f t="shared" si="836"/>
        <v/>
      </c>
      <c r="AJ195" s="102" t="str">
        <f t="shared" si="836"/>
        <v/>
      </c>
      <c r="AK195" s="102" t="str">
        <f t="shared" si="836"/>
        <v/>
      </c>
      <c r="AL195" s="102" t="str">
        <f t="shared" si="836"/>
        <v/>
      </c>
      <c r="AM195" s="102" t="str">
        <f t="shared" si="836"/>
        <v/>
      </c>
      <c r="AN195" s="102" t="str">
        <f t="shared" si="836"/>
        <v/>
      </c>
      <c r="AO195" s="102" t="str">
        <f t="shared" si="836"/>
        <v/>
      </c>
      <c r="AP195" s="102" t="str">
        <f t="shared" ref="AP195:BE195" si="837">IF($BQ$148=$BQ138,AP138,"")</f>
        <v/>
      </c>
      <c r="AQ195" s="102" t="str">
        <f t="shared" si="837"/>
        <v/>
      </c>
      <c r="AR195" s="102" t="str">
        <f t="shared" si="837"/>
        <v/>
      </c>
      <c r="AS195" s="102" t="str">
        <f t="shared" si="837"/>
        <v/>
      </c>
      <c r="AT195" s="102" t="str">
        <f t="shared" si="837"/>
        <v/>
      </c>
      <c r="AU195" s="102" t="str">
        <f t="shared" si="837"/>
        <v/>
      </c>
      <c r="AV195" s="102" t="str">
        <f t="shared" si="837"/>
        <v/>
      </c>
      <c r="AW195" s="102" t="str">
        <f t="shared" si="837"/>
        <v/>
      </c>
      <c r="AX195" s="102" t="str">
        <f t="shared" si="837"/>
        <v/>
      </c>
      <c r="AY195" s="102" t="str">
        <f t="shared" si="837"/>
        <v/>
      </c>
      <c r="AZ195" s="102" t="str">
        <f t="shared" si="837"/>
        <v/>
      </c>
      <c r="BA195" s="102" t="str">
        <f t="shared" si="837"/>
        <v/>
      </c>
      <c r="BB195" s="102" t="str">
        <f t="shared" si="837"/>
        <v/>
      </c>
      <c r="BC195" s="102" t="str">
        <f t="shared" si="837"/>
        <v/>
      </c>
      <c r="BD195" s="102" t="str">
        <f t="shared" si="837"/>
        <v/>
      </c>
      <c r="BE195" s="102" t="str">
        <f t="shared" si="837"/>
        <v/>
      </c>
      <c r="BF195" s="102" t="str">
        <f t="shared" si="835"/>
        <v/>
      </c>
      <c r="BG195" s="102" t="str">
        <f t="shared" si="835"/>
        <v/>
      </c>
      <c r="BH195" s="102" t="str">
        <f t="shared" si="835"/>
        <v/>
      </c>
      <c r="BI195" s="102" t="str">
        <f t="shared" si="835"/>
        <v/>
      </c>
      <c r="BJ195" s="102" t="str">
        <f t="shared" si="835"/>
        <v/>
      </c>
      <c r="BK195" s="102" t="str">
        <f t="shared" si="835"/>
        <v/>
      </c>
      <c r="BL195" s="102" t="str">
        <f t="shared" si="835"/>
        <v/>
      </c>
      <c r="BM195" s="102" t="str">
        <f t="shared" si="835"/>
        <v/>
      </c>
      <c r="BN195" s="102" t="str">
        <f t="shared" si="835"/>
        <v/>
      </c>
      <c r="BO195" s="102" t="str">
        <f t="shared" si="835"/>
        <v/>
      </c>
      <c r="BP195" s="102" t="str">
        <f t="shared" si="835"/>
        <v/>
      </c>
      <c r="BQ195" s="102" t="str">
        <f t="shared" si="835"/>
        <v/>
      </c>
    </row>
    <row r="196" spans="1:69" s="16" customFormat="1" ht="12.75" hidden="1">
      <c r="A196" s="101" t="str">
        <f t="shared" ref="A196:BQ196" si="838">IF($BQ$148=$BQ139,A139,"")</f>
        <v/>
      </c>
      <c r="B196" s="102" t="str">
        <f t="shared" si="838"/>
        <v/>
      </c>
      <c r="C196" s="102" t="str">
        <f t="shared" si="838"/>
        <v/>
      </c>
      <c r="D196" s="102" t="str">
        <f t="shared" si="838"/>
        <v/>
      </c>
      <c r="E196" s="102" t="str">
        <f t="shared" si="838"/>
        <v/>
      </c>
      <c r="F196" s="102" t="str">
        <f t="shared" si="838"/>
        <v/>
      </c>
      <c r="G196" s="102" t="str">
        <f t="shared" si="838"/>
        <v/>
      </c>
      <c r="H196" s="102" t="str">
        <f t="shared" si="838"/>
        <v/>
      </c>
      <c r="I196" s="102" t="str">
        <f t="shared" si="838"/>
        <v/>
      </c>
      <c r="J196" s="102" t="str">
        <f t="shared" si="838"/>
        <v/>
      </c>
      <c r="K196" s="102" t="str">
        <f t="shared" si="838"/>
        <v/>
      </c>
      <c r="L196" s="102" t="str">
        <f t="shared" si="838"/>
        <v/>
      </c>
      <c r="M196" s="102" t="str">
        <f t="shared" si="838"/>
        <v/>
      </c>
      <c r="N196" s="102" t="str">
        <f t="shared" si="838"/>
        <v/>
      </c>
      <c r="O196" s="102" t="str">
        <f t="shared" si="838"/>
        <v/>
      </c>
      <c r="P196" s="102" t="str">
        <f t="shared" si="838"/>
        <v/>
      </c>
      <c r="Q196" s="102" t="str">
        <f t="shared" si="838"/>
        <v/>
      </c>
      <c r="R196" s="102" t="str">
        <f t="shared" si="838"/>
        <v/>
      </c>
      <c r="S196" s="102" t="str">
        <f t="shared" si="838"/>
        <v/>
      </c>
      <c r="T196" s="102" t="str">
        <f t="shared" si="838"/>
        <v/>
      </c>
      <c r="U196" s="102" t="str">
        <f t="shared" si="838"/>
        <v/>
      </c>
      <c r="V196" s="102" t="str">
        <f t="shared" si="838"/>
        <v/>
      </c>
      <c r="W196" s="102" t="str">
        <f t="shared" si="838"/>
        <v/>
      </c>
      <c r="X196" s="102" t="str">
        <f t="shared" si="838"/>
        <v/>
      </c>
      <c r="Y196" s="102" t="str">
        <f t="shared" si="838"/>
        <v/>
      </c>
      <c r="Z196" s="102" t="str">
        <f t="shared" si="838"/>
        <v/>
      </c>
      <c r="AA196" s="102" t="str">
        <f t="shared" si="838"/>
        <v/>
      </c>
      <c r="AB196" s="102" t="str">
        <f t="shared" si="838"/>
        <v/>
      </c>
      <c r="AC196" s="102" t="str">
        <f t="shared" si="838"/>
        <v/>
      </c>
      <c r="AD196" s="102" t="str">
        <f t="shared" si="838"/>
        <v/>
      </c>
      <c r="AE196" s="102" t="str">
        <f t="shared" si="838"/>
        <v/>
      </c>
      <c r="AF196" s="102" t="str">
        <f t="shared" si="838"/>
        <v/>
      </c>
      <c r="AG196" s="102" t="str">
        <f t="shared" si="838"/>
        <v/>
      </c>
      <c r="AH196" s="102" t="str">
        <f t="shared" ref="AH196:AO196" si="839">IF($BQ$148=$BQ139,AH139,"")</f>
        <v/>
      </c>
      <c r="AI196" s="102" t="str">
        <f t="shared" si="839"/>
        <v/>
      </c>
      <c r="AJ196" s="102" t="str">
        <f t="shared" si="839"/>
        <v/>
      </c>
      <c r="AK196" s="102" t="str">
        <f t="shared" si="839"/>
        <v/>
      </c>
      <c r="AL196" s="102" t="str">
        <f t="shared" si="839"/>
        <v/>
      </c>
      <c r="AM196" s="102" t="str">
        <f t="shared" si="839"/>
        <v/>
      </c>
      <c r="AN196" s="102" t="str">
        <f t="shared" si="839"/>
        <v/>
      </c>
      <c r="AO196" s="102" t="str">
        <f t="shared" si="839"/>
        <v/>
      </c>
      <c r="AP196" s="102" t="str">
        <f t="shared" ref="AP196:BE196" si="840">IF($BQ$148=$BQ139,AP139,"")</f>
        <v/>
      </c>
      <c r="AQ196" s="102" t="str">
        <f t="shared" si="840"/>
        <v/>
      </c>
      <c r="AR196" s="102" t="str">
        <f t="shared" si="840"/>
        <v/>
      </c>
      <c r="AS196" s="102" t="str">
        <f t="shared" si="840"/>
        <v/>
      </c>
      <c r="AT196" s="102" t="str">
        <f t="shared" si="840"/>
        <v/>
      </c>
      <c r="AU196" s="102" t="str">
        <f t="shared" si="840"/>
        <v/>
      </c>
      <c r="AV196" s="102" t="str">
        <f t="shared" si="840"/>
        <v/>
      </c>
      <c r="AW196" s="102" t="str">
        <f t="shared" si="840"/>
        <v/>
      </c>
      <c r="AX196" s="102" t="str">
        <f t="shared" si="840"/>
        <v/>
      </c>
      <c r="AY196" s="102" t="str">
        <f t="shared" si="840"/>
        <v/>
      </c>
      <c r="AZ196" s="102" t="str">
        <f t="shared" si="840"/>
        <v/>
      </c>
      <c r="BA196" s="102" t="str">
        <f t="shared" si="840"/>
        <v/>
      </c>
      <c r="BB196" s="102" t="str">
        <f t="shared" si="840"/>
        <v/>
      </c>
      <c r="BC196" s="102" t="str">
        <f t="shared" si="840"/>
        <v/>
      </c>
      <c r="BD196" s="102" t="str">
        <f t="shared" si="840"/>
        <v/>
      </c>
      <c r="BE196" s="102" t="str">
        <f t="shared" si="840"/>
        <v/>
      </c>
      <c r="BF196" s="102" t="str">
        <f t="shared" si="838"/>
        <v/>
      </c>
      <c r="BG196" s="102" t="str">
        <f t="shared" si="838"/>
        <v/>
      </c>
      <c r="BH196" s="102" t="str">
        <f t="shared" si="838"/>
        <v/>
      </c>
      <c r="BI196" s="102" t="str">
        <f t="shared" si="838"/>
        <v/>
      </c>
      <c r="BJ196" s="102" t="str">
        <f t="shared" si="838"/>
        <v/>
      </c>
      <c r="BK196" s="102" t="str">
        <f t="shared" si="838"/>
        <v/>
      </c>
      <c r="BL196" s="102" t="str">
        <f t="shared" si="838"/>
        <v/>
      </c>
      <c r="BM196" s="102" t="str">
        <f t="shared" si="838"/>
        <v/>
      </c>
      <c r="BN196" s="102" t="str">
        <f t="shared" si="838"/>
        <v/>
      </c>
      <c r="BO196" s="102" t="str">
        <f t="shared" si="838"/>
        <v/>
      </c>
      <c r="BP196" s="102" t="str">
        <f t="shared" si="838"/>
        <v/>
      </c>
      <c r="BQ196" s="102" t="str">
        <f t="shared" si="838"/>
        <v/>
      </c>
    </row>
    <row r="197" spans="1:69" s="16" customFormat="1" ht="12.75" hidden="1">
      <c r="A197" s="101" t="str">
        <f t="shared" ref="A197:BQ197" si="841">IF($BQ$148=$BQ140,A140,"")</f>
        <v/>
      </c>
      <c r="B197" s="102" t="str">
        <f t="shared" si="841"/>
        <v/>
      </c>
      <c r="C197" s="102" t="str">
        <f t="shared" si="841"/>
        <v/>
      </c>
      <c r="D197" s="102" t="str">
        <f t="shared" si="841"/>
        <v/>
      </c>
      <c r="E197" s="102" t="str">
        <f t="shared" si="841"/>
        <v/>
      </c>
      <c r="F197" s="102" t="str">
        <f t="shared" si="841"/>
        <v/>
      </c>
      <c r="G197" s="102" t="str">
        <f t="shared" si="841"/>
        <v/>
      </c>
      <c r="H197" s="102" t="str">
        <f t="shared" si="841"/>
        <v/>
      </c>
      <c r="I197" s="102" t="str">
        <f t="shared" si="841"/>
        <v/>
      </c>
      <c r="J197" s="102" t="str">
        <f t="shared" si="841"/>
        <v/>
      </c>
      <c r="K197" s="102" t="str">
        <f t="shared" si="841"/>
        <v/>
      </c>
      <c r="L197" s="102" t="str">
        <f t="shared" si="841"/>
        <v/>
      </c>
      <c r="M197" s="102" t="str">
        <f t="shared" si="841"/>
        <v/>
      </c>
      <c r="N197" s="102" t="str">
        <f t="shared" si="841"/>
        <v/>
      </c>
      <c r="O197" s="102" t="str">
        <f t="shared" si="841"/>
        <v/>
      </c>
      <c r="P197" s="102" t="str">
        <f t="shared" si="841"/>
        <v/>
      </c>
      <c r="Q197" s="102" t="str">
        <f t="shared" si="841"/>
        <v/>
      </c>
      <c r="R197" s="102" t="str">
        <f t="shared" si="841"/>
        <v/>
      </c>
      <c r="S197" s="102" t="str">
        <f t="shared" si="841"/>
        <v/>
      </c>
      <c r="T197" s="102" t="str">
        <f t="shared" si="841"/>
        <v/>
      </c>
      <c r="U197" s="102" t="str">
        <f t="shared" si="841"/>
        <v/>
      </c>
      <c r="V197" s="102" t="str">
        <f t="shared" si="841"/>
        <v/>
      </c>
      <c r="W197" s="102" t="str">
        <f t="shared" si="841"/>
        <v/>
      </c>
      <c r="X197" s="102" t="str">
        <f t="shared" si="841"/>
        <v/>
      </c>
      <c r="Y197" s="102" t="str">
        <f t="shared" si="841"/>
        <v/>
      </c>
      <c r="Z197" s="102" t="str">
        <f t="shared" si="841"/>
        <v/>
      </c>
      <c r="AA197" s="102" t="str">
        <f t="shared" si="841"/>
        <v/>
      </c>
      <c r="AB197" s="102" t="str">
        <f t="shared" si="841"/>
        <v/>
      </c>
      <c r="AC197" s="102" t="str">
        <f t="shared" si="841"/>
        <v/>
      </c>
      <c r="AD197" s="102" t="str">
        <f t="shared" si="841"/>
        <v/>
      </c>
      <c r="AE197" s="102" t="str">
        <f t="shared" si="841"/>
        <v/>
      </c>
      <c r="AF197" s="102" t="str">
        <f t="shared" si="841"/>
        <v/>
      </c>
      <c r="AG197" s="102" t="str">
        <f t="shared" si="841"/>
        <v/>
      </c>
      <c r="AH197" s="102" t="str">
        <f t="shared" ref="AH197:AO197" si="842">IF($BQ$148=$BQ140,AH140,"")</f>
        <v/>
      </c>
      <c r="AI197" s="102" t="str">
        <f t="shared" si="842"/>
        <v/>
      </c>
      <c r="AJ197" s="102" t="str">
        <f t="shared" si="842"/>
        <v/>
      </c>
      <c r="AK197" s="102" t="str">
        <f t="shared" si="842"/>
        <v/>
      </c>
      <c r="AL197" s="102" t="str">
        <f t="shared" si="842"/>
        <v/>
      </c>
      <c r="AM197" s="102" t="str">
        <f t="shared" si="842"/>
        <v/>
      </c>
      <c r="AN197" s="102" t="str">
        <f t="shared" si="842"/>
        <v/>
      </c>
      <c r="AO197" s="102" t="str">
        <f t="shared" si="842"/>
        <v/>
      </c>
      <c r="AP197" s="102" t="str">
        <f t="shared" ref="AP197:BE197" si="843">IF($BQ$148=$BQ140,AP140,"")</f>
        <v/>
      </c>
      <c r="AQ197" s="102" t="str">
        <f t="shared" si="843"/>
        <v/>
      </c>
      <c r="AR197" s="102" t="str">
        <f t="shared" si="843"/>
        <v/>
      </c>
      <c r="AS197" s="102" t="str">
        <f t="shared" si="843"/>
        <v/>
      </c>
      <c r="AT197" s="102" t="str">
        <f t="shared" si="843"/>
        <v/>
      </c>
      <c r="AU197" s="102" t="str">
        <f t="shared" si="843"/>
        <v/>
      </c>
      <c r="AV197" s="102" t="str">
        <f t="shared" si="843"/>
        <v/>
      </c>
      <c r="AW197" s="102" t="str">
        <f t="shared" si="843"/>
        <v/>
      </c>
      <c r="AX197" s="102" t="str">
        <f t="shared" si="843"/>
        <v/>
      </c>
      <c r="AY197" s="102" t="str">
        <f t="shared" si="843"/>
        <v/>
      </c>
      <c r="AZ197" s="102" t="str">
        <f t="shared" si="843"/>
        <v/>
      </c>
      <c r="BA197" s="102" t="str">
        <f t="shared" si="843"/>
        <v/>
      </c>
      <c r="BB197" s="102" t="str">
        <f t="shared" si="843"/>
        <v/>
      </c>
      <c r="BC197" s="102" t="str">
        <f t="shared" si="843"/>
        <v/>
      </c>
      <c r="BD197" s="102" t="str">
        <f t="shared" si="843"/>
        <v/>
      </c>
      <c r="BE197" s="102" t="str">
        <f t="shared" si="843"/>
        <v/>
      </c>
      <c r="BF197" s="102" t="str">
        <f t="shared" si="841"/>
        <v/>
      </c>
      <c r="BG197" s="102" t="str">
        <f t="shared" si="841"/>
        <v/>
      </c>
      <c r="BH197" s="102" t="str">
        <f t="shared" si="841"/>
        <v/>
      </c>
      <c r="BI197" s="102" t="str">
        <f t="shared" si="841"/>
        <v/>
      </c>
      <c r="BJ197" s="102" t="str">
        <f t="shared" si="841"/>
        <v/>
      </c>
      <c r="BK197" s="102" t="str">
        <f t="shared" si="841"/>
        <v/>
      </c>
      <c r="BL197" s="102" t="str">
        <f t="shared" si="841"/>
        <v/>
      </c>
      <c r="BM197" s="102" t="str">
        <f t="shared" si="841"/>
        <v/>
      </c>
      <c r="BN197" s="102" t="str">
        <f t="shared" si="841"/>
        <v/>
      </c>
      <c r="BO197" s="102" t="str">
        <f t="shared" si="841"/>
        <v/>
      </c>
      <c r="BP197" s="102" t="str">
        <f t="shared" si="841"/>
        <v/>
      </c>
      <c r="BQ197" s="102" t="str">
        <f t="shared" si="841"/>
        <v/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A14:I16 BN1:XFD91 A146:BP146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17:I72">
    <cfRule type="cellIs" dxfId="12" priority="25" stopIfTrue="1" operator="lessThan">
      <formula>0</formula>
    </cfRule>
  </conditionalFormatting>
  <conditionalFormatting sqref="E17:E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{A62E8116-119D-49A1-8D1A-6FCD571B5148}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{A49F07B0-82BA-411F-86DE-BFB778DA5F7C}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{7E657092-ED0E-4AFE-9048-02CB1062C4A0}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{3940C9BC-9B86-40A0-84BF-86821949EF60}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{4949ED5D-E4D7-4112-8DAB-BBAE95AF2224}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{43521F73-9D08-431A-8D2F-399EE31589E9}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BE72">
    <cfRule type="cellIs" dxfId="5" priority="15" stopIfTrue="1" operator="lessThan">
      <formula>0</formula>
    </cfRule>
  </conditionalFormatting>
  <conditionalFormatting sqref="BA17:B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{AE9E62FD-620F-4E37-984C-8BCD7BF60F45}</x14:id>
        </ext>
      </extLst>
    </cfRule>
  </conditionalFormatting>
  <conditionalFormatting sqref="BE17:B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{1D5245ED-A8BB-4F89-98DE-AFC185562A9E}</x14:id>
        </ext>
      </extLst>
    </cfRule>
  </conditionalFormatting>
  <conditionalFormatting sqref="Q17:Q72 M17:M72 I17:I72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{5AED1265-3E2E-4794-80C2-6408F4B755C2}</x14:id>
        </ext>
      </extLst>
    </cfRule>
  </conditionalFormatting>
  <conditionalFormatting sqref="Q17:Q72 M17:M72">
    <cfRule type="cellIs" dxfId="4" priority="11" stopIfTrue="1" operator="lessThan">
      <formula>0</formula>
    </cfRule>
  </conditionalFormatting>
  <conditionalFormatting sqref="AG17:AG72 AC17:AC72 Y17:Y7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{6379C1D4-A7B0-47D0-B454-36C29946DD8F}</x14:id>
        </ext>
      </extLst>
    </cfRule>
  </conditionalFormatting>
  <conditionalFormatting sqref="AG17:AG72 AC17:AC72">
    <cfRule type="cellIs" dxfId="3" priority="8" stopIfTrue="1" operator="lessThan">
      <formula>0</formula>
    </cfRule>
  </conditionalFormatting>
  <conditionalFormatting sqref="AW17:AW72 AS17:AS72 AO17:AO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{5084F406-9886-4B40-8292-F728F0473766}</x14:id>
        </ext>
      </extLst>
    </cfRule>
  </conditionalFormatting>
  <conditionalFormatting sqref="AW17:AW72 AS17:AS72">
    <cfRule type="cellIs" dxfId="2" priority="5" stopIfTrue="1" operator="lessThan">
      <formula>0</formula>
    </cfRule>
  </conditionalFormatting>
  <conditionalFormatting sqref="BM17:BM72 BI17:BI72 BE17:BE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{17F724CB-1225-4C78-8223-F5D3DF0931D3}</x14:id>
        </ext>
      </extLst>
    </cfRule>
  </conditionalFormatting>
  <conditionalFormatting sqref="BM17:BM72 BI17:BI7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A62E8116-119D-49A1-8D1A-6FCD571B51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49F07B0-82BA-411F-86DE-BFB778DA5F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7E657092-ED0E-4AFE-9048-02CB1062C4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3940C9BC-9B86-40A0-84BF-86821949EF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4949ED5D-E4D7-4112-8DAB-BBAE95AF22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43521F73-9D08-431A-8D2F-399EE3158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AE9E62FD-620F-4E37-984C-8BCD7BF60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1D5245ED-A8BB-4F89-98DE-AFC185562A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BE17:BE72</xm:sqref>
        </x14:conditionalFormatting>
        <x14:conditionalFormatting xmlns:xm="http://schemas.microsoft.com/office/excel/2006/main">
          <x14:cfRule type="dataBar" id="{5AED1265-3E2E-4794-80C2-6408F4B755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6379C1D4-A7B0-47D0-B454-36C29946DD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5084F406-9886-4B40-8292-F728F04737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AW17:AW72 AS17:AS72 AO17:AO72</xm:sqref>
        </x14:conditionalFormatting>
        <x14:conditionalFormatting xmlns:xm="http://schemas.microsoft.com/office/excel/2006/main">
          <x14:cfRule type="dataBar" id="{17F724CB-1225-4C78-8223-F5D3DF09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2018-05-13T23:56:04Z</dcterms:modified>
</cp:coreProperties>
</file>