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/>
  </bookViews>
  <sheets>
    <sheet name="Site67" sheetId="1" r:id="rId1"/>
  </sheets>
  <calcPr calcId="162913"/>
</workbook>
</file>

<file path=xl/calcChain.xml><?xml version="1.0" encoding="utf-8"?>
<calcChain xmlns="http://schemas.openxmlformats.org/spreadsheetml/2006/main">
  <c r="D18" i="1" l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D58" i="1"/>
  <c r="G58" i="1"/>
  <c r="J58" i="1"/>
  <c r="D59" i="1"/>
  <c r="G59" i="1"/>
  <c r="J59" i="1"/>
  <c r="D60" i="1"/>
  <c r="G60" i="1"/>
  <c r="J60" i="1"/>
  <c r="D61" i="1"/>
  <c r="G61" i="1"/>
  <c r="J61" i="1"/>
  <c r="D62" i="1"/>
  <c r="G62" i="1"/>
  <c r="J62" i="1"/>
  <c r="D63" i="1"/>
  <c r="G63" i="1"/>
  <c r="J63" i="1"/>
  <c r="D64" i="1"/>
  <c r="G64" i="1"/>
  <c r="J64" i="1"/>
  <c r="D65" i="1"/>
  <c r="G65" i="1"/>
  <c r="J65" i="1"/>
  <c r="D66" i="1"/>
  <c r="G66" i="1"/>
  <c r="J66" i="1"/>
  <c r="D67" i="1"/>
  <c r="G67" i="1"/>
  <c r="J67" i="1"/>
  <c r="D68" i="1"/>
  <c r="G68" i="1"/>
  <c r="J68" i="1"/>
  <c r="D69" i="1"/>
  <c r="G69" i="1"/>
  <c r="J69" i="1"/>
  <c r="D70" i="1"/>
  <c r="G70" i="1"/>
  <c r="J70" i="1"/>
  <c r="D71" i="1"/>
  <c r="G71" i="1"/>
  <c r="J71" i="1"/>
  <c r="D72" i="1"/>
  <c r="G72" i="1"/>
  <c r="J72" i="1"/>
  <c r="D73" i="1"/>
  <c r="G73" i="1"/>
  <c r="J73" i="1"/>
  <c r="BE70" i="1"/>
  <c r="BE66" i="1"/>
  <c r="BE62" i="1"/>
  <c r="BE58" i="1"/>
  <c r="BH73" i="1"/>
  <c r="BG73" i="1"/>
  <c r="BH72" i="1"/>
  <c r="BG72" i="1"/>
  <c r="BH71" i="1"/>
  <c r="BG71" i="1"/>
  <c r="BH70" i="1"/>
  <c r="BG70" i="1"/>
  <c r="BH69" i="1"/>
  <c r="BG69" i="1"/>
  <c r="BH68" i="1"/>
  <c r="BG68" i="1"/>
  <c r="BH67" i="1"/>
  <c r="BG67" i="1"/>
  <c r="BH66" i="1"/>
  <c r="BG66" i="1"/>
  <c r="BH65" i="1"/>
  <c r="BG65" i="1"/>
  <c r="BH64" i="1"/>
  <c r="BG64" i="1"/>
  <c r="BH63" i="1"/>
  <c r="BG63" i="1"/>
  <c r="BH62" i="1"/>
  <c r="BG62" i="1"/>
  <c r="BH61" i="1"/>
  <c r="BG61" i="1"/>
  <c r="BH60" i="1"/>
  <c r="BG60" i="1"/>
  <c r="BH59" i="1"/>
  <c r="BG59" i="1"/>
  <c r="BH58" i="1"/>
  <c r="BG58" i="1"/>
  <c r="BH57" i="1"/>
  <c r="BG57" i="1"/>
  <c r="BH56" i="1"/>
  <c r="BG5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E73" i="1"/>
  <c r="BD73" i="1"/>
  <c r="BE72" i="1"/>
  <c r="BD72" i="1"/>
  <c r="BE71" i="1"/>
  <c r="BD71" i="1"/>
  <c r="BD70" i="1"/>
  <c r="BE69" i="1"/>
  <c r="BD69" i="1"/>
  <c r="BE68" i="1"/>
  <c r="BD68" i="1"/>
  <c r="BE67" i="1"/>
  <c r="BD67" i="1"/>
  <c r="BD66" i="1"/>
  <c r="BE65" i="1"/>
  <c r="BD65" i="1"/>
  <c r="BE64" i="1"/>
  <c r="BD64" i="1"/>
  <c r="BE63" i="1"/>
  <c r="BD63" i="1"/>
  <c r="BD62" i="1"/>
  <c r="BE61" i="1"/>
  <c r="BD61" i="1"/>
  <c r="BE60" i="1"/>
  <c r="BD60" i="1"/>
  <c r="BE59" i="1"/>
  <c r="BD59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O147" i="1" l="1"/>
  <c r="BP147" i="1" s="1"/>
  <c r="BQ147" i="1" s="1"/>
  <c r="BR147" i="1" s="1"/>
  <c r="BS147" i="1" s="1"/>
  <c r="BT147" i="1" s="1"/>
  <c r="BU147" i="1" s="1"/>
  <c r="BL92" i="1"/>
  <c r="BK92" i="1"/>
  <c r="BJ92" i="1"/>
  <c r="BJ91" i="1"/>
  <c r="BT145" i="1"/>
  <c r="BS145" i="1"/>
  <c r="BR145" i="1"/>
  <c r="BQ145" i="1"/>
  <c r="BP145" i="1"/>
  <c r="BO145" i="1"/>
  <c r="BT144" i="1"/>
  <c r="BS144" i="1"/>
  <c r="BR144" i="1"/>
  <c r="BQ144" i="1"/>
  <c r="BP144" i="1"/>
  <c r="BO144" i="1"/>
  <c r="BT143" i="1"/>
  <c r="BS143" i="1"/>
  <c r="BR143" i="1"/>
  <c r="BQ143" i="1"/>
  <c r="BP143" i="1"/>
  <c r="BO143" i="1"/>
  <c r="BT142" i="1"/>
  <c r="BS142" i="1"/>
  <c r="BR142" i="1"/>
  <c r="BQ142" i="1"/>
  <c r="BP142" i="1"/>
  <c r="BO142" i="1"/>
  <c r="BT141" i="1"/>
  <c r="BS141" i="1"/>
  <c r="BR141" i="1"/>
  <c r="BQ141" i="1"/>
  <c r="BP141" i="1"/>
  <c r="BO141" i="1"/>
  <c r="BT140" i="1"/>
  <c r="BS140" i="1"/>
  <c r="BR140" i="1"/>
  <c r="BQ140" i="1"/>
  <c r="BP140" i="1"/>
  <c r="BO140" i="1"/>
  <c r="BT139" i="1"/>
  <c r="BS139" i="1"/>
  <c r="BR139" i="1"/>
  <c r="BQ139" i="1"/>
  <c r="BP139" i="1"/>
  <c r="BO139" i="1"/>
  <c r="BT138" i="1"/>
  <c r="BS138" i="1"/>
  <c r="BR138" i="1"/>
  <c r="BQ138" i="1"/>
  <c r="BP138" i="1"/>
  <c r="BO138" i="1"/>
  <c r="BT137" i="1"/>
  <c r="BS137" i="1"/>
  <c r="BR137" i="1"/>
  <c r="BQ137" i="1"/>
  <c r="BP137" i="1"/>
  <c r="BO137" i="1"/>
  <c r="BT136" i="1"/>
  <c r="BS136" i="1"/>
  <c r="BR136" i="1"/>
  <c r="BQ136" i="1"/>
  <c r="BP136" i="1"/>
  <c r="BO136" i="1"/>
  <c r="BT135" i="1"/>
  <c r="BS135" i="1"/>
  <c r="BR135" i="1"/>
  <c r="BQ135" i="1"/>
  <c r="BP135" i="1"/>
  <c r="BO135" i="1"/>
  <c r="BT134" i="1"/>
  <c r="BS134" i="1"/>
  <c r="BR134" i="1"/>
  <c r="BQ134" i="1"/>
  <c r="BP134" i="1"/>
  <c r="BO134" i="1"/>
  <c r="BT133" i="1"/>
  <c r="BS133" i="1"/>
  <c r="BR133" i="1"/>
  <c r="BQ133" i="1"/>
  <c r="BP133" i="1"/>
  <c r="BO133" i="1"/>
  <c r="BT132" i="1"/>
  <c r="BS132" i="1"/>
  <c r="BR132" i="1"/>
  <c r="BQ132" i="1"/>
  <c r="BP132" i="1"/>
  <c r="BO132" i="1"/>
  <c r="BT131" i="1"/>
  <c r="BS131" i="1"/>
  <c r="BR131" i="1"/>
  <c r="BQ131" i="1"/>
  <c r="BP131" i="1"/>
  <c r="BO131" i="1"/>
  <c r="BT130" i="1"/>
  <c r="BS130" i="1"/>
  <c r="BR130" i="1"/>
  <c r="BQ130" i="1"/>
  <c r="BP130" i="1"/>
  <c r="BO130" i="1"/>
  <c r="BT129" i="1"/>
  <c r="BS129" i="1"/>
  <c r="BR129" i="1"/>
  <c r="BQ129" i="1"/>
  <c r="BP129" i="1"/>
  <c r="BO129" i="1"/>
  <c r="BT128" i="1"/>
  <c r="BS128" i="1"/>
  <c r="BR128" i="1"/>
  <c r="BQ128" i="1"/>
  <c r="BP128" i="1"/>
  <c r="BO128" i="1"/>
  <c r="BT127" i="1"/>
  <c r="BS127" i="1"/>
  <c r="BR127" i="1"/>
  <c r="BQ127" i="1"/>
  <c r="BP127" i="1"/>
  <c r="BO127" i="1"/>
  <c r="BT126" i="1"/>
  <c r="BS126" i="1"/>
  <c r="BR126" i="1"/>
  <c r="BQ126" i="1"/>
  <c r="BP126" i="1"/>
  <c r="BO126" i="1"/>
  <c r="BT125" i="1"/>
  <c r="BS125" i="1"/>
  <c r="BR125" i="1"/>
  <c r="BQ125" i="1"/>
  <c r="BP125" i="1"/>
  <c r="BO125" i="1"/>
  <c r="BT124" i="1"/>
  <c r="BS124" i="1"/>
  <c r="BR124" i="1"/>
  <c r="BQ124" i="1"/>
  <c r="BP124" i="1"/>
  <c r="BO124" i="1"/>
  <c r="BT123" i="1"/>
  <c r="BS123" i="1"/>
  <c r="BR123" i="1"/>
  <c r="BQ123" i="1"/>
  <c r="BP123" i="1"/>
  <c r="BO123" i="1"/>
  <c r="BT122" i="1"/>
  <c r="BS122" i="1"/>
  <c r="BR122" i="1"/>
  <c r="BQ122" i="1"/>
  <c r="BP122" i="1"/>
  <c r="BO122" i="1"/>
  <c r="BT121" i="1"/>
  <c r="BS121" i="1"/>
  <c r="BR121" i="1"/>
  <c r="BQ121" i="1"/>
  <c r="BP121" i="1"/>
  <c r="BO121" i="1"/>
  <c r="BT120" i="1"/>
  <c r="BS120" i="1"/>
  <c r="BR120" i="1"/>
  <c r="BQ120" i="1"/>
  <c r="BP120" i="1"/>
  <c r="BO120" i="1"/>
  <c r="BT119" i="1"/>
  <c r="BS119" i="1"/>
  <c r="BR119" i="1"/>
  <c r="BQ119" i="1"/>
  <c r="BP119" i="1"/>
  <c r="BO119" i="1"/>
  <c r="BT118" i="1"/>
  <c r="BS118" i="1"/>
  <c r="BR118" i="1"/>
  <c r="BQ118" i="1"/>
  <c r="BP118" i="1"/>
  <c r="BO118" i="1"/>
  <c r="BT117" i="1"/>
  <c r="BS117" i="1"/>
  <c r="BR117" i="1"/>
  <c r="BQ117" i="1"/>
  <c r="BP117" i="1"/>
  <c r="BO117" i="1"/>
  <c r="BT116" i="1"/>
  <c r="BS116" i="1"/>
  <c r="BR116" i="1"/>
  <c r="BQ116" i="1"/>
  <c r="BP116" i="1"/>
  <c r="BO116" i="1"/>
  <c r="BT115" i="1"/>
  <c r="BS115" i="1"/>
  <c r="BR115" i="1"/>
  <c r="BQ115" i="1"/>
  <c r="BP115" i="1"/>
  <c r="BO115" i="1"/>
  <c r="BT114" i="1"/>
  <c r="BS114" i="1"/>
  <c r="BR114" i="1"/>
  <c r="BQ114" i="1"/>
  <c r="BP114" i="1"/>
  <c r="BO114" i="1"/>
  <c r="BT113" i="1"/>
  <c r="BS113" i="1"/>
  <c r="BR113" i="1"/>
  <c r="BQ113" i="1"/>
  <c r="BP113" i="1"/>
  <c r="BO113" i="1"/>
  <c r="BT112" i="1"/>
  <c r="BS112" i="1"/>
  <c r="BR112" i="1"/>
  <c r="BQ112" i="1"/>
  <c r="BP112" i="1"/>
  <c r="BO112" i="1"/>
  <c r="BT111" i="1"/>
  <c r="BS111" i="1"/>
  <c r="BR111" i="1"/>
  <c r="BQ111" i="1"/>
  <c r="BP111" i="1"/>
  <c r="BO111" i="1"/>
  <c r="BT110" i="1"/>
  <c r="BS110" i="1"/>
  <c r="BR110" i="1"/>
  <c r="BQ110" i="1"/>
  <c r="BP110" i="1"/>
  <c r="BO110" i="1"/>
  <c r="BT109" i="1"/>
  <c r="BS109" i="1"/>
  <c r="BR109" i="1"/>
  <c r="BQ109" i="1"/>
  <c r="BP109" i="1"/>
  <c r="BO109" i="1"/>
  <c r="BT108" i="1"/>
  <c r="BS108" i="1"/>
  <c r="BR108" i="1"/>
  <c r="BQ108" i="1"/>
  <c r="BP108" i="1"/>
  <c r="BO108" i="1"/>
  <c r="BT107" i="1"/>
  <c r="BS107" i="1"/>
  <c r="BR107" i="1"/>
  <c r="BQ107" i="1"/>
  <c r="BP107" i="1"/>
  <c r="BO107" i="1"/>
  <c r="BT106" i="1"/>
  <c r="BS106" i="1"/>
  <c r="BR106" i="1"/>
  <c r="BQ106" i="1"/>
  <c r="BP106" i="1"/>
  <c r="BO106" i="1"/>
  <c r="BT105" i="1"/>
  <c r="BS105" i="1"/>
  <c r="BR105" i="1"/>
  <c r="BQ105" i="1"/>
  <c r="BP105" i="1"/>
  <c r="BO105" i="1"/>
  <c r="BT104" i="1"/>
  <c r="BS104" i="1"/>
  <c r="BR104" i="1"/>
  <c r="BQ104" i="1"/>
  <c r="BP104" i="1"/>
  <c r="BO104" i="1"/>
  <c r="BT103" i="1"/>
  <c r="BS103" i="1"/>
  <c r="BR103" i="1"/>
  <c r="BQ103" i="1"/>
  <c r="BP103" i="1"/>
  <c r="BO103" i="1"/>
  <c r="BT102" i="1"/>
  <c r="BS102" i="1"/>
  <c r="BR102" i="1"/>
  <c r="BQ102" i="1"/>
  <c r="BP102" i="1"/>
  <c r="BO102" i="1"/>
  <c r="BT101" i="1"/>
  <c r="BS101" i="1"/>
  <c r="BR101" i="1"/>
  <c r="BQ101" i="1"/>
  <c r="BP101" i="1"/>
  <c r="BO101" i="1"/>
  <c r="BT100" i="1"/>
  <c r="BS100" i="1"/>
  <c r="BR100" i="1"/>
  <c r="BQ100" i="1"/>
  <c r="BP100" i="1"/>
  <c r="BO100" i="1"/>
  <c r="BT99" i="1"/>
  <c r="BS99" i="1"/>
  <c r="BR99" i="1"/>
  <c r="BQ99" i="1"/>
  <c r="BP99" i="1"/>
  <c r="BO99" i="1"/>
  <c r="BT98" i="1"/>
  <c r="BS98" i="1"/>
  <c r="BR98" i="1"/>
  <c r="BQ98" i="1"/>
  <c r="BP98" i="1"/>
  <c r="BO98" i="1"/>
  <c r="BT97" i="1"/>
  <c r="BS97" i="1"/>
  <c r="BR97" i="1"/>
  <c r="BQ97" i="1"/>
  <c r="BP97" i="1"/>
  <c r="BO97" i="1"/>
  <c r="BT96" i="1"/>
  <c r="BS96" i="1"/>
  <c r="BR96" i="1"/>
  <c r="BQ96" i="1"/>
  <c r="BP96" i="1"/>
  <c r="BO96" i="1"/>
  <c r="BT95" i="1"/>
  <c r="BS95" i="1"/>
  <c r="BR95" i="1"/>
  <c r="BQ95" i="1"/>
  <c r="BP95" i="1"/>
  <c r="BO95" i="1"/>
  <c r="BT94" i="1"/>
  <c r="BS94" i="1"/>
  <c r="BR94" i="1"/>
  <c r="BQ94" i="1"/>
  <c r="BP94" i="1"/>
  <c r="BO94" i="1"/>
  <c r="BT93" i="1"/>
  <c r="BS93" i="1"/>
  <c r="BR93" i="1"/>
  <c r="BQ93" i="1"/>
  <c r="BP93" i="1"/>
  <c r="BO93" i="1"/>
  <c r="BU92" i="1"/>
  <c r="BT92" i="1"/>
  <c r="BS92" i="1"/>
  <c r="BR92" i="1"/>
  <c r="BQ92" i="1"/>
  <c r="BP92" i="1"/>
  <c r="BO92" i="1"/>
  <c r="BI92" i="1"/>
  <c r="BH92" i="1"/>
  <c r="BG92" i="1"/>
  <c r="BF92" i="1"/>
  <c r="BE92" i="1"/>
  <c r="BD92" i="1"/>
  <c r="BC92" i="1"/>
  <c r="BB92" i="1"/>
  <c r="BS91" i="1"/>
  <c r="BP91" i="1"/>
  <c r="BM91" i="1"/>
  <c r="BG91" i="1"/>
  <c r="BD91" i="1"/>
  <c r="BT74" i="1"/>
  <c r="BT146" i="1" s="1"/>
  <c r="CD95" i="1" s="1"/>
  <c r="BS74" i="1"/>
  <c r="BS146" i="1" s="1"/>
  <c r="CC95" i="1" s="1"/>
  <c r="BR74" i="1"/>
  <c r="BR146" i="1" s="1"/>
  <c r="CB95" i="1" s="1"/>
  <c r="BQ74" i="1"/>
  <c r="BQ146" i="1" s="1"/>
  <c r="CA95" i="1" s="1"/>
  <c r="BP74" i="1"/>
  <c r="BP146" i="1" s="1"/>
  <c r="BZ95" i="1" s="1"/>
  <c r="BO74" i="1"/>
  <c r="BO146" i="1" s="1"/>
  <c r="BY95" i="1" s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24" i="1" l="1"/>
  <c r="BJ32" i="1"/>
  <c r="BJ44" i="1"/>
  <c r="BJ52" i="1"/>
  <c r="BJ68" i="1"/>
  <c r="BJ20" i="1"/>
  <c r="BJ28" i="1"/>
  <c r="BJ36" i="1"/>
  <c r="BJ40" i="1"/>
  <c r="BJ48" i="1"/>
  <c r="BJ56" i="1"/>
  <c r="BJ60" i="1"/>
  <c r="BJ64" i="1"/>
  <c r="BJ72" i="1"/>
  <c r="BJ21" i="1"/>
  <c r="BJ25" i="1"/>
  <c r="BJ29" i="1"/>
  <c r="BJ33" i="1"/>
  <c r="BJ37" i="1"/>
  <c r="BJ41" i="1"/>
  <c r="BJ45" i="1"/>
  <c r="BJ49" i="1"/>
  <c r="BJ53" i="1"/>
  <c r="BJ57" i="1"/>
  <c r="BJ61" i="1"/>
  <c r="BJ65" i="1"/>
  <c r="BJ69" i="1"/>
  <c r="BJ73" i="1"/>
  <c r="BJ19" i="1"/>
  <c r="BJ23" i="1"/>
  <c r="BJ27" i="1"/>
  <c r="BJ31" i="1"/>
  <c r="BJ35" i="1"/>
  <c r="BJ39" i="1"/>
  <c r="BJ43" i="1"/>
  <c r="BJ47" i="1"/>
  <c r="BJ51" i="1"/>
  <c r="BJ55" i="1"/>
  <c r="BJ59" i="1"/>
  <c r="BJ63" i="1"/>
  <c r="BJ67" i="1"/>
  <c r="BJ71" i="1"/>
  <c r="BJ131" i="1" l="1"/>
  <c r="BJ109" i="1"/>
  <c r="BJ102" i="1"/>
  <c r="BJ139" i="1"/>
  <c r="BJ123" i="1"/>
  <c r="BJ107" i="1"/>
  <c r="BJ94" i="1"/>
  <c r="BJ138" i="1"/>
  <c r="BJ119" i="1"/>
  <c r="BJ103" i="1"/>
  <c r="BJ115" i="1"/>
  <c r="BJ99" i="1"/>
  <c r="BJ133" i="1"/>
  <c r="BJ118" i="1"/>
  <c r="BJ101" i="1"/>
  <c r="BJ142" i="1"/>
  <c r="BJ127" i="1"/>
  <c r="BJ110" i="1"/>
  <c r="BJ93" i="1"/>
  <c r="BJ132" i="1"/>
  <c r="BJ141" i="1"/>
  <c r="BJ134" i="1"/>
  <c r="BJ125" i="1"/>
  <c r="BJ126" i="1"/>
  <c r="BJ137" i="1"/>
  <c r="BJ121" i="1"/>
  <c r="BJ105" i="1"/>
  <c r="BJ116" i="1"/>
  <c r="BJ114" i="1"/>
  <c r="BJ117" i="1"/>
  <c r="BJ100" i="1"/>
  <c r="BJ98" i="1"/>
  <c r="BJ143" i="1"/>
  <c r="BJ128" i="1"/>
  <c r="BJ112" i="1"/>
  <c r="BJ96" i="1"/>
  <c r="BJ145" i="1"/>
  <c r="BJ129" i="1"/>
  <c r="BJ113" i="1"/>
  <c r="BJ97" i="1"/>
  <c r="BJ140" i="1"/>
  <c r="BJ108" i="1"/>
  <c r="BJ130" i="1"/>
  <c r="BJ135" i="1"/>
  <c r="BJ124" i="1"/>
  <c r="BJ122" i="1"/>
  <c r="BJ111" i="1"/>
  <c r="BJ136" i="1"/>
  <c r="BJ120" i="1"/>
  <c r="BJ104" i="1"/>
  <c r="BJ74" i="1"/>
  <c r="BJ146" i="1" s="1"/>
  <c r="BJ95" i="1"/>
  <c r="BJ144" i="1"/>
  <c r="BJ106" i="1"/>
  <c r="BU145" i="1"/>
  <c r="BU142" i="1"/>
  <c r="BU140" i="1"/>
  <c r="BU138" i="1"/>
  <c r="BU136" i="1"/>
  <c r="BU134" i="1"/>
  <c r="BU132" i="1"/>
  <c r="BU130" i="1"/>
  <c r="BU128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02" i="1"/>
  <c r="BU100" i="1"/>
  <c r="BU98" i="1"/>
  <c r="BU96" i="1"/>
  <c r="BU94" i="1"/>
  <c r="BU93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V93" i="1"/>
  <c r="AV145" i="1"/>
  <c r="AU145" i="1"/>
  <c r="AV144" i="1"/>
  <c r="AU144" i="1"/>
  <c r="AV143" i="1"/>
  <c r="AU143" i="1"/>
  <c r="AV142" i="1"/>
  <c r="AU142" i="1"/>
  <c r="AV141" i="1"/>
  <c r="AU141" i="1"/>
  <c r="AV140" i="1"/>
  <c r="AU140" i="1"/>
  <c r="AV139" i="1"/>
  <c r="AU139" i="1"/>
  <c r="AV138" i="1"/>
  <c r="AU138" i="1"/>
  <c r="AV137" i="1"/>
  <c r="AU137" i="1"/>
  <c r="AV136" i="1"/>
  <c r="AU136" i="1"/>
  <c r="AV135" i="1"/>
  <c r="AU135" i="1"/>
  <c r="AV134" i="1"/>
  <c r="AU134" i="1"/>
  <c r="AV133" i="1"/>
  <c r="AU133" i="1"/>
  <c r="AV132" i="1"/>
  <c r="AU132" i="1"/>
  <c r="AV131" i="1"/>
  <c r="AU131" i="1"/>
  <c r="AV130" i="1"/>
  <c r="AU130" i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U91" i="1"/>
  <c r="AV74" i="1"/>
  <c r="AV146" i="1" s="1"/>
  <c r="AU74" i="1"/>
  <c r="AU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X91" i="1"/>
  <c r="AY74" i="1"/>
  <c r="AY146" i="1" s="1"/>
  <c r="AX74" i="1"/>
  <c r="AX146" i="1" s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G145" i="1"/>
  <c r="AF145" i="1"/>
  <c r="AD145" i="1"/>
  <c r="AC145" i="1"/>
  <c r="AG144" i="1"/>
  <c r="AF144" i="1"/>
  <c r="AD144" i="1"/>
  <c r="AC144" i="1"/>
  <c r="AG143" i="1"/>
  <c r="AF143" i="1"/>
  <c r="AD143" i="1"/>
  <c r="AC143" i="1"/>
  <c r="AG142" i="1"/>
  <c r="AF142" i="1"/>
  <c r="AD142" i="1"/>
  <c r="AC142" i="1"/>
  <c r="AG141" i="1"/>
  <c r="AF141" i="1"/>
  <c r="AD141" i="1"/>
  <c r="AC141" i="1"/>
  <c r="AG140" i="1"/>
  <c r="AF140" i="1"/>
  <c r="AD140" i="1"/>
  <c r="AC140" i="1"/>
  <c r="AG139" i="1"/>
  <c r="AF139" i="1"/>
  <c r="AD139" i="1"/>
  <c r="AC139" i="1"/>
  <c r="AG138" i="1"/>
  <c r="AF138" i="1"/>
  <c r="AD138" i="1"/>
  <c r="AC138" i="1"/>
  <c r="AG137" i="1"/>
  <c r="AF137" i="1"/>
  <c r="AD137" i="1"/>
  <c r="AC137" i="1"/>
  <c r="AG136" i="1"/>
  <c r="AF136" i="1"/>
  <c r="AD136" i="1"/>
  <c r="AC136" i="1"/>
  <c r="AG135" i="1"/>
  <c r="AF135" i="1"/>
  <c r="AD135" i="1"/>
  <c r="AC135" i="1"/>
  <c r="AG134" i="1"/>
  <c r="AF134" i="1"/>
  <c r="AD134" i="1"/>
  <c r="AC134" i="1"/>
  <c r="AG133" i="1"/>
  <c r="AF133" i="1"/>
  <c r="AD133" i="1"/>
  <c r="AC133" i="1"/>
  <c r="AG132" i="1"/>
  <c r="AF132" i="1"/>
  <c r="AD132" i="1"/>
  <c r="AC132" i="1"/>
  <c r="AG131" i="1"/>
  <c r="AF131" i="1"/>
  <c r="AD131" i="1"/>
  <c r="AC131" i="1"/>
  <c r="AG130" i="1"/>
  <c r="AF130" i="1"/>
  <c r="AD130" i="1"/>
  <c r="AC130" i="1"/>
  <c r="AG129" i="1"/>
  <c r="AF129" i="1"/>
  <c r="AD129" i="1"/>
  <c r="AC129" i="1"/>
  <c r="AG128" i="1"/>
  <c r="AF128" i="1"/>
  <c r="AD128" i="1"/>
  <c r="AC128" i="1"/>
  <c r="AG127" i="1"/>
  <c r="AF127" i="1"/>
  <c r="AD127" i="1"/>
  <c r="AC127" i="1"/>
  <c r="AG126" i="1"/>
  <c r="AF126" i="1"/>
  <c r="AD126" i="1"/>
  <c r="AC126" i="1"/>
  <c r="AG125" i="1"/>
  <c r="AF125" i="1"/>
  <c r="AD125" i="1"/>
  <c r="AC125" i="1"/>
  <c r="AG124" i="1"/>
  <c r="AF124" i="1"/>
  <c r="AD124" i="1"/>
  <c r="AC124" i="1"/>
  <c r="AG123" i="1"/>
  <c r="AF123" i="1"/>
  <c r="AD123" i="1"/>
  <c r="AC123" i="1"/>
  <c r="AG122" i="1"/>
  <c r="AF122" i="1"/>
  <c r="AD122" i="1"/>
  <c r="AC122" i="1"/>
  <c r="AG121" i="1"/>
  <c r="AF121" i="1"/>
  <c r="AD121" i="1"/>
  <c r="AC121" i="1"/>
  <c r="AG120" i="1"/>
  <c r="AF120" i="1"/>
  <c r="AD120" i="1"/>
  <c r="AC120" i="1"/>
  <c r="AG119" i="1"/>
  <c r="AF119" i="1"/>
  <c r="AD119" i="1"/>
  <c r="AC119" i="1"/>
  <c r="AG118" i="1"/>
  <c r="AF118" i="1"/>
  <c r="AD118" i="1"/>
  <c r="AC118" i="1"/>
  <c r="AG117" i="1"/>
  <c r="AF117" i="1"/>
  <c r="AD117" i="1"/>
  <c r="AC117" i="1"/>
  <c r="AG116" i="1"/>
  <c r="AF116" i="1"/>
  <c r="AD116" i="1"/>
  <c r="AC116" i="1"/>
  <c r="AG115" i="1"/>
  <c r="AF115" i="1"/>
  <c r="AD115" i="1"/>
  <c r="AC115" i="1"/>
  <c r="AG114" i="1"/>
  <c r="AF114" i="1"/>
  <c r="AD114" i="1"/>
  <c r="AC114" i="1"/>
  <c r="AG113" i="1"/>
  <c r="AF113" i="1"/>
  <c r="AD113" i="1"/>
  <c r="AC113" i="1"/>
  <c r="AG112" i="1"/>
  <c r="AF112" i="1"/>
  <c r="AD112" i="1"/>
  <c r="AC112" i="1"/>
  <c r="AG111" i="1"/>
  <c r="AF111" i="1"/>
  <c r="AD111" i="1"/>
  <c r="AC111" i="1"/>
  <c r="AG110" i="1"/>
  <c r="AF110" i="1"/>
  <c r="AD110" i="1"/>
  <c r="AC110" i="1"/>
  <c r="AG109" i="1"/>
  <c r="AF109" i="1"/>
  <c r="AD109" i="1"/>
  <c r="AC109" i="1"/>
  <c r="AG108" i="1"/>
  <c r="AF108" i="1"/>
  <c r="AD108" i="1"/>
  <c r="AC108" i="1"/>
  <c r="AG107" i="1"/>
  <c r="AF107" i="1"/>
  <c r="AD107" i="1"/>
  <c r="AC107" i="1"/>
  <c r="AG106" i="1"/>
  <c r="AF106" i="1"/>
  <c r="AD106" i="1"/>
  <c r="AC106" i="1"/>
  <c r="AG105" i="1"/>
  <c r="AF105" i="1"/>
  <c r="AD105" i="1"/>
  <c r="AC105" i="1"/>
  <c r="AG104" i="1"/>
  <c r="AF104" i="1"/>
  <c r="AD104" i="1"/>
  <c r="AC104" i="1"/>
  <c r="AG103" i="1"/>
  <c r="AF103" i="1"/>
  <c r="AD103" i="1"/>
  <c r="AC103" i="1"/>
  <c r="AG102" i="1"/>
  <c r="AF102" i="1"/>
  <c r="AD102" i="1"/>
  <c r="AC102" i="1"/>
  <c r="AG101" i="1"/>
  <c r="AF101" i="1"/>
  <c r="AD101" i="1"/>
  <c r="AC101" i="1"/>
  <c r="AG100" i="1"/>
  <c r="AF100" i="1"/>
  <c r="AD100" i="1"/>
  <c r="AC100" i="1"/>
  <c r="AG99" i="1"/>
  <c r="AF99" i="1"/>
  <c r="AD99" i="1"/>
  <c r="AC99" i="1"/>
  <c r="AG98" i="1"/>
  <c r="AF98" i="1"/>
  <c r="AD98" i="1"/>
  <c r="AC98" i="1"/>
  <c r="AG97" i="1"/>
  <c r="AF97" i="1"/>
  <c r="AD97" i="1"/>
  <c r="AC97" i="1"/>
  <c r="AG96" i="1"/>
  <c r="AF96" i="1"/>
  <c r="AD96" i="1"/>
  <c r="AC96" i="1"/>
  <c r="AG95" i="1"/>
  <c r="AF95" i="1"/>
  <c r="AD95" i="1"/>
  <c r="AC95" i="1"/>
  <c r="AG94" i="1"/>
  <c r="AF94" i="1"/>
  <c r="AD94" i="1"/>
  <c r="AC94" i="1"/>
  <c r="AG93" i="1"/>
  <c r="AF93" i="1"/>
  <c r="AD93" i="1"/>
  <c r="AC93" i="1"/>
  <c r="AG92" i="1"/>
  <c r="AF92" i="1"/>
  <c r="AD92" i="1"/>
  <c r="AC92" i="1"/>
  <c r="AF91" i="1"/>
  <c r="AC91" i="1"/>
  <c r="AG74" i="1"/>
  <c r="AG146" i="1" s="1"/>
  <c r="AF74" i="1"/>
  <c r="AF146" i="1" s="1"/>
  <c r="AD74" i="1"/>
  <c r="AD146" i="1" s="1"/>
  <c r="AC74" i="1"/>
  <c r="AC146" i="1" s="1"/>
  <c r="AH73" i="1"/>
  <c r="AE73" i="1"/>
  <c r="AH72" i="1"/>
  <c r="AE72" i="1"/>
  <c r="AH71" i="1"/>
  <c r="AE71" i="1"/>
  <c r="AH70" i="1"/>
  <c r="AE70" i="1"/>
  <c r="AH69" i="1"/>
  <c r="AE69" i="1"/>
  <c r="AH68" i="1"/>
  <c r="AE68" i="1"/>
  <c r="AH67" i="1"/>
  <c r="AE67" i="1"/>
  <c r="AH66" i="1"/>
  <c r="AE66" i="1"/>
  <c r="AH65" i="1"/>
  <c r="AE65" i="1"/>
  <c r="AH64" i="1"/>
  <c r="AE64" i="1"/>
  <c r="AH63" i="1"/>
  <c r="AE63" i="1"/>
  <c r="AH62" i="1"/>
  <c r="AE62" i="1"/>
  <c r="AH61" i="1"/>
  <c r="AE61" i="1"/>
  <c r="AH60" i="1"/>
  <c r="AE60" i="1"/>
  <c r="AH59" i="1"/>
  <c r="AE59" i="1"/>
  <c r="AH58" i="1"/>
  <c r="AE58" i="1"/>
  <c r="AH57" i="1"/>
  <c r="AE57" i="1"/>
  <c r="AH56" i="1"/>
  <c r="AE56" i="1"/>
  <c r="AH55" i="1"/>
  <c r="AE55" i="1"/>
  <c r="AH54" i="1"/>
  <c r="AE54" i="1"/>
  <c r="AH53" i="1"/>
  <c r="AE53" i="1"/>
  <c r="AH52" i="1"/>
  <c r="AE52" i="1"/>
  <c r="AH51" i="1"/>
  <c r="AE51" i="1"/>
  <c r="AH50" i="1"/>
  <c r="AE50" i="1"/>
  <c r="AH49" i="1"/>
  <c r="AE49" i="1"/>
  <c r="AH48" i="1"/>
  <c r="AE48" i="1"/>
  <c r="AH47" i="1"/>
  <c r="AE47" i="1"/>
  <c r="AH46" i="1"/>
  <c r="AE46" i="1"/>
  <c r="AH45" i="1"/>
  <c r="AE45" i="1"/>
  <c r="AH44" i="1"/>
  <c r="AE44" i="1"/>
  <c r="AH43" i="1"/>
  <c r="AE43" i="1"/>
  <c r="AH42" i="1"/>
  <c r="AE42" i="1"/>
  <c r="AH41" i="1"/>
  <c r="AE41" i="1"/>
  <c r="AH40" i="1"/>
  <c r="AE40" i="1"/>
  <c r="AH39" i="1"/>
  <c r="AE39" i="1"/>
  <c r="AH38" i="1"/>
  <c r="AE38" i="1"/>
  <c r="AH37" i="1"/>
  <c r="AE37" i="1"/>
  <c r="AH36" i="1"/>
  <c r="AE36" i="1"/>
  <c r="AH35" i="1"/>
  <c r="AE35" i="1"/>
  <c r="AH34" i="1"/>
  <c r="AE34" i="1"/>
  <c r="AH33" i="1"/>
  <c r="AE33" i="1"/>
  <c r="AH32" i="1"/>
  <c r="AE32" i="1"/>
  <c r="AH31" i="1"/>
  <c r="AE31" i="1"/>
  <c r="AH30" i="1"/>
  <c r="AE30" i="1"/>
  <c r="AH29" i="1"/>
  <c r="AE29" i="1"/>
  <c r="AH28" i="1"/>
  <c r="AE28" i="1"/>
  <c r="AH27" i="1"/>
  <c r="AE27" i="1"/>
  <c r="AH26" i="1"/>
  <c r="AE26" i="1"/>
  <c r="AH25" i="1"/>
  <c r="AE25" i="1"/>
  <c r="AH24" i="1"/>
  <c r="AE24" i="1"/>
  <c r="AH23" i="1"/>
  <c r="AE23" i="1"/>
  <c r="AH22" i="1"/>
  <c r="AE22" i="1"/>
  <c r="AH21" i="1"/>
  <c r="AE21" i="1"/>
  <c r="AH20" i="1"/>
  <c r="AE20" i="1"/>
  <c r="AH19" i="1"/>
  <c r="AE19" i="1"/>
  <c r="AH18" i="1"/>
  <c r="AE18" i="1"/>
  <c r="AM145" i="1"/>
  <c r="AL145" i="1"/>
  <c r="AJ145" i="1"/>
  <c r="AI145" i="1"/>
  <c r="AM144" i="1"/>
  <c r="AL144" i="1"/>
  <c r="AJ144" i="1"/>
  <c r="AI144" i="1"/>
  <c r="AM143" i="1"/>
  <c r="AL143" i="1"/>
  <c r="AJ143" i="1"/>
  <c r="AI143" i="1"/>
  <c r="AM142" i="1"/>
  <c r="AL142" i="1"/>
  <c r="AJ142" i="1"/>
  <c r="AI142" i="1"/>
  <c r="AM141" i="1"/>
  <c r="AL141" i="1"/>
  <c r="AJ141" i="1"/>
  <c r="AI141" i="1"/>
  <c r="AM140" i="1"/>
  <c r="AL140" i="1"/>
  <c r="AJ140" i="1"/>
  <c r="AI140" i="1"/>
  <c r="AM139" i="1"/>
  <c r="AL139" i="1"/>
  <c r="AJ139" i="1"/>
  <c r="AI139" i="1"/>
  <c r="AM138" i="1"/>
  <c r="AL138" i="1"/>
  <c r="AJ138" i="1"/>
  <c r="AI138" i="1"/>
  <c r="AM137" i="1"/>
  <c r="AL137" i="1"/>
  <c r="AJ137" i="1"/>
  <c r="AI137" i="1"/>
  <c r="AM136" i="1"/>
  <c r="AL136" i="1"/>
  <c r="AJ136" i="1"/>
  <c r="AI136" i="1"/>
  <c r="AM135" i="1"/>
  <c r="AL135" i="1"/>
  <c r="AJ135" i="1"/>
  <c r="AI135" i="1"/>
  <c r="AM134" i="1"/>
  <c r="AL134" i="1"/>
  <c r="AJ134" i="1"/>
  <c r="AI134" i="1"/>
  <c r="AM133" i="1"/>
  <c r="AL133" i="1"/>
  <c r="AJ133" i="1"/>
  <c r="AI133" i="1"/>
  <c r="AM132" i="1"/>
  <c r="AL132" i="1"/>
  <c r="AJ132" i="1"/>
  <c r="AI132" i="1"/>
  <c r="AM131" i="1"/>
  <c r="AL131" i="1"/>
  <c r="AJ131" i="1"/>
  <c r="AI131" i="1"/>
  <c r="AM130" i="1"/>
  <c r="AL130" i="1"/>
  <c r="AJ130" i="1"/>
  <c r="AI130" i="1"/>
  <c r="AM129" i="1"/>
  <c r="AL129" i="1"/>
  <c r="AJ129" i="1"/>
  <c r="AI129" i="1"/>
  <c r="AM128" i="1"/>
  <c r="AL128" i="1"/>
  <c r="AJ128" i="1"/>
  <c r="AI128" i="1"/>
  <c r="AM127" i="1"/>
  <c r="AL127" i="1"/>
  <c r="AJ127" i="1"/>
  <c r="AI127" i="1"/>
  <c r="AM126" i="1"/>
  <c r="AL126" i="1"/>
  <c r="AJ126" i="1"/>
  <c r="AI126" i="1"/>
  <c r="AM125" i="1"/>
  <c r="AL125" i="1"/>
  <c r="AJ125" i="1"/>
  <c r="AI125" i="1"/>
  <c r="AM124" i="1"/>
  <c r="AL124" i="1"/>
  <c r="AJ124" i="1"/>
  <c r="AI124" i="1"/>
  <c r="AM123" i="1"/>
  <c r="AL123" i="1"/>
  <c r="AJ123" i="1"/>
  <c r="AI123" i="1"/>
  <c r="AM122" i="1"/>
  <c r="AL122" i="1"/>
  <c r="AJ122" i="1"/>
  <c r="AI122" i="1"/>
  <c r="AM121" i="1"/>
  <c r="AL121" i="1"/>
  <c r="AJ121" i="1"/>
  <c r="AI121" i="1"/>
  <c r="AM120" i="1"/>
  <c r="AL120" i="1"/>
  <c r="AJ120" i="1"/>
  <c r="AI120" i="1"/>
  <c r="AM119" i="1"/>
  <c r="AL119" i="1"/>
  <c r="AJ119" i="1"/>
  <c r="AI119" i="1"/>
  <c r="AM118" i="1"/>
  <c r="AL118" i="1"/>
  <c r="AJ118" i="1"/>
  <c r="AI118" i="1"/>
  <c r="AM117" i="1"/>
  <c r="AL117" i="1"/>
  <c r="AJ117" i="1"/>
  <c r="AI117" i="1"/>
  <c r="AM116" i="1"/>
  <c r="AL116" i="1"/>
  <c r="AJ116" i="1"/>
  <c r="AI116" i="1"/>
  <c r="AM115" i="1"/>
  <c r="AL115" i="1"/>
  <c r="AJ115" i="1"/>
  <c r="AI115" i="1"/>
  <c r="AM114" i="1"/>
  <c r="AL114" i="1"/>
  <c r="AJ114" i="1"/>
  <c r="AI114" i="1"/>
  <c r="AM113" i="1"/>
  <c r="AL113" i="1"/>
  <c r="AJ113" i="1"/>
  <c r="AI113" i="1"/>
  <c r="AM112" i="1"/>
  <c r="AL112" i="1"/>
  <c r="AJ112" i="1"/>
  <c r="AI112" i="1"/>
  <c r="AM111" i="1"/>
  <c r="AL111" i="1"/>
  <c r="AJ111" i="1"/>
  <c r="AI111" i="1"/>
  <c r="AM110" i="1"/>
  <c r="AL110" i="1"/>
  <c r="AJ110" i="1"/>
  <c r="AI110" i="1"/>
  <c r="AM109" i="1"/>
  <c r="AL109" i="1"/>
  <c r="AJ109" i="1"/>
  <c r="AI109" i="1"/>
  <c r="AM108" i="1"/>
  <c r="AL108" i="1"/>
  <c r="AJ108" i="1"/>
  <c r="AI108" i="1"/>
  <c r="AM107" i="1"/>
  <c r="AL107" i="1"/>
  <c r="AJ107" i="1"/>
  <c r="AI107" i="1"/>
  <c r="AM106" i="1"/>
  <c r="AL106" i="1"/>
  <c r="AJ106" i="1"/>
  <c r="AI106" i="1"/>
  <c r="AM105" i="1"/>
  <c r="AL105" i="1"/>
  <c r="AJ105" i="1"/>
  <c r="AI105" i="1"/>
  <c r="AM104" i="1"/>
  <c r="AL104" i="1"/>
  <c r="AJ104" i="1"/>
  <c r="AI104" i="1"/>
  <c r="AM103" i="1"/>
  <c r="AL103" i="1"/>
  <c r="AJ103" i="1"/>
  <c r="AI103" i="1"/>
  <c r="AM102" i="1"/>
  <c r="AL102" i="1"/>
  <c r="AJ102" i="1"/>
  <c r="AI102" i="1"/>
  <c r="AM101" i="1"/>
  <c r="AL101" i="1"/>
  <c r="AJ101" i="1"/>
  <c r="AI101" i="1"/>
  <c r="AM100" i="1"/>
  <c r="AL100" i="1"/>
  <c r="AJ100" i="1"/>
  <c r="AI100" i="1"/>
  <c r="AM99" i="1"/>
  <c r="AL99" i="1"/>
  <c r="AJ99" i="1"/>
  <c r="AI99" i="1"/>
  <c r="AM98" i="1"/>
  <c r="AL98" i="1"/>
  <c r="AJ98" i="1"/>
  <c r="AI98" i="1"/>
  <c r="AM97" i="1"/>
  <c r="AL97" i="1"/>
  <c r="AJ97" i="1"/>
  <c r="AI97" i="1"/>
  <c r="AM96" i="1"/>
  <c r="AL96" i="1"/>
  <c r="AJ96" i="1"/>
  <c r="AI96" i="1"/>
  <c r="AM95" i="1"/>
  <c r="AL95" i="1"/>
  <c r="AJ95" i="1"/>
  <c r="AI95" i="1"/>
  <c r="AM94" i="1"/>
  <c r="AL94" i="1"/>
  <c r="AJ94" i="1"/>
  <c r="AI94" i="1"/>
  <c r="AM93" i="1"/>
  <c r="AL93" i="1"/>
  <c r="AJ93" i="1"/>
  <c r="AI93" i="1"/>
  <c r="AM92" i="1"/>
  <c r="AL92" i="1"/>
  <c r="AJ92" i="1"/>
  <c r="AI92" i="1"/>
  <c r="AL91" i="1"/>
  <c r="AI91" i="1"/>
  <c r="AM74" i="1"/>
  <c r="AM146" i="1" s="1"/>
  <c r="AL74" i="1"/>
  <c r="AL146" i="1" s="1"/>
  <c r="AJ74" i="1"/>
  <c r="AJ146" i="1" s="1"/>
  <c r="AI74" i="1"/>
  <c r="AI146" i="1" s="1"/>
  <c r="AN73" i="1"/>
  <c r="AK73" i="1"/>
  <c r="AN72" i="1"/>
  <c r="AK72" i="1"/>
  <c r="AN71" i="1"/>
  <c r="AK71" i="1"/>
  <c r="AN70" i="1"/>
  <c r="AK70" i="1"/>
  <c r="AN69" i="1"/>
  <c r="AK69" i="1"/>
  <c r="AN68" i="1"/>
  <c r="AK68" i="1"/>
  <c r="AN67" i="1"/>
  <c r="AK67" i="1"/>
  <c r="AN66" i="1"/>
  <c r="AK66" i="1"/>
  <c r="AN65" i="1"/>
  <c r="AK65" i="1"/>
  <c r="AN64" i="1"/>
  <c r="AK64" i="1"/>
  <c r="AN63" i="1"/>
  <c r="AK63" i="1"/>
  <c r="AN62" i="1"/>
  <c r="AK62" i="1"/>
  <c r="AN61" i="1"/>
  <c r="AK61" i="1"/>
  <c r="AN60" i="1"/>
  <c r="AK60" i="1"/>
  <c r="AN59" i="1"/>
  <c r="AK59" i="1"/>
  <c r="AN58" i="1"/>
  <c r="AK58" i="1"/>
  <c r="AN57" i="1"/>
  <c r="AK57" i="1"/>
  <c r="AN56" i="1"/>
  <c r="AK56" i="1"/>
  <c r="AN55" i="1"/>
  <c r="AK55" i="1"/>
  <c r="AN54" i="1"/>
  <c r="AK54" i="1"/>
  <c r="AN53" i="1"/>
  <c r="AK53" i="1"/>
  <c r="AN52" i="1"/>
  <c r="AK52" i="1"/>
  <c r="AN51" i="1"/>
  <c r="AK51" i="1"/>
  <c r="AN50" i="1"/>
  <c r="AK50" i="1"/>
  <c r="AN49" i="1"/>
  <c r="AK49" i="1"/>
  <c r="AN48" i="1"/>
  <c r="AK48" i="1"/>
  <c r="AN47" i="1"/>
  <c r="AK47" i="1"/>
  <c r="AN46" i="1"/>
  <c r="AK46" i="1"/>
  <c r="AN45" i="1"/>
  <c r="AK45" i="1"/>
  <c r="AN44" i="1"/>
  <c r="AK44" i="1"/>
  <c r="AN43" i="1"/>
  <c r="AK43" i="1"/>
  <c r="AN42" i="1"/>
  <c r="AK42" i="1"/>
  <c r="AN41" i="1"/>
  <c r="AK41" i="1"/>
  <c r="AN40" i="1"/>
  <c r="AK40" i="1"/>
  <c r="AN39" i="1"/>
  <c r="AK39" i="1"/>
  <c r="AN38" i="1"/>
  <c r="AK38" i="1"/>
  <c r="AN37" i="1"/>
  <c r="AK37" i="1"/>
  <c r="AN36" i="1"/>
  <c r="AK36" i="1"/>
  <c r="AN35" i="1"/>
  <c r="AK35" i="1"/>
  <c r="AN34" i="1"/>
  <c r="AK34" i="1"/>
  <c r="AN33" i="1"/>
  <c r="AK33" i="1"/>
  <c r="AN32" i="1"/>
  <c r="AK32" i="1"/>
  <c r="AN31" i="1"/>
  <c r="AK31" i="1"/>
  <c r="AN30" i="1"/>
  <c r="AK30" i="1"/>
  <c r="AN29" i="1"/>
  <c r="AK29" i="1"/>
  <c r="AN28" i="1"/>
  <c r="AK28" i="1"/>
  <c r="AN27" i="1"/>
  <c r="AK27" i="1"/>
  <c r="AN26" i="1"/>
  <c r="AK26" i="1"/>
  <c r="AN25" i="1"/>
  <c r="AK25" i="1"/>
  <c r="AN24" i="1"/>
  <c r="AK24" i="1"/>
  <c r="AN23" i="1"/>
  <c r="AK23" i="1"/>
  <c r="AN22" i="1"/>
  <c r="AK22" i="1"/>
  <c r="AN21" i="1"/>
  <c r="AK21" i="1"/>
  <c r="AN20" i="1"/>
  <c r="AK20" i="1"/>
  <c r="AN19" i="1"/>
  <c r="AK19" i="1"/>
  <c r="AN18" i="1"/>
  <c r="AK18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O91" i="1"/>
  <c r="AP74" i="1"/>
  <c r="AP146" i="1" s="1"/>
  <c r="AO74" i="1"/>
  <c r="AO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L145" i="1"/>
  <c r="K145" i="1"/>
  <c r="I145" i="1"/>
  <c r="H145" i="1"/>
  <c r="F145" i="1"/>
  <c r="E145" i="1"/>
  <c r="L144" i="1"/>
  <c r="K144" i="1"/>
  <c r="I144" i="1"/>
  <c r="H144" i="1"/>
  <c r="F144" i="1"/>
  <c r="E144" i="1"/>
  <c r="L143" i="1"/>
  <c r="K143" i="1"/>
  <c r="I143" i="1"/>
  <c r="H143" i="1"/>
  <c r="F143" i="1"/>
  <c r="E143" i="1"/>
  <c r="L142" i="1"/>
  <c r="K142" i="1"/>
  <c r="I142" i="1"/>
  <c r="H142" i="1"/>
  <c r="F142" i="1"/>
  <c r="E142" i="1"/>
  <c r="L141" i="1"/>
  <c r="K141" i="1"/>
  <c r="I141" i="1"/>
  <c r="H141" i="1"/>
  <c r="F141" i="1"/>
  <c r="E141" i="1"/>
  <c r="L140" i="1"/>
  <c r="K140" i="1"/>
  <c r="I140" i="1"/>
  <c r="H140" i="1"/>
  <c r="F140" i="1"/>
  <c r="E140" i="1"/>
  <c r="L139" i="1"/>
  <c r="K139" i="1"/>
  <c r="I139" i="1"/>
  <c r="H139" i="1"/>
  <c r="F139" i="1"/>
  <c r="E139" i="1"/>
  <c r="L138" i="1"/>
  <c r="K138" i="1"/>
  <c r="I138" i="1"/>
  <c r="H138" i="1"/>
  <c r="F138" i="1"/>
  <c r="E138" i="1"/>
  <c r="L137" i="1"/>
  <c r="K137" i="1"/>
  <c r="I137" i="1"/>
  <c r="H137" i="1"/>
  <c r="F137" i="1"/>
  <c r="E137" i="1"/>
  <c r="L136" i="1"/>
  <c r="K136" i="1"/>
  <c r="I136" i="1"/>
  <c r="H136" i="1"/>
  <c r="F136" i="1"/>
  <c r="E136" i="1"/>
  <c r="L135" i="1"/>
  <c r="K135" i="1"/>
  <c r="I135" i="1"/>
  <c r="H135" i="1"/>
  <c r="F135" i="1"/>
  <c r="E135" i="1"/>
  <c r="L134" i="1"/>
  <c r="K134" i="1"/>
  <c r="I134" i="1"/>
  <c r="H134" i="1"/>
  <c r="F134" i="1"/>
  <c r="E134" i="1"/>
  <c r="L133" i="1"/>
  <c r="K133" i="1"/>
  <c r="I133" i="1"/>
  <c r="H133" i="1"/>
  <c r="F133" i="1"/>
  <c r="E133" i="1"/>
  <c r="L132" i="1"/>
  <c r="K132" i="1"/>
  <c r="I132" i="1"/>
  <c r="H132" i="1"/>
  <c r="F132" i="1"/>
  <c r="E132" i="1"/>
  <c r="L131" i="1"/>
  <c r="K131" i="1"/>
  <c r="I131" i="1"/>
  <c r="H131" i="1"/>
  <c r="F131" i="1"/>
  <c r="E131" i="1"/>
  <c r="L130" i="1"/>
  <c r="K130" i="1"/>
  <c r="I130" i="1"/>
  <c r="H130" i="1"/>
  <c r="F130" i="1"/>
  <c r="E130" i="1"/>
  <c r="L129" i="1"/>
  <c r="K129" i="1"/>
  <c r="I129" i="1"/>
  <c r="H129" i="1"/>
  <c r="F129" i="1"/>
  <c r="E129" i="1"/>
  <c r="L128" i="1"/>
  <c r="K128" i="1"/>
  <c r="I128" i="1"/>
  <c r="H128" i="1"/>
  <c r="F128" i="1"/>
  <c r="E128" i="1"/>
  <c r="L127" i="1"/>
  <c r="K127" i="1"/>
  <c r="I127" i="1"/>
  <c r="H127" i="1"/>
  <c r="F127" i="1"/>
  <c r="E127" i="1"/>
  <c r="L126" i="1"/>
  <c r="K126" i="1"/>
  <c r="I126" i="1"/>
  <c r="H126" i="1"/>
  <c r="F126" i="1"/>
  <c r="E126" i="1"/>
  <c r="L125" i="1"/>
  <c r="K125" i="1"/>
  <c r="I125" i="1"/>
  <c r="H125" i="1"/>
  <c r="F125" i="1"/>
  <c r="E125" i="1"/>
  <c r="L124" i="1"/>
  <c r="K124" i="1"/>
  <c r="I124" i="1"/>
  <c r="H124" i="1"/>
  <c r="F124" i="1"/>
  <c r="E124" i="1"/>
  <c r="L123" i="1"/>
  <c r="K123" i="1"/>
  <c r="I123" i="1"/>
  <c r="H123" i="1"/>
  <c r="F123" i="1"/>
  <c r="E123" i="1"/>
  <c r="L122" i="1"/>
  <c r="K122" i="1"/>
  <c r="I122" i="1"/>
  <c r="H122" i="1"/>
  <c r="F122" i="1"/>
  <c r="E122" i="1"/>
  <c r="L121" i="1"/>
  <c r="K121" i="1"/>
  <c r="I121" i="1"/>
  <c r="H121" i="1"/>
  <c r="F121" i="1"/>
  <c r="E121" i="1"/>
  <c r="L120" i="1"/>
  <c r="K120" i="1"/>
  <c r="I120" i="1"/>
  <c r="H120" i="1"/>
  <c r="F120" i="1"/>
  <c r="E120" i="1"/>
  <c r="L119" i="1"/>
  <c r="K119" i="1"/>
  <c r="I119" i="1"/>
  <c r="H119" i="1"/>
  <c r="F119" i="1"/>
  <c r="E119" i="1"/>
  <c r="L118" i="1"/>
  <c r="K118" i="1"/>
  <c r="I118" i="1"/>
  <c r="H118" i="1"/>
  <c r="F118" i="1"/>
  <c r="E118" i="1"/>
  <c r="L117" i="1"/>
  <c r="K117" i="1"/>
  <c r="I117" i="1"/>
  <c r="H117" i="1"/>
  <c r="F117" i="1"/>
  <c r="E117" i="1"/>
  <c r="L116" i="1"/>
  <c r="K116" i="1"/>
  <c r="I116" i="1"/>
  <c r="H116" i="1"/>
  <c r="F116" i="1"/>
  <c r="E116" i="1"/>
  <c r="L115" i="1"/>
  <c r="K115" i="1"/>
  <c r="I115" i="1"/>
  <c r="H115" i="1"/>
  <c r="F115" i="1"/>
  <c r="E115" i="1"/>
  <c r="L114" i="1"/>
  <c r="K114" i="1"/>
  <c r="I114" i="1"/>
  <c r="H114" i="1"/>
  <c r="F114" i="1"/>
  <c r="E114" i="1"/>
  <c r="L113" i="1"/>
  <c r="K113" i="1"/>
  <c r="I113" i="1"/>
  <c r="H113" i="1"/>
  <c r="F113" i="1"/>
  <c r="E113" i="1"/>
  <c r="L112" i="1"/>
  <c r="K112" i="1"/>
  <c r="I112" i="1"/>
  <c r="H112" i="1"/>
  <c r="F112" i="1"/>
  <c r="E112" i="1"/>
  <c r="L111" i="1"/>
  <c r="K111" i="1"/>
  <c r="I111" i="1"/>
  <c r="H111" i="1"/>
  <c r="F111" i="1"/>
  <c r="E111" i="1"/>
  <c r="L110" i="1"/>
  <c r="K110" i="1"/>
  <c r="I110" i="1"/>
  <c r="H110" i="1"/>
  <c r="F110" i="1"/>
  <c r="E110" i="1"/>
  <c r="L109" i="1"/>
  <c r="K109" i="1"/>
  <c r="I109" i="1"/>
  <c r="H109" i="1"/>
  <c r="F109" i="1"/>
  <c r="E109" i="1"/>
  <c r="L108" i="1"/>
  <c r="K108" i="1"/>
  <c r="I108" i="1"/>
  <c r="H108" i="1"/>
  <c r="F108" i="1"/>
  <c r="E108" i="1"/>
  <c r="L107" i="1"/>
  <c r="K107" i="1"/>
  <c r="I107" i="1"/>
  <c r="H107" i="1"/>
  <c r="F107" i="1"/>
  <c r="E107" i="1"/>
  <c r="L106" i="1"/>
  <c r="K106" i="1"/>
  <c r="I106" i="1"/>
  <c r="H106" i="1"/>
  <c r="F106" i="1"/>
  <c r="E106" i="1"/>
  <c r="L105" i="1"/>
  <c r="K105" i="1"/>
  <c r="I105" i="1"/>
  <c r="H105" i="1"/>
  <c r="F105" i="1"/>
  <c r="E105" i="1"/>
  <c r="L104" i="1"/>
  <c r="K104" i="1"/>
  <c r="I104" i="1"/>
  <c r="H104" i="1"/>
  <c r="F104" i="1"/>
  <c r="E104" i="1"/>
  <c r="L103" i="1"/>
  <c r="K103" i="1"/>
  <c r="I103" i="1"/>
  <c r="H103" i="1"/>
  <c r="F103" i="1"/>
  <c r="E103" i="1"/>
  <c r="L102" i="1"/>
  <c r="K102" i="1"/>
  <c r="I102" i="1"/>
  <c r="H102" i="1"/>
  <c r="F102" i="1"/>
  <c r="E102" i="1"/>
  <c r="L101" i="1"/>
  <c r="K101" i="1"/>
  <c r="I101" i="1"/>
  <c r="H101" i="1"/>
  <c r="F101" i="1"/>
  <c r="E101" i="1"/>
  <c r="L100" i="1"/>
  <c r="K100" i="1"/>
  <c r="I100" i="1"/>
  <c r="H100" i="1"/>
  <c r="F100" i="1"/>
  <c r="E100" i="1"/>
  <c r="L99" i="1"/>
  <c r="K99" i="1"/>
  <c r="I99" i="1"/>
  <c r="H99" i="1"/>
  <c r="F99" i="1"/>
  <c r="E99" i="1"/>
  <c r="L98" i="1"/>
  <c r="K98" i="1"/>
  <c r="I98" i="1"/>
  <c r="H98" i="1"/>
  <c r="F98" i="1"/>
  <c r="E98" i="1"/>
  <c r="L97" i="1"/>
  <c r="K97" i="1"/>
  <c r="I97" i="1"/>
  <c r="H97" i="1"/>
  <c r="F97" i="1"/>
  <c r="E97" i="1"/>
  <c r="L96" i="1"/>
  <c r="K96" i="1"/>
  <c r="I96" i="1"/>
  <c r="H96" i="1"/>
  <c r="F96" i="1"/>
  <c r="E96" i="1"/>
  <c r="L95" i="1"/>
  <c r="K95" i="1"/>
  <c r="I95" i="1"/>
  <c r="H95" i="1"/>
  <c r="F95" i="1"/>
  <c r="E95" i="1"/>
  <c r="L94" i="1"/>
  <c r="K94" i="1"/>
  <c r="I94" i="1"/>
  <c r="H94" i="1"/>
  <c r="F94" i="1"/>
  <c r="E94" i="1"/>
  <c r="L93" i="1"/>
  <c r="K93" i="1"/>
  <c r="I93" i="1"/>
  <c r="H93" i="1"/>
  <c r="F93" i="1"/>
  <c r="E93" i="1"/>
  <c r="L92" i="1"/>
  <c r="K92" i="1"/>
  <c r="I92" i="1"/>
  <c r="H92" i="1"/>
  <c r="F92" i="1"/>
  <c r="E92" i="1"/>
  <c r="K91" i="1"/>
  <c r="H91" i="1"/>
  <c r="E91" i="1"/>
  <c r="L74" i="1"/>
  <c r="L146" i="1" s="1"/>
  <c r="K74" i="1"/>
  <c r="K146" i="1" s="1"/>
  <c r="I74" i="1"/>
  <c r="I146" i="1" s="1"/>
  <c r="H74" i="1"/>
  <c r="H146" i="1" s="1"/>
  <c r="F74" i="1"/>
  <c r="F146" i="1" s="1"/>
  <c r="E74" i="1"/>
  <c r="E146" i="1" s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U145" i="1"/>
  <c r="T145" i="1"/>
  <c r="R145" i="1"/>
  <c r="Q145" i="1"/>
  <c r="U144" i="1"/>
  <c r="T144" i="1"/>
  <c r="R144" i="1"/>
  <c r="Q144" i="1"/>
  <c r="U143" i="1"/>
  <c r="T143" i="1"/>
  <c r="R143" i="1"/>
  <c r="Q143" i="1"/>
  <c r="U142" i="1"/>
  <c r="T142" i="1"/>
  <c r="R142" i="1"/>
  <c r="Q142" i="1"/>
  <c r="U141" i="1"/>
  <c r="T141" i="1"/>
  <c r="R141" i="1"/>
  <c r="Q141" i="1"/>
  <c r="U140" i="1"/>
  <c r="T140" i="1"/>
  <c r="R140" i="1"/>
  <c r="Q140" i="1"/>
  <c r="U139" i="1"/>
  <c r="T139" i="1"/>
  <c r="R139" i="1"/>
  <c r="Q139" i="1"/>
  <c r="U138" i="1"/>
  <c r="T138" i="1"/>
  <c r="R138" i="1"/>
  <c r="Q138" i="1"/>
  <c r="U137" i="1"/>
  <c r="T137" i="1"/>
  <c r="R137" i="1"/>
  <c r="Q137" i="1"/>
  <c r="U136" i="1"/>
  <c r="T136" i="1"/>
  <c r="R136" i="1"/>
  <c r="Q136" i="1"/>
  <c r="U135" i="1"/>
  <c r="T135" i="1"/>
  <c r="R135" i="1"/>
  <c r="Q135" i="1"/>
  <c r="U134" i="1"/>
  <c r="T134" i="1"/>
  <c r="R134" i="1"/>
  <c r="Q134" i="1"/>
  <c r="U133" i="1"/>
  <c r="T133" i="1"/>
  <c r="R133" i="1"/>
  <c r="Q133" i="1"/>
  <c r="U132" i="1"/>
  <c r="T132" i="1"/>
  <c r="R132" i="1"/>
  <c r="Q132" i="1"/>
  <c r="U131" i="1"/>
  <c r="T131" i="1"/>
  <c r="R131" i="1"/>
  <c r="Q131" i="1"/>
  <c r="U130" i="1"/>
  <c r="T130" i="1"/>
  <c r="R130" i="1"/>
  <c r="Q130" i="1"/>
  <c r="U129" i="1"/>
  <c r="T129" i="1"/>
  <c r="R129" i="1"/>
  <c r="Q129" i="1"/>
  <c r="U128" i="1"/>
  <c r="T128" i="1"/>
  <c r="R128" i="1"/>
  <c r="Q128" i="1"/>
  <c r="U127" i="1"/>
  <c r="T127" i="1"/>
  <c r="R127" i="1"/>
  <c r="Q127" i="1"/>
  <c r="U126" i="1"/>
  <c r="T126" i="1"/>
  <c r="R126" i="1"/>
  <c r="Q126" i="1"/>
  <c r="U125" i="1"/>
  <c r="T125" i="1"/>
  <c r="R125" i="1"/>
  <c r="Q125" i="1"/>
  <c r="U124" i="1"/>
  <c r="T124" i="1"/>
  <c r="R124" i="1"/>
  <c r="Q124" i="1"/>
  <c r="U123" i="1"/>
  <c r="T123" i="1"/>
  <c r="R123" i="1"/>
  <c r="Q123" i="1"/>
  <c r="U122" i="1"/>
  <c r="T122" i="1"/>
  <c r="R122" i="1"/>
  <c r="Q122" i="1"/>
  <c r="U121" i="1"/>
  <c r="T121" i="1"/>
  <c r="R121" i="1"/>
  <c r="Q121" i="1"/>
  <c r="U120" i="1"/>
  <c r="T120" i="1"/>
  <c r="R120" i="1"/>
  <c r="Q120" i="1"/>
  <c r="U119" i="1"/>
  <c r="T119" i="1"/>
  <c r="R119" i="1"/>
  <c r="Q119" i="1"/>
  <c r="U118" i="1"/>
  <c r="T118" i="1"/>
  <c r="R118" i="1"/>
  <c r="Q118" i="1"/>
  <c r="U117" i="1"/>
  <c r="T117" i="1"/>
  <c r="R117" i="1"/>
  <c r="Q117" i="1"/>
  <c r="U116" i="1"/>
  <c r="T116" i="1"/>
  <c r="R116" i="1"/>
  <c r="Q116" i="1"/>
  <c r="U115" i="1"/>
  <c r="T115" i="1"/>
  <c r="R115" i="1"/>
  <c r="Q115" i="1"/>
  <c r="U114" i="1"/>
  <c r="T114" i="1"/>
  <c r="R114" i="1"/>
  <c r="Q114" i="1"/>
  <c r="U113" i="1"/>
  <c r="T113" i="1"/>
  <c r="R113" i="1"/>
  <c r="Q113" i="1"/>
  <c r="U112" i="1"/>
  <c r="T112" i="1"/>
  <c r="R112" i="1"/>
  <c r="Q112" i="1"/>
  <c r="U111" i="1"/>
  <c r="T111" i="1"/>
  <c r="R111" i="1"/>
  <c r="Q111" i="1"/>
  <c r="U110" i="1"/>
  <c r="T110" i="1"/>
  <c r="R110" i="1"/>
  <c r="Q110" i="1"/>
  <c r="U109" i="1"/>
  <c r="T109" i="1"/>
  <c r="R109" i="1"/>
  <c r="Q109" i="1"/>
  <c r="U108" i="1"/>
  <c r="T108" i="1"/>
  <c r="R108" i="1"/>
  <c r="Q108" i="1"/>
  <c r="U107" i="1"/>
  <c r="T107" i="1"/>
  <c r="R107" i="1"/>
  <c r="Q107" i="1"/>
  <c r="U106" i="1"/>
  <c r="T106" i="1"/>
  <c r="R106" i="1"/>
  <c r="Q106" i="1"/>
  <c r="U105" i="1"/>
  <c r="T105" i="1"/>
  <c r="R105" i="1"/>
  <c r="Q105" i="1"/>
  <c r="U104" i="1"/>
  <c r="T104" i="1"/>
  <c r="R104" i="1"/>
  <c r="Q104" i="1"/>
  <c r="U103" i="1"/>
  <c r="T103" i="1"/>
  <c r="R103" i="1"/>
  <c r="Q103" i="1"/>
  <c r="U102" i="1"/>
  <c r="T102" i="1"/>
  <c r="R102" i="1"/>
  <c r="Q102" i="1"/>
  <c r="U101" i="1"/>
  <c r="T101" i="1"/>
  <c r="R101" i="1"/>
  <c r="Q101" i="1"/>
  <c r="U100" i="1"/>
  <c r="T100" i="1"/>
  <c r="R100" i="1"/>
  <c r="Q100" i="1"/>
  <c r="U99" i="1"/>
  <c r="T99" i="1"/>
  <c r="R99" i="1"/>
  <c r="Q99" i="1"/>
  <c r="U98" i="1"/>
  <c r="T98" i="1"/>
  <c r="R98" i="1"/>
  <c r="Q98" i="1"/>
  <c r="U97" i="1"/>
  <c r="T97" i="1"/>
  <c r="R97" i="1"/>
  <c r="Q97" i="1"/>
  <c r="U96" i="1"/>
  <c r="T96" i="1"/>
  <c r="R96" i="1"/>
  <c r="Q96" i="1"/>
  <c r="U95" i="1"/>
  <c r="T95" i="1"/>
  <c r="R95" i="1"/>
  <c r="Q95" i="1"/>
  <c r="U94" i="1"/>
  <c r="T94" i="1"/>
  <c r="R94" i="1"/>
  <c r="Q94" i="1"/>
  <c r="U93" i="1"/>
  <c r="T93" i="1"/>
  <c r="R93" i="1"/>
  <c r="Q93" i="1"/>
  <c r="U92" i="1"/>
  <c r="T92" i="1"/>
  <c r="R92" i="1"/>
  <c r="Q92" i="1"/>
  <c r="T91" i="1"/>
  <c r="Q91" i="1"/>
  <c r="U74" i="1"/>
  <c r="U146" i="1" s="1"/>
  <c r="T74" i="1"/>
  <c r="T146" i="1" s="1"/>
  <c r="R74" i="1"/>
  <c r="R146" i="1" s="1"/>
  <c r="Q74" i="1"/>
  <c r="Q146" i="1" s="1"/>
  <c r="V73" i="1"/>
  <c r="S73" i="1"/>
  <c r="V72" i="1"/>
  <c r="S72" i="1"/>
  <c r="V71" i="1"/>
  <c r="S71" i="1"/>
  <c r="V70" i="1"/>
  <c r="S70" i="1"/>
  <c r="V69" i="1"/>
  <c r="S69" i="1"/>
  <c r="V68" i="1"/>
  <c r="S68" i="1"/>
  <c r="V67" i="1"/>
  <c r="S67" i="1"/>
  <c r="V66" i="1"/>
  <c r="S66" i="1"/>
  <c r="V65" i="1"/>
  <c r="S65" i="1"/>
  <c r="V64" i="1"/>
  <c r="S64" i="1"/>
  <c r="V63" i="1"/>
  <c r="S63" i="1"/>
  <c r="V62" i="1"/>
  <c r="S62" i="1"/>
  <c r="V61" i="1"/>
  <c r="S61" i="1"/>
  <c r="V60" i="1"/>
  <c r="S60" i="1"/>
  <c r="V59" i="1"/>
  <c r="S59" i="1"/>
  <c r="V58" i="1"/>
  <c r="S58" i="1"/>
  <c r="V57" i="1"/>
  <c r="S57" i="1"/>
  <c r="V56" i="1"/>
  <c r="S56" i="1"/>
  <c r="V55" i="1"/>
  <c r="S55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O145" i="1"/>
  <c r="N145" i="1"/>
  <c r="C145" i="1"/>
  <c r="B145" i="1"/>
  <c r="O144" i="1"/>
  <c r="N144" i="1"/>
  <c r="C144" i="1"/>
  <c r="B144" i="1"/>
  <c r="O143" i="1"/>
  <c r="N143" i="1"/>
  <c r="C143" i="1"/>
  <c r="B143" i="1"/>
  <c r="O142" i="1"/>
  <c r="N142" i="1"/>
  <c r="C142" i="1"/>
  <c r="B142" i="1"/>
  <c r="O141" i="1"/>
  <c r="N141" i="1"/>
  <c r="C141" i="1"/>
  <c r="B141" i="1"/>
  <c r="O140" i="1"/>
  <c r="N140" i="1"/>
  <c r="C140" i="1"/>
  <c r="B140" i="1"/>
  <c r="O139" i="1"/>
  <c r="N139" i="1"/>
  <c r="C139" i="1"/>
  <c r="B139" i="1"/>
  <c r="O138" i="1"/>
  <c r="N138" i="1"/>
  <c r="C138" i="1"/>
  <c r="B138" i="1"/>
  <c r="O137" i="1"/>
  <c r="N137" i="1"/>
  <c r="C137" i="1"/>
  <c r="B137" i="1"/>
  <c r="O136" i="1"/>
  <c r="N136" i="1"/>
  <c r="C136" i="1"/>
  <c r="B136" i="1"/>
  <c r="O135" i="1"/>
  <c r="N135" i="1"/>
  <c r="C135" i="1"/>
  <c r="B135" i="1"/>
  <c r="O134" i="1"/>
  <c r="N134" i="1"/>
  <c r="C134" i="1"/>
  <c r="B134" i="1"/>
  <c r="O133" i="1"/>
  <c r="N133" i="1"/>
  <c r="C133" i="1"/>
  <c r="B133" i="1"/>
  <c r="O132" i="1"/>
  <c r="N132" i="1"/>
  <c r="C132" i="1"/>
  <c r="B132" i="1"/>
  <c r="O131" i="1"/>
  <c r="N131" i="1"/>
  <c r="C131" i="1"/>
  <c r="B131" i="1"/>
  <c r="O130" i="1"/>
  <c r="N130" i="1"/>
  <c r="C130" i="1"/>
  <c r="B130" i="1"/>
  <c r="O129" i="1"/>
  <c r="N129" i="1"/>
  <c r="C129" i="1"/>
  <c r="B129" i="1"/>
  <c r="O128" i="1"/>
  <c r="N128" i="1"/>
  <c r="C128" i="1"/>
  <c r="B128" i="1"/>
  <c r="O127" i="1"/>
  <c r="N127" i="1"/>
  <c r="C127" i="1"/>
  <c r="B127" i="1"/>
  <c r="O126" i="1"/>
  <c r="N126" i="1"/>
  <c r="C126" i="1"/>
  <c r="B126" i="1"/>
  <c r="O125" i="1"/>
  <c r="N125" i="1"/>
  <c r="C125" i="1"/>
  <c r="B125" i="1"/>
  <c r="O124" i="1"/>
  <c r="N124" i="1"/>
  <c r="C124" i="1"/>
  <c r="B124" i="1"/>
  <c r="O123" i="1"/>
  <c r="N123" i="1"/>
  <c r="C123" i="1"/>
  <c r="B123" i="1"/>
  <c r="O122" i="1"/>
  <c r="N122" i="1"/>
  <c r="C122" i="1"/>
  <c r="B122" i="1"/>
  <c r="O121" i="1"/>
  <c r="N121" i="1"/>
  <c r="C121" i="1"/>
  <c r="B121" i="1"/>
  <c r="O120" i="1"/>
  <c r="N120" i="1"/>
  <c r="C120" i="1"/>
  <c r="B120" i="1"/>
  <c r="O119" i="1"/>
  <c r="N119" i="1"/>
  <c r="C119" i="1"/>
  <c r="B119" i="1"/>
  <c r="O118" i="1"/>
  <c r="N118" i="1"/>
  <c r="C118" i="1"/>
  <c r="B118" i="1"/>
  <c r="O117" i="1"/>
  <c r="N117" i="1"/>
  <c r="C117" i="1"/>
  <c r="B117" i="1"/>
  <c r="O116" i="1"/>
  <c r="N116" i="1"/>
  <c r="C116" i="1"/>
  <c r="B116" i="1"/>
  <c r="O115" i="1"/>
  <c r="N115" i="1"/>
  <c r="C115" i="1"/>
  <c r="B115" i="1"/>
  <c r="O114" i="1"/>
  <c r="N114" i="1"/>
  <c r="C114" i="1"/>
  <c r="B114" i="1"/>
  <c r="O113" i="1"/>
  <c r="N113" i="1"/>
  <c r="C113" i="1"/>
  <c r="B113" i="1"/>
  <c r="O112" i="1"/>
  <c r="N112" i="1"/>
  <c r="C112" i="1"/>
  <c r="B112" i="1"/>
  <c r="O111" i="1"/>
  <c r="N111" i="1"/>
  <c r="C111" i="1"/>
  <c r="B111" i="1"/>
  <c r="O110" i="1"/>
  <c r="N110" i="1"/>
  <c r="C110" i="1"/>
  <c r="B110" i="1"/>
  <c r="O109" i="1"/>
  <c r="N109" i="1"/>
  <c r="C109" i="1"/>
  <c r="B109" i="1"/>
  <c r="O108" i="1"/>
  <c r="N108" i="1"/>
  <c r="C108" i="1"/>
  <c r="B108" i="1"/>
  <c r="O107" i="1"/>
  <c r="N107" i="1"/>
  <c r="C107" i="1"/>
  <c r="B107" i="1"/>
  <c r="O106" i="1"/>
  <c r="N106" i="1"/>
  <c r="C106" i="1"/>
  <c r="B106" i="1"/>
  <c r="O105" i="1"/>
  <c r="N105" i="1"/>
  <c r="C105" i="1"/>
  <c r="B105" i="1"/>
  <c r="O104" i="1"/>
  <c r="N104" i="1"/>
  <c r="C104" i="1"/>
  <c r="B104" i="1"/>
  <c r="O103" i="1"/>
  <c r="N103" i="1"/>
  <c r="C103" i="1"/>
  <c r="B103" i="1"/>
  <c r="O102" i="1"/>
  <c r="N102" i="1"/>
  <c r="C102" i="1"/>
  <c r="B102" i="1"/>
  <c r="O101" i="1"/>
  <c r="N101" i="1"/>
  <c r="C101" i="1"/>
  <c r="B101" i="1"/>
  <c r="O100" i="1"/>
  <c r="N100" i="1"/>
  <c r="C100" i="1"/>
  <c r="B100" i="1"/>
  <c r="O99" i="1"/>
  <c r="N99" i="1"/>
  <c r="C99" i="1"/>
  <c r="B99" i="1"/>
  <c r="O98" i="1"/>
  <c r="N98" i="1"/>
  <c r="C98" i="1"/>
  <c r="B98" i="1"/>
  <c r="O97" i="1"/>
  <c r="N97" i="1"/>
  <c r="C97" i="1"/>
  <c r="B97" i="1"/>
  <c r="O96" i="1"/>
  <c r="N96" i="1"/>
  <c r="C96" i="1"/>
  <c r="B96" i="1"/>
  <c r="O95" i="1"/>
  <c r="N95" i="1"/>
  <c r="C95" i="1"/>
  <c r="B95" i="1"/>
  <c r="O94" i="1"/>
  <c r="N94" i="1"/>
  <c r="C94" i="1"/>
  <c r="B94" i="1"/>
  <c r="O93" i="1"/>
  <c r="N93" i="1"/>
  <c r="C93" i="1"/>
  <c r="B93" i="1"/>
  <c r="O92" i="1"/>
  <c r="N92" i="1"/>
  <c r="C92" i="1"/>
  <c r="B92" i="1"/>
  <c r="N91" i="1"/>
  <c r="B91" i="1"/>
  <c r="O74" i="1"/>
  <c r="O146" i="1" s="1"/>
  <c r="N74" i="1"/>
  <c r="N146" i="1" s="1"/>
  <c r="C74" i="1"/>
  <c r="C146" i="1" s="1"/>
  <c r="B74" i="1"/>
  <c r="B146" i="1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R91" i="1"/>
  <c r="AS74" i="1"/>
  <c r="AS146" i="1" s="1"/>
  <c r="AR74" i="1"/>
  <c r="AR146" i="1" s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W91" i="1"/>
  <c r="X74" i="1"/>
  <c r="X146" i="1" s="1"/>
  <c r="W74" i="1"/>
  <c r="W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93" i="1" l="1"/>
  <c r="AW95" i="1"/>
  <c r="AK93" i="1"/>
  <c r="AT93" i="1"/>
  <c r="M74" i="1"/>
  <c r="M146" i="1" s="1"/>
  <c r="CB92" i="1" s="1"/>
  <c r="G74" i="1"/>
  <c r="G146" i="1" s="1"/>
  <c r="J74" i="1"/>
  <c r="J146" i="1" s="1"/>
  <c r="CA92" i="1" s="1"/>
  <c r="AE93" i="1"/>
  <c r="AE99" i="1"/>
  <c r="AE103" i="1"/>
  <c r="AE111" i="1"/>
  <c r="AE131" i="1"/>
  <c r="AE143" i="1"/>
  <c r="BU74" i="1"/>
  <c r="BU146" i="1" s="1"/>
  <c r="M93" i="1"/>
  <c r="S74" i="1"/>
  <c r="S146" i="1" s="1"/>
  <c r="CD92" i="1" s="1"/>
  <c r="AT115" i="1"/>
  <c r="AT119" i="1"/>
  <c r="AT131" i="1"/>
  <c r="BU95" i="1"/>
  <c r="BU97" i="1"/>
  <c r="BU99" i="1"/>
  <c r="BU101" i="1"/>
  <c r="BU103" i="1"/>
  <c r="BU105" i="1"/>
  <c r="BU107" i="1"/>
  <c r="BU109" i="1"/>
  <c r="BU111" i="1"/>
  <c r="BU144" i="1"/>
  <c r="AN96" i="1"/>
  <c r="AN97" i="1"/>
  <c r="AN98" i="1"/>
  <c r="AN101" i="1"/>
  <c r="AN112" i="1"/>
  <c r="AN113" i="1"/>
  <c r="AN114" i="1"/>
  <c r="AN115" i="1"/>
  <c r="AN117" i="1"/>
  <c r="AN120" i="1"/>
  <c r="AN121" i="1"/>
  <c r="AN122" i="1"/>
  <c r="AN123" i="1"/>
  <c r="AZ138" i="1"/>
  <c r="AW96" i="1"/>
  <c r="AW98" i="1"/>
  <c r="AW100" i="1"/>
  <c r="AW104" i="1"/>
  <c r="AW10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4" i="1"/>
  <c r="AW136" i="1"/>
  <c r="AW138" i="1"/>
  <c r="AW142" i="1"/>
  <c r="AW144" i="1"/>
  <c r="BU113" i="1"/>
  <c r="BU115" i="1"/>
  <c r="BU117" i="1"/>
  <c r="BU119" i="1"/>
  <c r="BU121" i="1"/>
  <c r="BU123" i="1"/>
  <c r="BU125" i="1"/>
  <c r="BU127" i="1"/>
  <c r="BU129" i="1"/>
  <c r="BU131" i="1"/>
  <c r="BU133" i="1"/>
  <c r="BU135" i="1"/>
  <c r="BU137" i="1"/>
  <c r="BU139" i="1"/>
  <c r="BU141" i="1"/>
  <c r="BU143" i="1"/>
  <c r="V93" i="1"/>
  <c r="J93" i="1"/>
  <c r="AZ93" i="1"/>
  <c r="AZ95" i="1"/>
  <c r="AZ97" i="1"/>
  <c r="AZ99" i="1"/>
  <c r="AZ101" i="1"/>
  <c r="AZ103" i="1"/>
  <c r="AZ105" i="1"/>
  <c r="AZ109" i="1"/>
  <c r="AZ111" i="1"/>
  <c r="AZ113" i="1"/>
  <c r="AZ115" i="1"/>
  <c r="AZ117" i="1"/>
  <c r="AZ121" i="1"/>
  <c r="AZ125" i="1"/>
  <c r="AZ127" i="1"/>
  <c r="AZ129" i="1"/>
  <c r="AZ131" i="1"/>
  <c r="AZ133" i="1"/>
  <c r="AZ137" i="1"/>
  <c r="AW131" i="1"/>
  <c r="AW133" i="1"/>
  <c r="AW135" i="1"/>
  <c r="AW143" i="1"/>
  <c r="AQ101" i="1"/>
  <c r="AQ107" i="1"/>
  <c r="AQ109" i="1"/>
  <c r="AQ111" i="1"/>
  <c r="AQ117" i="1"/>
  <c r="AT135" i="1"/>
  <c r="AZ96" i="1"/>
  <c r="AZ100" i="1"/>
  <c r="AZ104" i="1"/>
  <c r="AZ108" i="1"/>
  <c r="AZ112" i="1"/>
  <c r="AZ116" i="1"/>
  <c r="AZ124" i="1"/>
  <c r="AZ128" i="1"/>
  <c r="AZ132" i="1"/>
  <c r="P74" i="1"/>
  <c r="P146" i="1" s="1"/>
  <c r="CC92" i="1" s="1"/>
  <c r="P93" i="1"/>
  <c r="AN124" i="1"/>
  <c r="AN125" i="1"/>
  <c r="AE74" i="1"/>
  <c r="Y98" i="1"/>
  <c r="Y100" i="1"/>
  <c r="Y102" i="1"/>
  <c r="Y106" i="1"/>
  <c r="Y108" i="1"/>
  <c r="Y114" i="1"/>
  <c r="Y116" i="1"/>
  <c r="Y120" i="1"/>
  <c r="Y122" i="1"/>
  <c r="Y124" i="1"/>
  <c r="Y128" i="1"/>
  <c r="Y130" i="1"/>
  <c r="Y132" i="1"/>
  <c r="Y136" i="1"/>
  <c r="D93" i="1"/>
  <c r="AZ110" i="1"/>
  <c r="AZ134" i="1"/>
  <c r="AK100" i="1"/>
  <c r="AK102" i="1"/>
  <c r="AK128" i="1"/>
  <c r="AQ139" i="1"/>
  <c r="AN93" i="1"/>
  <c r="AZ94" i="1"/>
  <c r="AZ98" i="1"/>
  <c r="AZ118" i="1"/>
  <c r="AZ144" i="1"/>
  <c r="AW74" i="1"/>
  <c r="AW146" i="1" s="1"/>
  <c r="CE93" i="1" s="1"/>
  <c r="AK74" i="1"/>
  <c r="AK132" i="1"/>
  <c r="AZ122" i="1"/>
  <c r="AZ141" i="1"/>
  <c r="AZ143" i="1"/>
  <c r="AZ145" i="1"/>
  <c r="AW97" i="1"/>
  <c r="AW99" i="1"/>
  <c r="AW101" i="1"/>
  <c r="AW103" i="1"/>
  <c r="AW127" i="1"/>
  <c r="AW129" i="1"/>
  <c r="AE139" i="1"/>
  <c r="S93" i="1"/>
  <c r="G93" i="1"/>
  <c r="AN128" i="1"/>
  <c r="AH93" i="1"/>
  <c r="AH101" i="1"/>
  <c r="AH102" i="1"/>
  <c r="AH103" i="1"/>
  <c r="AH104" i="1"/>
  <c r="AH105" i="1"/>
  <c r="AH106" i="1"/>
  <c r="AH109" i="1"/>
  <c r="AH110" i="1"/>
  <c r="AH111" i="1"/>
  <c r="AH112" i="1"/>
  <c r="AH113" i="1"/>
  <c r="AH114" i="1"/>
  <c r="AH117" i="1"/>
  <c r="AH132" i="1"/>
  <c r="AH133" i="1"/>
  <c r="AH134" i="1"/>
  <c r="AH138" i="1"/>
  <c r="AH141" i="1"/>
  <c r="AH142" i="1"/>
  <c r="AH145" i="1"/>
  <c r="AW141" i="1"/>
  <c r="Y74" i="1"/>
  <c r="Y137" i="1"/>
  <c r="AT74" i="1"/>
  <c r="AT120" i="1"/>
  <c r="P94" i="1"/>
  <c r="P98" i="1"/>
  <c r="V74" i="1"/>
  <c r="D74" i="1"/>
  <c r="D146" i="1" s="1"/>
  <c r="BY92" i="1" s="1"/>
  <c r="AQ93" i="1"/>
  <c r="AQ98" i="1"/>
  <c r="AQ99" i="1"/>
  <c r="AQ112" i="1"/>
  <c r="AQ122" i="1"/>
  <c r="AQ128" i="1"/>
  <c r="AQ130" i="1"/>
  <c r="AQ144" i="1"/>
  <c r="AK95" i="1"/>
  <c r="AK97" i="1"/>
  <c r="AK99" i="1"/>
  <c r="AK111" i="1"/>
  <c r="AK113" i="1"/>
  <c r="AK115" i="1"/>
  <c r="AK119" i="1"/>
  <c r="AK121" i="1"/>
  <c r="AQ74" i="1"/>
  <c r="AQ146" i="1" s="1"/>
  <c r="CC93" i="1" s="1"/>
  <c r="AN74" i="1"/>
  <c r="AN146" i="1" s="1"/>
  <c r="CB93" i="1" s="1"/>
  <c r="AN129" i="1"/>
  <c r="AN130" i="1"/>
  <c r="AN131" i="1"/>
  <c r="AN133" i="1"/>
  <c r="AH74" i="1"/>
  <c r="AH146" i="1" s="1"/>
  <c r="BZ93" i="1" s="1"/>
  <c r="AH122" i="1"/>
  <c r="AZ107" i="1"/>
  <c r="AZ114" i="1"/>
  <c r="AZ123" i="1"/>
  <c r="AZ130" i="1"/>
  <c r="AZ139" i="1"/>
  <c r="AW94" i="1"/>
  <c r="AW105" i="1"/>
  <c r="AW107" i="1"/>
  <c r="AW109" i="1"/>
  <c r="AW111" i="1"/>
  <c r="AK143" i="1"/>
  <c r="AE94" i="1"/>
  <c r="AZ74" i="1"/>
  <c r="AZ146" i="1" s="1"/>
  <c r="CF93" i="1" s="1"/>
  <c r="AZ102" i="1"/>
  <c r="AW102" i="1"/>
  <c r="AW113" i="1"/>
  <c r="AW115" i="1"/>
  <c r="AW117" i="1"/>
  <c r="AW119" i="1"/>
  <c r="AW121" i="1"/>
  <c r="AW123" i="1"/>
  <c r="AW125" i="1"/>
  <c r="AW132" i="1"/>
  <c r="AW137" i="1"/>
  <c r="AW139" i="1"/>
  <c r="AN144" i="1"/>
  <c r="AZ106" i="1"/>
  <c r="AZ120" i="1"/>
  <c r="AZ136" i="1"/>
  <c r="AW93" i="1"/>
  <c r="AZ119" i="1"/>
  <c r="AZ126" i="1"/>
  <c r="AZ135" i="1"/>
  <c r="AZ140" i="1"/>
  <c r="AZ142" i="1"/>
  <c r="AW140" i="1"/>
  <c r="AW145" i="1"/>
  <c r="AT140" i="1"/>
  <c r="AQ119" i="1"/>
  <c r="AQ136" i="1"/>
  <c r="AQ141" i="1"/>
  <c r="AN109" i="1"/>
  <c r="AH98" i="1"/>
  <c r="AQ96" i="1"/>
  <c r="AK104" i="1"/>
  <c r="AK108" i="1"/>
  <c r="AN141" i="1"/>
  <c r="AH124" i="1"/>
  <c r="AH130" i="1"/>
  <c r="AQ100" i="1"/>
  <c r="AQ104" i="1"/>
  <c r="AN99" i="1"/>
  <c r="AK123" i="1"/>
  <c r="AK140" i="1"/>
  <c r="AE126" i="1"/>
  <c r="AE134" i="1"/>
  <c r="AT127" i="1"/>
  <c r="AT96" i="1"/>
  <c r="AT112" i="1"/>
  <c r="AT114" i="1"/>
  <c r="AT128" i="1"/>
  <c r="AT132" i="1"/>
  <c r="AT143" i="1"/>
  <c r="P102" i="1"/>
  <c r="P106" i="1"/>
  <c r="S106" i="1"/>
  <c r="S110" i="1"/>
  <c r="AQ123" i="1"/>
  <c r="AQ125" i="1"/>
  <c r="AQ127" i="1"/>
  <c r="AK127" i="1"/>
  <c r="AK129" i="1"/>
  <c r="AK131" i="1"/>
  <c r="AE115" i="1"/>
  <c r="AE117" i="1"/>
  <c r="AE119" i="1"/>
  <c r="AH136" i="1"/>
  <c r="AQ103" i="1"/>
  <c r="AQ131" i="1"/>
  <c r="AQ133" i="1"/>
  <c r="AQ135" i="1"/>
  <c r="AK103" i="1"/>
  <c r="AK107" i="1"/>
  <c r="AK112" i="1"/>
  <c r="AK116" i="1"/>
  <c r="AN132" i="1"/>
  <c r="AK135" i="1"/>
  <c r="AK137" i="1"/>
  <c r="AK139" i="1"/>
  <c r="AK142" i="1"/>
  <c r="AK144" i="1"/>
  <c r="AE95" i="1"/>
  <c r="AE102" i="1"/>
  <c r="AH118" i="1"/>
  <c r="AH119" i="1"/>
  <c r="AH120" i="1"/>
  <c r="AH121" i="1"/>
  <c r="AE123" i="1"/>
  <c r="AE127" i="1"/>
  <c r="AH144" i="1"/>
  <c r="AT139" i="1"/>
  <c r="D94" i="1"/>
  <c r="D95" i="1"/>
  <c r="D115" i="1"/>
  <c r="AQ114" i="1"/>
  <c r="AQ120" i="1"/>
  <c r="AQ143" i="1"/>
  <c r="AK94" i="1"/>
  <c r="AN103" i="1"/>
  <c r="AN104" i="1"/>
  <c r="AN105" i="1"/>
  <c r="AN106" i="1"/>
  <c r="AN107" i="1"/>
  <c r="AN108" i="1"/>
  <c r="AK118" i="1"/>
  <c r="AK120" i="1"/>
  <c r="AK124" i="1"/>
  <c r="AN135" i="1"/>
  <c r="AN136" i="1"/>
  <c r="AN137" i="1"/>
  <c r="AN138" i="1"/>
  <c r="AN139" i="1"/>
  <c r="AN140" i="1"/>
  <c r="AH94" i="1"/>
  <c r="AH95" i="1"/>
  <c r="AH96" i="1"/>
  <c r="AH97" i="1"/>
  <c r="AE110" i="1"/>
  <c r="AH125" i="1"/>
  <c r="AH126" i="1"/>
  <c r="AH127" i="1"/>
  <c r="AH128" i="1"/>
  <c r="AH129" i="1"/>
  <c r="AE135" i="1"/>
  <c r="AE142" i="1"/>
  <c r="AT111" i="1"/>
  <c r="AT121" i="1"/>
  <c r="AT123" i="1"/>
  <c r="AN111" i="1"/>
  <c r="AN143" i="1"/>
  <c r="AH100" i="1"/>
  <c r="AT136" i="1"/>
  <c r="P110" i="1"/>
  <c r="S130" i="1"/>
  <c r="S134" i="1"/>
  <c r="J94" i="1"/>
  <c r="AN95" i="1"/>
  <c r="AN119" i="1"/>
  <c r="AH108" i="1"/>
  <c r="AH140" i="1"/>
  <c r="AT95" i="1"/>
  <c r="AT144" i="1"/>
  <c r="V99" i="1"/>
  <c r="V100" i="1"/>
  <c r="V101" i="1"/>
  <c r="V104" i="1"/>
  <c r="V105" i="1"/>
  <c r="V107" i="1"/>
  <c r="V108" i="1"/>
  <c r="V109" i="1"/>
  <c r="V112" i="1"/>
  <c r="V113" i="1"/>
  <c r="V115" i="1"/>
  <c r="V116" i="1"/>
  <c r="V117" i="1"/>
  <c r="V120" i="1"/>
  <c r="V121" i="1"/>
  <c r="V128" i="1"/>
  <c r="V129" i="1"/>
  <c r="V131" i="1"/>
  <c r="V132" i="1"/>
  <c r="V136" i="1"/>
  <c r="V137" i="1"/>
  <c r="V139" i="1"/>
  <c r="V140" i="1"/>
  <c r="AN127" i="1"/>
  <c r="AH116" i="1"/>
  <c r="J98" i="1"/>
  <c r="J99" i="1"/>
  <c r="J100" i="1"/>
  <c r="J102" i="1"/>
  <c r="J103" i="1"/>
  <c r="J104" i="1"/>
  <c r="J107" i="1"/>
  <c r="J108" i="1"/>
  <c r="J114" i="1"/>
  <c r="J117" i="1"/>
  <c r="J120" i="1"/>
  <c r="J128" i="1"/>
  <c r="J145" i="1"/>
  <c r="AQ94" i="1"/>
  <c r="AQ95" i="1"/>
  <c r="AQ102" i="1"/>
  <c r="AQ110" i="1"/>
  <c r="AQ118" i="1"/>
  <c r="AQ126" i="1"/>
  <c r="AQ134" i="1"/>
  <c r="AQ142" i="1"/>
  <c r="AN94" i="1"/>
  <c r="AK98" i="1"/>
  <c r="AN102" i="1"/>
  <c r="AK105" i="1"/>
  <c r="AK106" i="1"/>
  <c r="AN110" i="1"/>
  <c r="AK114" i="1"/>
  <c r="AN118" i="1"/>
  <c r="AK122" i="1"/>
  <c r="AN126" i="1"/>
  <c r="AK130" i="1"/>
  <c r="AN134" i="1"/>
  <c r="AK138" i="1"/>
  <c r="AN142" i="1"/>
  <c r="AK145" i="1"/>
  <c r="AH99" i="1"/>
  <c r="AE101" i="1"/>
  <c r="AH107" i="1"/>
  <c r="AE109" i="1"/>
  <c r="AH115" i="1"/>
  <c r="AH123" i="1"/>
  <c r="AE125" i="1"/>
  <c r="AH131" i="1"/>
  <c r="AE133" i="1"/>
  <c r="AH139" i="1"/>
  <c r="AE141" i="1"/>
  <c r="AQ105" i="1"/>
  <c r="AQ106" i="1"/>
  <c r="AQ113" i="1"/>
  <c r="AQ121" i="1"/>
  <c r="AQ129" i="1"/>
  <c r="AQ137" i="1"/>
  <c r="AQ138" i="1"/>
  <c r="AQ145" i="1"/>
  <c r="AK101" i="1"/>
  <c r="AK109" i="1"/>
  <c r="AK110" i="1"/>
  <c r="AK117" i="1"/>
  <c r="AK125" i="1"/>
  <c r="AK126" i="1"/>
  <c r="AK133" i="1"/>
  <c r="AK134" i="1"/>
  <c r="AK141" i="1"/>
  <c r="AE97" i="1"/>
  <c r="AE105" i="1"/>
  <c r="AE113" i="1"/>
  <c r="AE121" i="1"/>
  <c r="AE129" i="1"/>
  <c r="AH135" i="1"/>
  <c r="AE137" i="1"/>
  <c r="AH143" i="1"/>
  <c r="AE145" i="1"/>
  <c r="AQ108" i="1"/>
  <c r="AQ115" i="1"/>
  <c r="AQ116" i="1"/>
  <c r="AQ124" i="1"/>
  <c r="AQ132" i="1"/>
  <c r="AQ140" i="1"/>
  <c r="AK96" i="1"/>
  <c r="AN100" i="1"/>
  <c r="AN116" i="1"/>
  <c r="AK136" i="1"/>
  <c r="AE107" i="1"/>
  <c r="AE118" i="1"/>
  <c r="AH137" i="1"/>
  <c r="P114" i="1"/>
  <c r="G116" i="1"/>
  <c r="G117" i="1"/>
  <c r="M117" i="1"/>
  <c r="M118" i="1"/>
  <c r="G119" i="1"/>
  <c r="M119" i="1"/>
  <c r="G120" i="1"/>
  <c r="M120" i="1"/>
  <c r="G121" i="1"/>
  <c r="G122" i="1"/>
  <c r="M122" i="1"/>
  <c r="G123" i="1"/>
  <c r="M123" i="1"/>
  <c r="G124" i="1"/>
  <c r="G125" i="1"/>
  <c r="M126" i="1"/>
  <c r="G127" i="1"/>
  <c r="M127" i="1"/>
  <c r="G128" i="1"/>
  <c r="M128" i="1"/>
  <c r="G129" i="1"/>
  <c r="G133" i="1"/>
  <c r="M134" i="1"/>
  <c r="G135" i="1"/>
  <c r="M135" i="1"/>
  <c r="G136" i="1"/>
  <c r="M136" i="1"/>
  <c r="G137" i="1"/>
  <c r="G138" i="1"/>
  <c r="M138" i="1"/>
  <c r="G139" i="1"/>
  <c r="M139" i="1"/>
  <c r="G140" i="1"/>
  <c r="M140" i="1"/>
  <c r="G141" i="1"/>
  <c r="M142" i="1"/>
  <c r="G143" i="1"/>
  <c r="M143" i="1"/>
  <c r="G144" i="1"/>
  <c r="M144" i="1"/>
  <c r="G145" i="1"/>
  <c r="V141" i="1"/>
  <c r="V144" i="1"/>
  <c r="AE96" i="1"/>
  <c r="AE104" i="1"/>
  <c r="AE112" i="1"/>
  <c r="AE120" i="1"/>
  <c r="AE128" i="1"/>
  <c r="AE136" i="1"/>
  <c r="AE144" i="1"/>
  <c r="AE98" i="1"/>
  <c r="AE106" i="1"/>
  <c r="AE114" i="1"/>
  <c r="AE122" i="1"/>
  <c r="AE130" i="1"/>
  <c r="AE138" i="1"/>
  <c r="P115" i="1"/>
  <c r="P119" i="1"/>
  <c r="AE100" i="1"/>
  <c r="AE108" i="1"/>
  <c r="AE116" i="1"/>
  <c r="AE124" i="1"/>
  <c r="AE132" i="1"/>
  <c r="AE140" i="1"/>
  <c r="S97" i="1"/>
  <c r="S101" i="1"/>
  <c r="S117" i="1"/>
  <c r="S121" i="1"/>
  <c r="G101" i="1"/>
  <c r="G103" i="1"/>
  <c r="G105" i="1"/>
  <c r="G107" i="1"/>
  <c r="G115" i="1"/>
  <c r="Y142" i="1"/>
  <c r="D98" i="1"/>
  <c r="D99" i="1"/>
  <c r="D101" i="1"/>
  <c r="D102" i="1"/>
  <c r="D103" i="1"/>
  <c r="D106" i="1"/>
  <c r="S125" i="1"/>
  <c r="S129" i="1"/>
  <c r="S141" i="1"/>
  <c r="S145" i="1"/>
  <c r="M95" i="1"/>
  <c r="M97" i="1"/>
  <c r="M99" i="1"/>
  <c r="M101" i="1"/>
  <c r="G110" i="1"/>
  <c r="G111" i="1"/>
  <c r="M111" i="1"/>
  <c r="G112" i="1"/>
  <c r="G113" i="1"/>
  <c r="M113" i="1"/>
  <c r="G114" i="1"/>
  <c r="J132" i="1"/>
  <c r="J136" i="1"/>
  <c r="J141" i="1"/>
  <c r="J142" i="1"/>
  <c r="J144" i="1"/>
  <c r="D121" i="1"/>
  <c r="D123" i="1"/>
  <c r="D145" i="1"/>
  <c r="V95" i="1"/>
  <c r="V97" i="1"/>
  <c r="S105" i="1"/>
  <c r="V127" i="1"/>
  <c r="V135" i="1"/>
  <c r="J97" i="1"/>
  <c r="AN145" i="1"/>
  <c r="Y95" i="1"/>
  <c r="Y97" i="1"/>
  <c r="Y99" i="1"/>
  <c r="Y101" i="1"/>
  <c r="Y105" i="1"/>
  <c r="Y107" i="1"/>
  <c r="Y109" i="1"/>
  <c r="Y113" i="1"/>
  <c r="D113" i="1"/>
  <c r="V96" i="1"/>
  <c r="S98" i="1"/>
  <c r="S102" i="1"/>
  <c r="S109" i="1"/>
  <c r="S113" i="1"/>
  <c r="V119" i="1"/>
  <c r="V123" i="1"/>
  <c r="V124" i="1"/>
  <c r="V125" i="1"/>
  <c r="AQ97" i="1"/>
  <c r="V103" i="1"/>
  <c r="S114" i="1"/>
  <c r="S118" i="1"/>
  <c r="P123" i="1"/>
  <c r="P127" i="1"/>
  <c r="P131" i="1"/>
  <c r="P135" i="1"/>
  <c r="P139" i="1"/>
  <c r="P143" i="1"/>
  <c r="S94" i="1"/>
  <c r="V111" i="1"/>
  <c r="S122" i="1"/>
  <c r="S126" i="1"/>
  <c r="S133" i="1"/>
  <c r="S137" i="1"/>
  <c r="V143" i="1"/>
  <c r="J95" i="1"/>
  <c r="J96" i="1"/>
  <c r="G99" i="1"/>
  <c r="M103" i="1"/>
  <c r="G106" i="1"/>
  <c r="M107" i="1"/>
  <c r="G108" i="1"/>
  <c r="M108" i="1"/>
  <c r="G109" i="1"/>
  <c r="J113" i="1"/>
  <c r="J124" i="1"/>
  <c r="G130" i="1"/>
  <c r="M130" i="1"/>
  <c r="G131" i="1"/>
  <c r="M131" i="1"/>
  <c r="G132" i="1"/>
  <c r="M132" i="1"/>
  <c r="J140" i="1"/>
  <c r="V133" i="1"/>
  <c r="S138" i="1"/>
  <c r="S142" i="1"/>
  <c r="J101" i="1"/>
  <c r="J115" i="1"/>
  <c r="M124" i="1"/>
  <c r="J130" i="1"/>
  <c r="V145" i="1"/>
  <c r="G95" i="1"/>
  <c r="G97" i="1"/>
  <c r="J133" i="1"/>
  <c r="Y118" i="1"/>
  <c r="Y126" i="1"/>
  <c r="Y134" i="1"/>
  <c r="Y138" i="1"/>
  <c r="Y140" i="1"/>
  <c r="Y144" i="1"/>
  <c r="AT97" i="1"/>
  <c r="AT99" i="1"/>
  <c r="AT101" i="1"/>
  <c r="AT103" i="1"/>
  <c r="AT105" i="1"/>
  <c r="AT107" i="1"/>
  <c r="AT109" i="1"/>
  <c r="AT116" i="1"/>
  <c r="AT118" i="1"/>
  <c r="AT125" i="1"/>
  <c r="AT130" i="1"/>
  <c r="AT133" i="1"/>
  <c r="AT138" i="1"/>
  <c r="AT141" i="1"/>
  <c r="P95" i="1"/>
  <c r="P99" i="1"/>
  <c r="P103" i="1"/>
  <c r="P107" i="1"/>
  <c r="P111" i="1"/>
  <c r="P118" i="1"/>
  <c r="P122" i="1"/>
  <c r="P126" i="1"/>
  <c r="P130" i="1"/>
  <c r="P134" i="1"/>
  <c r="P138" i="1"/>
  <c r="P142" i="1"/>
  <c r="V94" i="1"/>
  <c r="S96" i="1"/>
  <c r="V102" i="1"/>
  <c r="S104" i="1"/>
  <c r="V110" i="1"/>
  <c r="S112" i="1"/>
  <c r="V118" i="1"/>
  <c r="S120" i="1"/>
  <c r="V126" i="1"/>
  <c r="S128" i="1"/>
  <c r="V134" i="1"/>
  <c r="S136" i="1"/>
  <c r="V142" i="1"/>
  <c r="S144" i="1"/>
  <c r="G94" i="1"/>
  <c r="M94" i="1"/>
  <c r="G98" i="1"/>
  <c r="M98" i="1"/>
  <c r="G102" i="1"/>
  <c r="M102" i="1"/>
  <c r="J105" i="1"/>
  <c r="M106" i="1"/>
  <c r="M109" i="1"/>
  <c r="J110" i="1"/>
  <c r="G126" i="1"/>
  <c r="G142" i="1"/>
  <c r="Y115" i="1"/>
  <c r="Y117" i="1"/>
  <c r="Y119" i="1"/>
  <c r="Y121" i="1"/>
  <c r="Y123" i="1"/>
  <c r="Y125" i="1"/>
  <c r="Y127" i="1"/>
  <c r="Y129" i="1"/>
  <c r="Y131" i="1"/>
  <c r="Y133" i="1"/>
  <c r="Y135" i="1"/>
  <c r="AT94" i="1"/>
  <c r="AT113" i="1"/>
  <c r="AT122" i="1"/>
  <c r="D107" i="1"/>
  <c r="Y139" i="1"/>
  <c r="Y141" i="1"/>
  <c r="Y143" i="1"/>
  <c r="Y145" i="1"/>
  <c r="AT98" i="1"/>
  <c r="AT100" i="1"/>
  <c r="AT102" i="1"/>
  <c r="AT104" i="1"/>
  <c r="AT106" i="1"/>
  <c r="AT108" i="1"/>
  <c r="AT110" i="1"/>
  <c r="AT117" i="1"/>
  <c r="AT124" i="1"/>
  <c r="AT126" i="1"/>
  <c r="AT129" i="1"/>
  <c r="AT134" i="1"/>
  <c r="AT137" i="1"/>
  <c r="AT142" i="1"/>
  <c r="AT145" i="1"/>
  <c r="D125" i="1"/>
  <c r="D126" i="1"/>
  <c r="D127" i="1"/>
  <c r="D130" i="1"/>
  <c r="D131" i="1"/>
  <c r="D133" i="1"/>
  <c r="D134" i="1"/>
  <c r="D135" i="1"/>
  <c r="D138" i="1"/>
  <c r="D139" i="1"/>
  <c r="D141" i="1"/>
  <c r="D142" i="1"/>
  <c r="D143" i="1"/>
  <c r="V98" i="1"/>
  <c r="S100" i="1"/>
  <c r="V106" i="1"/>
  <c r="S108" i="1"/>
  <c r="V114" i="1"/>
  <c r="S116" i="1"/>
  <c r="V122" i="1"/>
  <c r="S124" i="1"/>
  <c r="V130" i="1"/>
  <c r="S132" i="1"/>
  <c r="V138" i="1"/>
  <c r="S140" i="1"/>
  <c r="G96" i="1"/>
  <c r="M96" i="1"/>
  <c r="G100" i="1"/>
  <c r="M100" i="1"/>
  <c r="G104" i="1"/>
  <c r="M104" i="1"/>
  <c r="M105" i="1"/>
  <c r="J106" i="1"/>
  <c r="J109" i="1"/>
  <c r="M110" i="1"/>
  <c r="G118" i="1"/>
  <c r="G134" i="1"/>
  <c r="J112" i="1"/>
  <c r="M116" i="1"/>
  <c r="J121" i="1"/>
  <c r="J125" i="1"/>
  <c r="J129" i="1"/>
  <c r="J137" i="1"/>
  <c r="M114" i="1"/>
  <c r="J118" i="1"/>
  <c r="J122" i="1"/>
  <c r="J126" i="1"/>
  <c r="J134" i="1"/>
  <c r="J138" i="1"/>
  <c r="J111" i="1"/>
  <c r="M112" i="1"/>
  <c r="M115" i="1"/>
  <c r="J116" i="1"/>
  <c r="J119" i="1"/>
  <c r="M121" i="1"/>
  <c r="J123" i="1"/>
  <c r="M125" i="1"/>
  <c r="J127" i="1"/>
  <c r="M129" i="1"/>
  <c r="J131" i="1"/>
  <c r="M133" i="1"/>
  <c r="J135" i="1"/>
  <c r="M137" i="1"/>
  <c r="J139" i="1"/>
  <c r="M141" i="1"/>
  <c r="J143" i="1"/>
  <c r="M145" i="1"/>
  <c r="D117" i="1"/>
  <c r="D118" i="1"/>
  <c r="D119" i="1"/>
  <c r="D122" i="1"/>
  <c r="D97" i="1"/>
  <c r="D129" i="1"/>
  <c r="D105" i="1"/>
  <c r="D109" i="1"/>
  <c r="D110" i="1"/>
  <c r="D111" i="1"/>
  <c r="D114" i="1"/>
  <c r="D137" i="1"/>
  <c r="D96" i="1"/>
  <c r="P97" i="1"/>
  <c r="P100" i="1"/>
  <c r="D104" i="1"/>
  <c r="P105" i="1"/>
  <c r="P108" i="1"/>
  <c r="D112" i="1"/>
  <c r="P113" i="1"/>
  <c r="P116" i="1"/>
  <c r="D120" i="1"/>
  <c r="P121" i="1"/>
  <c r="P124" i="1"/>
  <c r="D128" i="1"/>
  <c r="P129" i="1"/>
  <c r="P132" i="1"/>
  <c r="D136" i="1"/>
  <c r="P137" i="1"/>
  <c r="P140" i="1"/>
  <c r="D144" i="1"/>
  <c r="S99" i="1"/>
  <c r="S107" i="1"/>
  <c r="S115" i="1"/>
  <c r="S123" i="1"/>
  <c r="S131" i="1"/>
  <c r="S139" i="1"/>
  <c r="P96" i="1"/>
  <c r="D100" i="1"/>
  <c r="P101" i="1"/>
  <c r="P104" i="1"/>
  <c r="D108" i="1"/>
  <c r="P109" i="1"/>
  <c r="P112" i="1"/>
  <c r="D116" i="1"/>
  <c r="P117" i="1"/>
  <c r="P120" i="1"/>
  <c r="D124" i="1"/>
  <c r="P125" i="1"/>
  <c r="P128" i="1"/>
  <c r="D132" i="1"/>
  <c r="P133" i="1"/>
  <c r="P136" i="1"/>
  <c r="D140" i="1"/>
  <c r="P141" i="1"/>
  <c r="P144" i="1"/>
  <c r="S95" i="1"/>
  <c r="S103" i="1"/>
  <c r="S111" i="1"/>
  <c r="S119" i="1"/>
  <c r="S127" i="1"/>
  <c r="S135" i="1"/>
  <c r="S143" i="1"/>
  <c r="P145" i="1"/>
  <c r="Y94" i="1"/>
  <c r="Y96" i="1"/>
  <c r="Y103" i="1"/>
  <c r="Y110" i="1"/>
  <c r="Y112" i="1"/>
  <c r="Y104" i="1"/>
  <c r="Y111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AA123" i="1"/>
  <c r="AA109" i="1"/>
  <c r="BB104" i="1"/>
  <c r="AA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V92" i="1"/>
  <c r="BV91" i="1"/>
  <c r="BA92" i="1"/>
  <c r="AA92" i="1"/>
  <c r="Z92" i="1"/>
  <c r="BA91" i="1"/>
  <c r="Z91" i="1"/>
  <c r="BC73" i="1"/>
  <c r="AB72" i="1"/>
  <c r="AB71" i="1"/>
  <c r="AA145" i="1"/>
  <c r="BK70" i="1"/>
  <c r="BK69" i="1"/>
  <c r="BB143" i="1"/>
  <c r="AA143" i="1"/>
  <c r="BK68" i="1"/>
  <c r="BK67" i="1"/>
  <c r="AA141" i="1"/>
  <c r="BK66" i="1"/>
  <c r="BK65" i="1"/>
  <c r="BB139" i="1"/>
  <c r="AB64" i="1"/>
  <c r="BK64" i="1"/>
  <c r="BK63" i="1"/>
  <c r="AA137" i="1"/>
  <c r="BK62" i="1"/>
  <c r="BK61" i="1"/>
  <c r="BB135" i="1"/>
  <c r="AB60" i="1"/>
  <c r="BK60" i="1"/>
  <c r="BA134" i="1"/>
  <c r="Z134" i="1"/>
  <c r="BK59" i="1"/>
  <c r="BA133" i="1"/>
  <c r="Z133" i="1"/>
  <c r="BK58" i="1"/>
  <c r="BA132" i="1"/>
  <c r="AA132" i="1"/>
  <c r="Z132" i="1"/>
  <c r="BK57" i="1"/>
  <c r="BB131" i="1"/>
  <c r="BA131" i="1"/>
  <c r="AA131" i="1"/>
  <c r="Z131" i="1"/>
  <c r="BK56" i="1"/>
  <c r="BB130" i="1"/>
  <c r="BA130" i="1"/>
  <c r="AA130" i="1"/>
  <c r="Z130" i="1"/>
  <c r="BK55" i="1"/>
  <c r="BB129" i="1"/>
  <c r="BA129" i="1"/>
  <c r="AA129" i="1"/>
  <c r="Z129" i="1"/>
  <c r="BK54" i="1"/>
  <c r="BB128" i="1"/>
  <c r="BA128" i="1"/>
  <c r="AA128" i="1"/>
  <c r="Z128" i="1"/>
  <c r="BK53" i="1"/>
  <c r="BB127" i="1"/>
  <c r="BA127" i="1"/>
  <c r="AA127" i="1"/>
  <c r="Z127" i="1"/>
  <c r="BB126" i="1"/>
  <c r="BA126" i="1"/>
  <c r="AA126" i="1"/>
  <c r="Z126" i="1"/>
  <c r="BB125" i="1"/>
  <c r="BA125" i="1"/>
  <c r="AA125" i="1"/>
  <c r="Z125" i="1"/>
  <c r="BB124" i="1"/>
  <c r="BA124" i="1"/>
  <c r="AA124" i="1"/>
  <c r="Z124" i="1"/>
  <c r="BB123" i="1"/>
  <c r="BA123" i="1"/>
  <c r="Z123" i="1"/>
  <c r="BK48" i="1"/>
  <c r="BB122" i="1"/>
  <c r="BA122" i="1"/>
  <c r="AA122" i="1"/>
  <c r="Z122" i="1"/>
  <c r="BK47" i="1"/>
  <c r="BB121" i="1"/>
  <c r="BA121" i="1"/>
  <c r="AA121" i="1"/>
  <c r="Z121" i="1"/>
  <c r="BK46" i="1"/>
  <c r="BB120" i="1"/>
  <c r="BA120" i="1"/>
  <c r="AA120" i="1"/>
  <c r="Z120" i="1"/>
  <c r="BB119" i="1"/>
  <c r="BA119" i="1"/>
  <c r="AA119" i="1"/>
  <c r="BK44" i="1"/>
  <c r="BB118" i="1"/>
  <c r="BA118" i="1"/>
  <c r="AA118" i="1"/>
  <c r="Z118" i="1"/>
  <c r="BK43" i="1"/>
  <c r="BB117" i="1"/>
  <c r="BA117" i="1"/>
  <c r="AA117" i="1"/>
  <c r="BK42" i="1"/>
  <c r="BB116" i="1"/>
  <c r="BA116" i="1"/>
  <c r="AA116" i="1"/>
  <c r="Z116" i="1"/>
  <c r="BK41" i="1"/>
  <c r="BB115" i="1"/>
  <c r="BA115" i="1"/>
  <c r="AA115" i="1"/>
  <c r="Z115" i="1"/>
  <c r="BK40" i="1"/>
  <c r="BB114" i="1"/>
  <c r="BA114" i="1"/>
  <c r="AA114" i="1"/>
  <c r="Z114" i="1"/>
  <c r="BB113" i="1"/>
  <c r="BA113" i="1"/>
  <c r="AA113" i="1"/>
  <c r="Z113" i="1"/>
  <c r="BK38" i="1"/>
  <c r="BB112" i="1"/>
  <c r="BA112" i="1"/>
  <c r="AA112" i="1"/>
  <c r="Z112" i="1"/>
  <c r="BK37" i="1"/>
  <c r="BB111" i="1"/>
  <c r="BA111" i="1"/>
  <c r="AA111" i="1"/>
  <c r="Z111" i="1"/>
  <c r="BB110" i="1"/>
  <c r="BA110" i="1"/>
  <c r="AA110" i="1"/>
  <c r="Z110" i="1"/>
  <c r="BB109" i="1"/>
  <c r="BA109" i="1"/>
  <c r="Z109" i="1"/>
  <c r="BK34" i="1"/>
  <c r="BB108" i="1"/>
  <c r="BA108" i="1"/>
  <c r="AA108" i="1"/>
  <c r="Z108" i="1"/>
  <c r="BK33" i="1"/>
  <c r="BB107" i="1"/>
  <c r="BA107" i="1"/>
  <c r="AA107" i="1"/>
  <c r="Z107" i="1"/>
  <c r="BK32" i="1"/>
  <c r="BB106" i="1"/>
  <c r="BC31" i="1"/>
  <c r="AA106" i="1"/>
  <c r="BK31" i="1"/>
  <c r="BB105" i="1"/>
  <c r="BA105" i="1"/>
  <c r="AA105" i="1"/>
  <c r="Z105" i="1"/>
  <c r="BK30" i="1"/>
  <c r="BA104" i="1"/>
  <c r="AA104" i="1"/>
  <c r="Z104" i="1"/>
  <c r="BK29" i="1"/>
  <c r="BB103" i="1"/>
  <c r="BA103" i="1"/>
  <c r="AA103" i="1"/>
  <c r="Z103" i="1"/>
  <c r="BK28" i="1"/>
  <c r="BB102" i="1"/>
  <c r="BA102" i="1"/>
  <c r="AA102" i="1"/>
  <c r="Z102" i="1"/>
  <c r="BB101" i="1"/>
  <c r="BA101" i="1"/>
  <c r="AA101" i="1"/>
  <c r="Z101" i="1"/>
  <c r="BK26" i="1"/>
  <c r="BB100" i="1"/>
  <c r="BA100" i="1"/>
  <c r="AA100" i="1"/>
  <c r="Z100" i="1"/>
  <c r="BK25" i="1"/>
  <c r="BB99" i="1"/>
  <c r="BA99" i="1"/>
  <c r="AA99" i="1"/>
  <c r="Z99" i="1"/>
  <c r="BK24" i="1"/>
  <c r="BB98" i="1"/>
  <c r="BA98" i="1"/>
  <c r="AA98" i="1"/>
  <c r="Z98" i="1"/>
  <c r="BK23" i="1"/>
  <c r="BB97" i="1"/>
  <c r="BA97" i="1"/>
  <c r="AA97" i="1"/>
  <c r="Z97" i="1"/>
  <c r="BK22" i="1"/>
  <c r="BB96" i="1"/>
  <c r="BC21" i="1"/>
  <c r="AA96" i="1"/>
  <c r="BK21" i="1"/>
  <c r="BB95" i="1"/>
  <c r="BA95" i="1"/>
  <c r="AA95" i="1"/>
  <c r="Z95" i="1"/>
  <c r="BK20" i="1"/>
  <c r="BB94" i="1"/>
  <c r="BA94" i="1"/>
  <c r="Z94" i="1"/>
  <c r="BK19" i="1"/>
  <c r="BA93" i="1"/>
  <c r="BK18" i="1"/>
  <c r="BZ92" i="1" l="1"/>
  <c r="Y146" i="1"/>
  <c r="CF92" i="1" s="1"/>
  <c r="V146" i="1"/>
  <c r="CE92" i="1" s="1"/>
  <c r="AK146" i="1"/>
  <c r="CA93" i="1" s="1"/>
  <c r="AT146" i="1"/>
  <c r="CD93" i="1" s="1"/>
  <c r="AE146" i="1"/>
  <c r="BY93" i="1" s="1"/>
  <c r="BK72" i="1"/>
  <c r="BL72" i="1" s="1"/>
  <c r="BK71" i="1"/>
  <c r="BL71" i="1" s="1"/>
  <c r="BK73" i="1"/>
  <c r="BL73" i="1" s="1"/>
  <c r="BE97" i="1"/>
  <c r="BE115" i="1"/>
  <c r="BE136" i="1"/>
  <c r="BE142" i="1"/>
  <c r="BE94" i="1"/>
  <c r="BF27" i="1"/>
  <c r="BE103" i="1"/>
  <c r="BE104" i="1"/>
  <c r="BE133" i="1"/>
  <c r="BE98" i="1"/>
  <c r="BE107" i="1"/>
  <c r="BE140" i="1"/>
  <c r="BE144" i="1"/>
  <c r="BE96" i="1"/>
  <c r="BK49" i="1"/>
  <c r="BK50" i="1"/>
  <c r="BK51" i="1"/>
  <c r="BK52" i="1"/>
  <c r="BE128" i="1"/>
  <c r="BE129" i="1"/>
  <c r="BE130" i="1"/>
  <c r="BE131" i="1"/>
  <c r="BE132" i="1"/>
  <c r="BE135" i="1"/>
  <c r="BE139" i="1"/>
  <c r="BE143" i="1"/>
  <c r="BE93" i="1"/>
  <c r="BK39" i="1"/>
  <c r="BE116" i="1"/>
  <c r="BE134" i="1"/>
  <c r="BE138" i="1"/>
  <c r="BE95" i="1"/>
  <c r="BE105" i="1"/>
  <c r="BE106" i="1"/>
  <c r="BE137" i="1"/>
  <c r="BE141" i="1"/>
  <c r="BE145" i="1"/>
  <c r="BF71" i="1"/>
  <c r="BD129" i="1"/>
  <c r="BF54" i="1"/>
  <c r="BD102" i="1"/>
  <c r="BC102" i="1"/>
  <c r="BC103" i="1"/>
  <c r="BC105" i="1"/>
  <c r="BC97" i="1"/>
  <c r="BC101" i="1"/>
  <c r="BC107" i="1"/>
  <c r="BC108" i="1"/>
  <c r="AB42" i="1"/>
  <c r="AB44" i="1"/>
  <c r="AB94" i="1"/>
  <c r="AB18" i="1"/>
  <c r="AB21" i="1"/>
  <c r="AB98" i="1"/>
  <c r="AB31" i="1"/>
  <c r="AB122" i="1"/>
  <c r="AB123" i="1"/>
  <c r="BC9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04" i="1"/>
  <c r="BC99" i="1"/>
  <c r="BC100" i="1"/>
  <c r="BC123" i="1"/>
  <c r="BC124" i="1"/>
  <c r="BC125" i="1"/>
  <c r="BC126" i="1"/>
  <c r="BC127" i="1"/>
  <c r="BC128" i="1"/>
  <c r="BC129" i="1"/>
  <c r="BC130" i="1"/>
  <c r="BC131" i="1"/>
  <c r="AB97" i="1"/>
  <c r="AB99" i="1"/>
  <c r="AB100" i="1"/>
  <c r="AB102" i="1"/>
  <c r="AB103" i="1"/>
  <c r="AB105" i="1"/>
  <c r="AB107" i="1"/>
  <c r="AB108" i="1"/>
  <c r="AB109" i="1"/>
  <c r="AB110" i="1"/>
  <c r="AB111" i="1"/>
  <c r="AB112" i="1"/>
  <c r="AB113" i="1"/>
  <c r="AB114" i="1"/>
  <c r="AB115" i="1"/>
  <c r="AB116" i="1"/>
  <c r="AB118" i="1"/>
  <c r="AB126" i="1"/>
  <c r="AB127" i="1"/>
  <c r="AB128" i="1"/>
  <c r="AB129" i="1"/>
  <c r="AB130" i="1"/>
  <c r="AB131" i="1"/>
  <c r="AB132" i="1"/>
  <c r="BC95" i="1"/>
  <c r="AB125" i="1"/>
  <c r="Z143" i="1"/>
  <c r="AB68" i="1"/>
  <c r="Z119" i="1"/>
  <c r="AB119" i="1" s="1"/>
  <c r="AA136" i="1"/>
  <c r="BA136" i="1"/>
  <c r="BC61" i="1"/>
  <c r="Z138" i="1"/>
  <c r="AB63" i="1"/>
  <c r="BB138" i="1"/>
  <c r="AA140" i="1"/>
  <c r="BA140" i="1"/>
  <c r="BC65" i="1"/>
  <c r="Z142" i="1"/>
  <c r="AB67" i="1"/>
  <c r="BB142" i="1"/>
  <c r="AA144" i="1"/>
  <c r="BA144" i="1"/>
  <c r="BC69" i="1"/>
  <c r="Z93" i="1"/>
  <c r="BA106" i="1"/>
  <c r="BC106" i="1" s="1"/>
  <c r="Z135" i="1"/>
  <c r="BC94" i="1"/>
  <c r="AB95" i="1"/>
  <c r="AB101" i="1"/>
  <c r="AB104" i="1"/>
  <c r="AB120" i="1"/>
  <c r="BA141" i="1"/>
  <c r="BC66" i="1"/>
  <c r="BA145" i="1"/>
  <c r="BC70" i="1"/>
  <c r="Z74" i="1"/>
  <c r="Z146" i="1" s="1"/>
  <c r="BA96" i="1"/>
  <c r="BC96" i="1" s="1"/>
  <c r="Z106" i="1"/>
  <c r="AB106" i="1" s="1"/>
  <c r="BB132" i="1"/>
  <c r="BC132" i="1" s="1"/>
  <c r="AA133" i="1"/>
  <c r="AB133" i="1" s="1"/>
  <c r="BB133" i="1"/>
  <c r="BC133" i="1" s="1"/>
  <c r="AA134" i="1"/>
  <c r="BB134" i="1"/>
  <c r="BC134" i="1" s="1"/>
  <c r="AA135" i="1"/>
  <c r="BA135" i="1"/>
  <c r="BC60" i="1"/>
  <c r="AB62" i="1"/>
  <c r="BB137" i="1"/>
  <c r="AA139" i="1"/>
  <c r="BA139" i="1"/>
  <c r="BC64" i="1"/>
  <c r="Z141" i="1"/>
  <c r="AB66" i="1"/>
  <c r="BB141" i="1"/>
  <c r="BA143" i="1"/>
  <c r="BC68" i="1"/>
  <c r="Z145" i="1"/>
  <c r="AB70" i="1"/>
  <c r="BB145" i="1"/>
  <c r="BC72" i="1"/>
  <c r="BF73" i="1"/>
  <c r="Z96" i="1"/>
  <c r="AB96" i="1" s="1"/>
  <c r="Z117" i="1"/>
  <c r="AB117" i="1" s="1"/>
  <c r="Z137" i="1"/>
  <c r="AB121" i="1"/>
  <c r="AB124" i="1"/>
  <c r="BA137" i="1"/>
  <c r="BC62" i="1"/>
  <c r="BA74" i="1"/>
  <c r="BA146" i="1" s="1"/>
  <c r="AA93" i="1"/>
  <c r="AA74" i="1"/>
  <c r="AA146" i="1" s="1"/>
  <c r="BB93" i="1"/>
  <c r="BC93" i="1" s="1"/>
  <c r="BB74" i="1"/>
  <c r="BB146" i="1" s="1"/>
  <c r="BC18" i="1"/>
  <c r="AB19" i="1"/>
  <c r="BC19" i="1"/>
  <c r="AB20" i="1"/>
  <c r="BC20" i="1"/>
  <c r="AB22" i="1"/>
  <c r="BC22" i="1"/>
  <c r="AB23" i="1"/>
  <c r="BC23" i="1"/>
  <c r="AB24" i="1"/>
  <c r="BC24" i="1"/>
  <c r="AB25" i="1"/>
  <c r="BC25" i="1"/>
  <c r="AB26" i="1"/>
  <c r="BC26" i="1"/>
  <c r="AB27" i="1"/>
  <c r="BC27" i="1"/>
  <c r="AB28" i="1"/>
  <c r="BC28" i="1"/>
  <c r="AB29" i="1"/>
  <c r="BC29" i="1"/>
  <c r="AB30" i="1"/>
  <c r="BC30" i="1"/>
  <c r="AB32" i="1"/>
  <c r="BC32" i="1"/>
  <c r="AB33" i="1"/>
  <c r="BC33" i="1"/>
  <c r="AB34" i="1"/>
  <c r="BC34" i="1"/>
  <c r="AB35" i="1"/>
  <c r="BC35" i="1"/>
  <c r="AB36" i="1"/>
  <c r="BC36" i="1"/>
  <c r="AB37" i="1"/>
  <c r="BC37" i="1"/>
  <c r="AB38" i="1"/>
  <c r="BC38" i="1"/>
  <c r="AB39" i="1"/>
  <c r="BC39" i="1"/>
  <c r="AB40" i="1"/>
  <c r="BC40" i="1"/>
  <c r="AB41" i="1"/>
  <c r="BC41" i="1"/>
  <c r="BC42" i="1"/>
  <c r="AB43" i="1"/>
  <c r="BC43" i="1"/>
  <c r="BC44" i="1"/>
  <c r="AB45" i="1"/>
  <c r="BC45" i="1"/>
  <c r="AB46" i="1"/>
  <c r="BC46" i="1"/>
  <c r="AB47" i="1"/>
  <c r="BC47" i="1"/>
  <c r="AB48" i="1"/>
  <c r="BC48" i="1"/>
  <c r="AB49" i="1"/>
  <c r="BC49" i="1"/>
  <c r="AB50" i="1"/>
  <c r="BC50" i="1"/>
  <c r="AB51" i="1"/>
  <c r="BC51" i="1"/>
  <c r="AB52" i="1"/>
  <c r="BC52" i="1"/>
  <c r="AB53" i="1"/>
  <c r="BC53" i="1"/>
  <c r="AB54" i="1"/>
  <c r="BC54" i="1"/>
  <c r="AB55" i="1"/>
  <c r="BC55" i="1"/>
  <c r="AB56" i="1"/>
  <c r="BC56" i="1"/>
  <c r="AB57" i="1"/>
  <c r="BC57" i="1"/>
  <c r="AB58" i="1"/>
  <c r="BC58" i="1"/>
  <c r="AB59" i="1"/>
  <c r="BC59" i="1"/>
  <c r="Z136" i="1"/>
  <c r="AB61" i="1"/>
  <c r="BB136" i="1"/>
  <c r="AA138" i="1"/>
  <c r="BA138" i="1"/>
  <c r="BC63" i="1"/>
  <c r="Z140" i="1"/>
  <c r="AB65" i="1"/>
  <c r="BB140" i="1"/>
  <c r="AA142" i="1"/>
  <c r="BA142" i="1"/>
  <c r="BC67" i="1"/>
  <c r="Z144" i="1"/>
  <c r="AB69" i="1"/>
  <c r="BB144" i="1"/>
  <c r="BC71" i="1"/>
  <c r="BF72" i="1"/>
  <c r="AB73" i="1"/>
  <c r="Z139" i="1"/>
  <c r="BE99" i="1" l="1"/>
  <c r="BE121" i="1"/>
  <c r="BF129" i="1"/>
  <c r="BE122" i="1"/>
  <c r="BE109" i="1"/>
  <c r="BK36" i="1"/>
  <c r="BE119" i="1"/>
  <c r="BK45" i="1"/>
  <c r="BE108" i="1"/>
  <c r="BK35" i="1"/>
  <c r="BE123" i="1"/>
  <c r="BE101" i="1"/>
  <c r="BK27" i="1"/>
  <c r="BK113" i="1"/>
  <c r="BL113" i="1" s="1"/>
  <c r="BE114" i="1"/>
  <c r="BK132" i="1"/>
  <c r="BL132" i="1" s="1"/>
  <c r="BL57" i="1"/>
  <c r="BL33" i="1"/>
  <c r="BK115" i="1"/>
  <c r="BL115" i="1" s="1"/>
  <c r="BL40" i="1"/>
  <c r="BK145" i="1"/>
  <c r="BL145" i="1" s="1"/>
  <c r="BL70" i="1"/>
  <c r="BK137" i="1"/>
  <c r="BL137" i="1" s="1"/>
  <c r="BL62" i="1"/>
  <c r="BL47" i="1"/>
  <c r="BK105" i="1"/>
  <c r="BL105" i="1" s="1"/>
  <c r="BL30" i="1"/>
  <c r="BK138" i="1"/>
  <c r="BL138" i="1" s="1"/>
  <c r="BL63" i="1"/>
  <c r="BK116" i="1"/>
  <c r="BL116" i="1" s="1"/>
  <c r="BL41" i="1"/>
  <c r="BE126" i="1"/>
  <c r="BE124" i="1"/>
  <c r="BE112" i="1"/>
  <c r="BE100" i="1"/>
  <c r="BE118" i="1"/>
  <c r="BK139" i="1"/>
  <c r="BL139" i="1" s="1"/>
  <c r="BL64" i="1"/>
  <c r="BK128" i="1"/>
  <c r="BL128" i="1" s="1"/>
  <c r="BL53" i="1"/>
  <c r="BK140" i="1"/>
  <c r="BL140" i="1" s="1"/>
  <c r="BL65" i="1"/>
  <c r="BL25" i="1"/>
  <c r="BK133" i="1"/>
  <c r="BL133" i="1" s="1"/>
  <c r="BL58" i="1"/>
  <c r="BL43" i="1"/>
  <c r="BK103" i="1"/>
  <c r="BL103" i="1" s="1"/>
  <c r="BL28" i="1"/>
  <c r="BK94" i="1"/>
  <c r="BL94" i="1" s="1"/>
  <c r="BL19" i="1"/>
  <c r="BL26" i="1"/>
  <c r="BK141" i="1"/>
  <c r="BL141" i="1" s="1"/>
  <c r="BL66" i="1"/>
  <c r="BL48" i="1"/>
  <c r="BL46" i="1"/>
  <c r="BK106" i="1"/>
  <c r="BL106" i="1" s="1"/>
  <c r="BL31" i="1"/>
  <c r="BK95" i="1"/>
  <c r="BL95" i="1" s="1"/>
  <c r="BL20" i="1"/>
  <c r="BK134" i="1"/>
  <c r="BL134" i="1" s="1"/>
  <c r="BL59" i="1"/>
  <c r="BL24" i="1"/>
  <c r="BE127" i="1"/>
  <c r="BE125" i="1"/>
  <c r="BE117" i="1"/>
  <c r="BE110" i="1"/>
  <c r="BE102" i="1"/>
  <c r="BF102" i="1" s="1"/>
  <c r="BE74" i="1"/>
  <c r="BE146" i="1" s="1"/>
  <c r="BE113" i="1"/>
  <c r="BK130" i="1"/>
  <c r="BL130" i="1" s="1"/>
  <c r="BL55" i="1"/>
  <c r="BK96" i="1"/>
  <c r="BL96" i="1" s="1"/>
  <c r="BL21" i="1"/>
  <c r="BK112" i="1"/>
  <c r="BL112" i="1" s="1"/>
  <c r="BL37" i="1"/>
  <c r="BK142" i="1"/>
  <c r="BL142" i="1" s="1"/>
  <c r="BL67" i="1"/>
  <c r="BE120" i="1"/>
  <c r="BE111" i="1"/>
  <c r="BK143" i="1"/>
  <c r="BL143" i="1" s="1"/>
  <c r="BL68" i="1"/>
  <c r="BK135" i="1"/>
  <c r="BL135" i="1" s="1"/>
  <c r="BL60" i="1"/>
  <c r="BK131" i="1"/>
  <c r="BL131" i="1" s="1"/>
  <c r="BL56" i="1"/>
  <c r="BK129" i="1"/>
  <c r="BL129" i="1" s="1"/>
  <c r="BL54" i="1"/>
  <c r="BL34" i="1"/>
  <c r="BL32" i="1"/>
  <c r="BK144" i="1"/>
  <c r="BL144" i="1" s="1"/>
  <c r="BL69" i="1"/>
  <c r="BL42" i="1"/>
  <c r="BK98" i="1"/>
  <c r="BL98" i="1" s="1"/>
  <c r="BL23" i="1"/>
  <c r="BL44" i="1"/>
  <c r="BK104" i="1"/>
  <c r="BL104" i="1" s="1"/>
  <c r="BL29" i="1"/>
  <c r="BK93" i="1"/>
  <c r="BL93" i="1" s="1"/>
  <c r="BL18" i="1"/>
  <c r="BK136" i="1"/>
  <c r="BL136" i="1" s="1"/>
  <c r="BL61" i="1"/>
  <c r="BL38" i="1"/>
  <c r="BK97" i="1"/>
  <c r="BL97" i="1" s="1"/>
  <c r="BL22" i="1"/>
  <c r="BD134" i="1"/>
  <c r="BF134" i="1" s="1"/>
  <c r="BF59" i="1"/>
  <c r="BD131" i="1"/>
  <c r="BF131" i="1" s="1"/>
  <c r="BF56" i="1"/>
  <c r="BD96" i="1"/>
  <c r="BF96" i="1" s="1"/>
  <c r="BF21" i="1"/>
  <c r="BD128" i="1"/>
  <c r="BF128" i="1" s="1"/>
  <c r="BF53" i="1"/>
  <c r="BD127" i="1"/>
  <c r="BF52" i="1"/>
  <c r="BD126" i="1"/>
  <c r="BF51" i="1"/>
  <c r="BD125" i="1"/>
  <c r="BF50" i="1"/>
  <c r="BD124" i="1"/>
  <c r="BF49" i="1"/>
  <c r="BD123" i="1"/>
  <c r="BF48" i="1"/>
  <c r="BD122" i="1"/>
  <c r="BF47" i="1"/>
  <c r="BD121" i="1"/>
  <c r="BF46" i="1"/>
  <c r="BD120" i="1"/>
  <c r="BF45" i="1"/>
  <c r="BD119" i="1"/>
  <c r="BF44" i="1"/>
  <c r="BD105" i="1"/>
  <c r="BF105" i="1" s="1"/>
  <c r="BF30" i="1"/>
  <c r="BD104" i="1"/>
  <c r="BF104" i="1" s="1"/>
  <c r="BF29" i="1"/>
  <c r="BF28" i="1"/>
  <c r="BD103" i="1"/>
  <c r="BF103" i="1" s="1"/>
  <c r="BD140" i="1"/>
  <c r="BF140" i="1" s="1"/>
  <c r="BF65" i="1"/>
  <c r="BD133" i="1"/>
  <c r="BF133" i="1" s="1"/>
  <c r="BF58" i="1"/>
  <c r="BD130" i="1"/>
  <c r="BF130" i="1" s="1"/>
  <c r="BF55" i="1"/>
  <c r="BD137" i="1"/>
  <c r="BF137" i="1" s="1"/>
  <c r="BF62" i="1"/>
  <c r="BD139" i="1"/>
  <c r="BF139" i="1" s="1"/>
  <c r="BF64" i="1"/>
  <c r="BD116" i="1"/>
  <c r="BF116" i="1" s="1"/>
  <c r="BF41" i="1"/>
  <c r="BF40" i="1"/>
  <c r="BD115" i="1"/>
  <c r="BF115" i="1" s="1"/>
  <c r="BD114" i="1"/>
  <c r="BF39" i="1"/>
  <c r="BD113" i="1"/>
  <c r="BF38" i="1"/>
  <c r="BD112" i="1"/>
  <c r="BF37" i="1"/>
  <c r="BF36" i="1"/>
  <c r="BD111" i="1"/>
  <c r="BD110" i="1"/>
  <c r="BF35" i="1"/>
  <c r="BD109" i="1"/>
  <c r="BF34" i="1"/>
  <c r="BD108" i="1"/>
  <c r="BF33" i="1"/>
  <c r="BF32" i="1"/>
  <c r="BD107" i="1"/>
  <c r="BF107" i="1" s="1"/>
  <c r="BD101" i="1"/>
  <c r="BF26" i="1"/>
  <c r="BD100" i="1"/>
  <c r="BF25" i="1"/>
  <c r="BF24" i="1"/>
  <c r="BD99" i="1"/>
  <c r="BD98" i="1"/>
  <c r="BF98" i="1" s="1"/>
  <c r="BF23" i="1"/>
  <c r="BD97" i="1"/>
  <c r="BF97" i="1" s="1"/>
  <c r="BF22" i="1"/>
  <c r="BD144" i="1"/>
  <c r="BF144" i="1" s="1"/>
  <c r="BF69" i="1"/>
  <c r="BD136" i="1"/>
  <c r="BF136" i="1" s="1"/>
  <c r="BF61" i="1"/>
  <c r="BD141" i="1"/>
  <c r="BF141" i="1" s="1"/>
  <c r="BF66" i="1"/>
  <c r="BD138" i="1"/>
  <c r="BF138" i="1" s="1"/>
  <c r="BF63" i="1"/>
  <c r="BD135" i="1"/>
  <c r="BF135" i="1" s="1"/>
  <c r="BF60" i="1"/>
  <c r="BD132" i="1"/>
  <c r="BF132" i="1" s="1"/>
  <c r="BF57" i="1"/>
  <c r="BD106" i="1"/>
  <c r="BF106" i="1" s="1"/>
  <c r="BF31" i="1"/>
  <c r="BD143" i="1"/>
  <c r="BF143" i="1" s="1"/>
  <c r="BF68" i="1"/>
  <c r="BD118" i="1"/>
  <c r="BF43" i="1"/>
  <c r="BD117" i="1"/>
  <c r="BF42" i="1"/>
  <c r="BF20" i="1"/>
  <c r="BD95" i="1"/>
  <c r="BF95" i="1" s="1"/>
  <c r="BD94" i="1"/>
  <c r="BF94" i="1" s="1"/>
  <c r="BF19" i="1"/>
  <c r="BD74" i="1"/>
  <c r="BD146" i="1" s="1"/>
  <c r="BD93" i="1"/>
  <c r="BF93" i="1" s="1"/>
  <c r="BF18" i="1"/>
  <c r="BD145" i="1"/>
  <c r="BF145" i="1" s="1"/>
  <c r="BF70" i="1"/>
  <c r="BD142" i="1"/>
  <c r="BF142" i="1" s="1"/>
  <c r="BF67" i="1"/>
  <c r="AB140" i="1"/>
  <c r="BC142" i="1"/>
  <c r="BC138" i="1"/>
  <c r="BH139" i="1"/>
  <c r="BH145" i="1"/>
  <c r="AB139" i="1"/>
  <c r="BH131" i="1"/>
  <c r="BI71" i="1"/>
  <c r="BI72" i="1"/>
  <c r="BC137" i="1"/>
  <c r="BH129" i="1"/>
  <c r="BH125" i="1"/>
  <c r="BH121" i="1"/>
  <c r="BH117" i="1"/>
  <c r="AB134" i="1"/>
  <c r="BH96" i="1"/>
  <c r="AB144" i="1"/>
  <c r="BH94" i="1"/>
  <c r="BH133" i="1"/>
  <c r="BH102" i="1"/>
  <c r="AB136" i="1"/>
  <c r="BC143" i="1"/>
  <c r="BH114" i="1"/>
  <c r="BH97" i="1"/>
  <c r="AB145" i="1"/>
  <c r="AB74" i="1"/>
  <c r="AB146" i="1" s="1"/>
  <c r="CG92" i="1" s="1"/>
  <c r="BH106" i="1"/>
  <c r="BH142" i="1"/>
  <c r="BG145" i="1"/>
  <c r="BI70" i="1"/>
  <c r="BG134" i="1"/>
  <c r="BI59" i="1"/>
  <c r="BG98" i="1"/>
  <c r="BI23" i="1"/>
  <c r="BG121" i="1"/>
  <c r="BI46" i="1"/>
  <c r="BG110" i="1"/>
  <c r="BI35" i="1"/>
  <c r="BG96" i="1"/>
  <c r="BI21" i="1"/>
  <c r="BG135" i="1"/>
  <c r="BI60" i="1"/>
  <c r="BG105" i="1"/>
  <c r="BI30" i="1"/>
  <c r="BH143" i="1"/>
  <c r="BH109" i="1"/>
  <c r="BG133" i="1"/>
  <c r="BI58" i="1"/>
  <c r="BG128" i="1"/>
  <c r="BI53" i="1"/>
  <c r="BG108" i="1"/>
  <c r="BI33" i="1"/>
  <c r="AB137" i="1"/>
  <c r="AB141" i="1"/>
  <c r="BC139" i="1"/>
  <c r="BH123" i="1"/>
  <c r="BH115" i="1"/>
  <c r="BG107" i="1"/>
  <c r="BI32" i="1"/>
  <c r="BI66" i="1"/>
  <c r="BG141" i="1"/>
  <c r="BH135" i="1"/>
  <c r="BH107" i="1"/>
  <c r="BH99" i="1"/>
  <c r="BG136" i="1"/>
  <c r="BI61" i="1"/>
  <c r="BG117" i="1"/>
  <c r="BI42" i="1"/>
  <c r="BG94" i="1"/>
  <c r="BI19" i="1"/>
  <c r="BH140" i="1"/>
  <c r="BH134" i="1"/>
  <c r="BH132" i="1"/>
  <c r="BH130" i="1"/>
  <c r="BH126" i="1"/>
  <c r="BH122" i="1"/>
  <c r="BH118" i="1"/>
  <c r="BH103" i="1"/>
  <c r="BH95" i="1"/>
  <c r="BG144" i="1"/>
  <c r="BI69" i="1"/>
  <c r="BG124" i="1"/>
  <c r="BI49" i="1"/>
  <c r="BG115" i="1"/>
  <c r="BI40" i="1"/>
  <c r="BG111" i="1"/>
  <c r="BI36" i="1"/>
  <c r="BG106" i="1"/>
  <c r="BI31" i="1"/>
  <c r="BG97" i="1"/>
  <c r="BI22" i="1"/>
  <c r="AB93" i="1"/>
  <c r="BC144" i="1"/>
  <c r="BH141" i="1"/>
  <c r="BI73" i="1"/>
  <c r="BG123" i="1"/>
  <c r="BI48" i="1"/>
  <c r="BG103" i="1"/>
  <c r="BI28" i="1"/>
  <c r="BH108" i="1"/>
  <c r="BG130" i="1"/>
  <c r="BI55" i="1"/>
  <c r="BC135" i="1"/>
  <c r="BG114" i="1"/>
  <c r="BI39" i="1"/>
  <c r="BG93" i="1"/>
  <c r="BI18" i="1"/>
  <c r="BG74" i="1"/>
  <c r="BG146" i="1" s="1"/>
  <c r="AB143" i="1"/>
  <c r="BG102" i="1"/>
  <c r="BI27" i="1"/>
  <c r="BH111" i="1"/>
  <c r="BH104" i="1"/>
  <c r="BH93" i="1"/>
  <c r="BH74" i="1"/>
  <c r="BH146" i="1" s="1"/>
  <c r="BG129" i="1"/>
  <c r="BI54" i="1"/>
  <c r="BG109" i="1"/>
  <c r="BI34" i="1"/>
  <c r="BH144" i="1"/>
  <c r="BG138" i="1"/>
  <c r="BI63" i="1"/>
  <c r="BH136" i="1"/>
  <c r="BH128" i="1"/>
  <c r="BH124" i="1"/>
  <c r="BH120" i="1"/>
  <c r="BH116" i="1"/>
  <c r="BH110" i="1"/>
  <c r="BC141" i="1"/>
  <c r="BH138" i="1"/>
  <c r="BG113" i="1"/>
  <c r="BI38" i="1"/>
  <c r="BG95" i="1"/>
  <c r="BI20" i="1"/>
  <c r="AB135" i="1"/>
  <c r="BI64" i="1"/>
  <c r="BG139" i="1"/>
  <c r="AB138" i="1"/>
  <c r="BC136" i="1"/>
  <c r="BG126" i="1"/>
  <c r="BI51" i="1"/>
  <c r="BG120" i="1"/>
  <c r="BI45" i="1"/>
  <c r="BH113" i="1"/>
  <c r="BH98" i="1"/>
  <c r="BG122" i="1"/>
  <c r="BI47" i="1"/>
  <c r="BG131" i="1"/>
  <c r="BI56" i="1"/>
  <c r="BG100" i="1"/>
  <c r="BI25" i="1"/>
  <c r="BG127" i="1"/>
  <c r="BI52" i="1"/>
  <c r="BH100" i="1"/>
  <c r="BG137" i="1"/>
  <c r="BI62" i="1"/>
  <c r="BC74" i="1"/>
  <c r="BH101" i="1"/>
  <c r="BG119" i="1"/>
  <c r="BI44" i="1"/>
  <c r="BG142" i="1"/>
  <c r="BI67" i="1"/>
  <c r="BH127" i="1"/>
  <c r="BH119" i="1"/>
  <c r="BH105" i="1"/>
  <c r="BC145" i="1"/>
  <c r="BG140" i="1"/>
  <c r="BI65" i="1"/>
  <c r="BG125" i="1"/>
  <c r="BI50" i="1"/>
  <c r="BG116" i="1"/>
  <c r="BI41" i="1"/>
  <c r="BG112" i="1"/>
  <c r="BI37" i="1"/>
  <c r="BG101" i="1"/>
  <c r="BI26" i="1"/>
  <c r="BG99" i="1"/>
  <c r="BI24" i="1"/>
  <c r="BG143" i="1"/>
  <c r="BI68" i="1"/>
  <c r="AB142" i="1"/>
  <c r="BC140" i="1"/>
  <c r="BH137" i="1"/>
  <c r="BG132" i="1"/>
  <c r="BI57" i="1"/>
  <c r="BG118" i="1"/>
  <c r="BI43" i="1"/>
  <c r="BG104" i="1"/>
  <c r="BI29" i="1"/>
  <c r="BH112" i="1"/>
  <c r="BF121" i="1" l="1"/>
  <c r="BC146" i="1"/>
  <c r="CG93" i="1" s="1"/>
  <c r="BF99" i="1"/>
  <c r="BK109" i="1"/>
  <c r="BL109" i="1" s="1"/>
  <c r="BF109" i="1"/>
  <c r="BF113" i="1"/>
  <c r="BF120" i="1"/>
  <c r="BK107" i="1"/>
  <c r="BL107" i="1" s="1"/>
  <c r="BF114" i="1"/>
  <c r="BF125" i="1"/>
  <c r="BF110" i="1"/>
  <c r="BF101" i="1"/>
  <c r="BF122" i="1"/>
  <c r="BF126" i="1"/>
  <c r="BF117" i="1"/>
  <c r="BF108" i="1"/>
  <c r="BF124" i="1"/>
  <c r="BF111" i="1"/>
  <c r="BF100" i="1"/>
  <c r="BF119" i="1"/>
  <c r="BF123" i="1"/>
  <c r="BF127" i="1"/>
  <c r="BK120" i="1"/>
  <c r="BL120" i="1" s="1"/>
  <c r="BL45" i="1"/>
  <c r="BK102" i="1"/>
  <c r="BL102" i="1" s="1"/>
  <c r="BL27" i="1"/>
  <c r="BK124" i="1"/>
  <c r="BL124" i="1" s="1"/>
  <c r="BL49" i="1"/>
  <c r="BF74" i="1"/>
  <c r="BF146" i="1" s="1"/>
  <c r="BF112" i="1"/>
  <c r="BK74" i="1"/>
  <c r="BK146" i="1" s="1"/>
  <c r="BK125" i="1"/>
  <c r="BL125" i="1" s="1"/>
  <c r="BL50" i="1"/>
  <c r="BK99" i="1"/>
  <c r="BL99" i="1" s="1"/>
  <c r="BK121" i="1"/>
  <c r="BL121" i="1" s="1"/>
  <c r="BK118" i="1"/>
  <c r="BL118" i="1" s="1"/>
  <c r="BK100" i="1"/>
  <c r="BL100" i="1" s="1"/>
  <c r="BK119" i="1"/>
  <c r="BL119" i="1" s="1"/>
  <c r="BK117" i="1"/>
  <c r="BL117" i="1" s="1"/>
  <c r="BK111" i="1"/>
  <c r="BL111" i="1" s="1"/>
  <c r="BL36" i="1"/>
  <c r="BK110" i="1"/>
  <c r="BL110" i="1" s="1"/>
  <c r="BL35" i="1"/>
  <c r="BK126" i="1"/>
  <c r="BL126" i="1" s="1"/>
  <c r="BL51" i="1"/>
  <c r="BK122" i="1"/>
  <c r="BL122" i="1" s="1"/>
  <c r="BK108" i="1"/>
  <c r="BL108" i="1" s="1"/>
  <c r="BK114" i="1"/>
  <c r="BL114" i="1" s="1"/>
  <c r="BL39" i="1"/>
  <c r="BF118" i="1"/>
  <c r="BK127" i="1"/>
  <c r="BL127" i="1" s="1"/>
  <c r="BL52" i="1"/>
  <c r="BK123" i="1"/>
  <c r="BL123" i="1" s="1"/>
  <c r="BK101" i="1"/>
  <c r="BL101" i="1" s="1"/>
  <c r="BI104" i="1"/>
  <c r="BI129" i="1"/>
  <c r="BI139" i="1"/>
  <c r="BI145" i="1"/>
  <c r="BI143" i="1"/>
  <c r="BI116" i="1"/>
  <c r="BI140" i="1"/>
  <c r="BI94" i="1"/>
  <c r="BI108" i="1"/>
  <c r="BI133" i="1"/>
  <c r="BI118" i="1"/>
  <c r="BI126" i="1"/>
  <c r="BI128" i="1"/>
  <c r="BI105" i="1"/>
  <c r="BI96" i="1"/>
  <c r="BI121" i="1"/>
  <c r="BI134" i="1"/>
  <c r="BI127" i="1"/>
  <c r="BI138" i="1"/>
  <c r="BI144" i="1"/>
  <c r="BI98" i="1"/>
  <c r="BI74" i="1"/>
  <c r="BI146" i="1" s="1"/>
  <c r="BI101" i="1"/>
  <c r="BI142" i="1"/>
  <c r="BI100" i="1"/>
  <c r="BI109" i="1"/>
  <c r="BI102" i="1"/>
  <c r="BI93" i="1"/>
  <c r="BI103" i="1"/>
  <c r="BI106" i="1"/>
  <c r="BI115" i="1"/>
  <c r="BI136" i="1"/>
  <c r="BI107" i="1"/>
  <c r="BI95" i="1"/>
  <c r="BI132" i="1"/>
  <c r="BI120" i="1"/>
  <c r="BI113" i="1"/>
  <c r="BI130" i="1"/>
  <c r="BI141" i="1"/>
  <c r="BI135" i="1"/>
  <c r="BI110" i="1"/>
  <c r="BI122" i="1"/>
  <c r="BI99" i="1"/>
  <c r="BI112" i="1"/>
  <c r="BI125" i="1"/>
  <c r="BI119" i="1"/>
  <c r="BI137" i="1"/>
  <c r="BI131" i="1"/>
  <c r="BI114" i="1"/>
  <c r="BI123" i="1"/>
  <c r="BI97" i="1"/>
  <c r="BI111" i="1"/>
  <c r="BI124" i="1"/>
  <c r="BI117" i="1"/>
  <c r="BI148" i="1" l="1"/>
  <c r="BI149" i="1"/>
  <c r="BF148" i="1"/>
  <c r="BF149" i="1"/>
  <c r="BL148" i="1"/>
  <c r="BL149" i="1"/>
  <c r="BL74" i="1"/>
  <c r="BL146" i="1" s="1"/>
  <c r="BR174" i="1" l="1"/>
  <c r="BN174" i="1"/>
  <c r="BJ174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S173" i="1"/>
  <c r="BO173" i="1"/>
  <c r="BK173" i="1"/>
  <c r="BG173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S172" i="1"/>
  <c r="BO172" i="1"/>
  <c r="BK172" i="1"/>
  <c r="BG172" i="1"/>
  <c r="BC172" i="1"/>
  <c r="AY172" i="1"/>
  <c r="BT174" i="1"/>
  <c r="BP174" i="1"/>
  <c r="BL174" i="1"/>
  <c r="BH174" i="1"/>
  <c r="BD174" i="1"/>
  <c r="AZ174" i="1"/>
  <c r="AV174" i="1"/>
  <c r="AR174" i="1"/>
  <c r="AN174" i="1"/>
  <c r="AJ174" i="1"/>
  <c r="AF174" i="1"/>
  <c r="AB174" i="1"/>
  <c r="X174" i="1"/>
  <c r="T174" i="1"/>
  <c r="P174" i="1"/>
  <c r="L174" i="1"/>
  <c r="H174" i="1"/>
  <c r="D174" i="1"/>
  <c r="BU173" i="1"/>
  <c r="BQ173" i="1"/>
  <c r="BM173" i="1"/>
  <c r="BI173" i="1"/>
  <c r="BE173" i="1"/>
  <c r="BA173" i="1"/>
  <c r="AW173" i="1"/>
  <c r="AS173" i="1"/>
  <c r="AO173" i="1"/>
  <c r="AK173" i="1"/>
  <c r="AG173" i="1"/>
  <c r="AC173" i="1"/>
  <c r="Y173" i="1"/>
  <c r="U173" i="1"/>
  <c r="Q173" i="1"/>
  <c r="M173" i="1"/>
  <c r="I173" i="1"/>
  <c r="E173" i="1"/>
  <c r="A173" i="1"/>
  <c r="BR172" i="1"/>
  <c r="BN172" i="1"/>
  <c r="BJ172" i="1"/>
  <c r="BF172" i="1"/>
  <c r="BB172" i="1"/>
  <c r="AX172" i="1"/>
  <c r="AT172" i="1"/>
  <c r="AP172" i="1"/>
  <c r="AL172" i="1"/>
  <c r="AH172" i="1"/>
  <c r="AD172" i="1"/>
  <c r="Z172" i="1"/>
  <c r="V172" i="1"/>
  <c r="R172" i="1"/>
  <c r="N172" i="1"/>
  <c r="J172" i="1"/>
  <c r="F172" i="1"/>
  <c r="B172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BT170" i="1"/>
  <c r="BP170" i="1"/>
  <c r="BL170" i="1"/>
  <c r="BH170" i="1"/>
  <c r="BD170" i="1"/>
  <c r="AZ170" i="1"/>
  <c r="AV170" i="1"/>
  <c r="AR170" i="1"/>
  <c r="AN170" i="1"/>
  <c r="AJ170" i="1"/>
  <c r="AF170" i="1"/>
  <c r="AB170" i="1"/>
  <c r="X170" i="1"/>
  <c r="T170" i="1"/>
  <c r="P170" i="1"/>
  <c r="L170" i="1"/>
  <c r="H170" i="1"/>
  <c r="D170" i="1"/>
  <c r="BU169" i="1"/>
  <c r="BQ169" i="1"/>
  <c r="BM169" i="1"/>
  <c r="BI169" i="1"/>
  <c r="BE169" i="1"/>
  <c r="BA169" i="1"/>
  <c r="AW169" i="1"/>
  <c r="AS169" i="1"/>
  <c r="AO169" i="1"/>
  <c r="AK169" i="1"/>
  <c r="AG169" i="1"/>
  <c r="AC169" i="1"/>
  <c r="Y169" i="1"/>
  <c r="U169" i="1"/>
  <c r="Q169" i="1"/>
  <c r="M169" i="1"/>
  <c r="I169" i="1"/>
  <c r="E169" i="1"/>
  <c r="A169" i="1"/>
  <c r="BR168" i="1"/>
  <c r="BO174" i="1"/>
  <c r="AY174" i="1"/>
  <c r="AI174" i="1"/>
  <c r="S174" i="1"/>
  <c r="C174" i="1"/>
  <c r="BH173" i="1"/>
  <c r="AY173" i="1"/>
  <c r="AQ173" i="1"/>
  <c r="AI173" i="1"/>
  <c r="AA173" i="1"/>
  <c r="S173" i="1"/>
  <c r="K173" i="1"/>
  <c r="C173" i="1"/>
  <c r="BP172" i="1"/>
  <c r="BH172" i="1"/>
  <c r="AZ172" i="1"/>
  <c r="AS172" i="1"/>
  <c r="AN172" i="1"/>
  <c r="AI172" i="1"/>
  <c r="AC172" i="1"/>
  <c r="X172" i="1"/>
  <c r="S172" i="1"/>
  <c r="M172" i="1"/>
  <c r="H172" i="1"/>
  <c r="C172" i="1"/>
  <c r="BR171" i="1"/>
  <c r="BM171" i="1"/>
  <c r="BH171" i="1"/>
  <c r="BB171" i="1"/>
  <c r="AW171" i="1"/>
  <c r="AR171" i="1"/>
  <c r="AL171" i="1"/>
  <c r="AG171" i="1"/>
  <c r="AB171" i="1"/>
  <c r="V171" i="1"/>
  <c r="Q171" i="1"/>
  <c r="L171" i="1"/>
  <c r="F171" i="1"/>
  <c r="A171" i="1"/>
  <c r="BQ170" i="1"/>
  <c r="BK170" i="1"/>
  <c r="BF170" i="1"/>
  <c r="BA170" i="1"/>
  <c r="AU170" i="1"/>
  <c r="AP170" i="1"/>
  <c r="AK170" i="1"/>
  <c r="AE170" i="1"/>
  <c r="Z170" i="1"/>
  <c r="U170" i="1"/>
  <c r="O170" i="1"/>
  <c r="J170" i="1"/>
  <c r="E170" i="1"/>
  <c r="BT169" i="1"/>
  <c r="BO169" i="1"/>
  <c r="BJ169" i="1"/>
  <c r="BD169" i="1"/>
  <c r="AY169" i="1"/>
  <c r="AT169" i="1"/>
  <c r="AN169" i="1"/>
  <c r="AI169" i="1"/>
  <c r="AD169" i="1"/>
  <c r="X169" i="1"/>
  <c r="S169" i="1"/>
  <c r="N169" i="1"/>
  <c r="H169" i="1"/>
  <c r="C169" i="1"/>
  <c r="BS168" i="1"/>
  <c r="BN168" i="1"/>
  <c r="BJ168" i="1"/>
  <c r="BF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T166" i="1"/>
  <c r="BP166" i="1"/>
  <c r="BL166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U165" i="1"/>
  <c r="BQ165" i="1"/>
  <c r="BM165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BK174" i="1"/>
  <c r="AU174" i="1"/>
  <c r="AE174" i="1"/>
  <c r="O174" i="1"/>
  <c r="BT173" i="1"/>
  <c r="BD173" i="1"/>
  <c r="AV173" i="1"/>
  <c r="AN173" i="1"/>
  <c r="AF173" i="1"/>
  <c r="X173" i="1"/>
  <c r="P173" i="1"/>
  <c r="H173" i="1"/>
  <c r="BU172" i="1"/>
  <c r="BM172" i="1"/>
  <c r="BE172" i="1"/>
  <c r="AW172" i="1"/>
  <c r="AR172" i="1"/>
  <c r="AM172" i="1"/>
  <c r="AG172" i="1"/>
  <c r="AB172" i="1"/>
  <c r="W172" i="1"/>
  <c r="Q172" i="1"/>
  <c r="L172" i="1"/>
  <c r="G172" i="1"/>
  <c r="A172" i="1"/>
  <c r="BQ171" i="1"/>
  <c r="BL171" i="1"/>
  <c r="BF171" i="1"/>
  <c r="BA171" i="1"/>
  <c r="AV171" i="1"/>
  <c r="AP171" i="1"/>
  <c r="AK171" i="1"/>
  <c r="AF171" i="1"/>
  <c r="Z171" i="1"/>
  <c r="U171" i="1"/>
  <c r="P171" i="1"/>
  <c r="J171" i="1"/>
  <c r="E171" i="1"/>
  <c r="BU170" i="1"/>
  <c r="BO170" i="1"/>
  <c r="BJ170" i="1"/>
  <c r="BE170" i="1"/>
  <c r="AY170" i="1"/>
  <c r="AT170" i="1"/>
  <c r="AO170" i="1"/>
  <c r="AI170" i="1"/>
  <c r="AD170" i="1"/>
  <c r="Y170" i="1"/>
  <c r="S170" i="1"/>
  <c r="N170" i="1"/>
  <c r="I170" i="1"/>
  <c r="C170" i="1"/>
  <c r="BS169" i="1"/>
  <c r="BN169" i="1"/>
  <c r="BH169" i="1"/>
  <c r="BC169" i="1"/>
  <c r="AX169" i="1"/>
  <c r="AR169" i="1"/>
  <c r="AM169" i="1"/>
  <c r="AH169" i="1"/>
  <c r="AB169" i="1"/>
  <c r="W169" i="1"/>
  <c r="R169" i="1"/>
  <c r="L169" i="1"/>
  <c r="G169" i="1"/>
  <c r="B169" i="1"/>
  <c r="BQ168" i="1"/>
  <c r="BM168" i="1"/>
  <c r="BI168" i="1"/>
  <c r="BE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R167" i="1"/>
  <c r="BN167" i="1"/>
  <c r="BJ167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BR163" i="1"/>
  <c r="BG174" i="1"/>
  <c r="AQ174" i="1"/>
  <c r="AA174" i="1"/>
  <c r="K174" i="1"/>
  <c r="BP173" i="1"/>
  <c r="BC173" i="1"/>
  <c r="AU173" i="1"/>
  <c r="AM173" i="1"/>
  <c r="AE173" i="1"/>
  <c r="W173" i="1"/>
  <c r="O173" i="1"/>
  <c r="G173" i="1"/>
  <c r="BT172" i="1"/>
  <c r="BL172" i="1"/>
  <c r="BD172" i="1"/>
  <c r="AV172" i="1"/>
  <c r="AQ172" i="1"/>
  <c r="AK172" i="1"/>
  <c r="AF172" i="1"/>
  <c r="AA172" i="1"/>
  <c r="U172" i="1"/>
  <c r="P172" i="1"/>
  <c r="K172" i="1"/>
  <c r="E172" i="1"/>
  <c r="BU171" i="1"/>
  <c r="BP171" i="1"/>
  <c r="BJ171" i="1"/>
  <c r="BE171" i="1"/>
  <c r="AZ171" i="1"/>
  <c r="AT171" i="1"/>
  <c r="AO171" i="1"/>
  <c r="AJ171" i="1"/>
  <c r="AD171" i="1"/>
  <c r="Y171" i="1"/>
  <c r="T171" i="1"/>
  <c r="N171" i="1"/>
  <c r="I171" i="1"/>
  <c r="D171" i="1"/>
  <c r="BS170" i="1"/>
  <c r="BN170" i="1"/>
  <c r="BI170" i="1"/>
  <c r="BC170" i="1"/>
  <c r="AX170" i="1"/>
  <c r="AS170" i="1"/>
  <c r="AM170" i="1"/>
  <c r="AH170" i="1"/>
  <c r="AC170" i="1"/>
  <c r="W170" i="1"/>
  <c r="R170" i="1"/>
  <c r="M170" i="1"/>
  <c r="G170" i="1"/>
  <c r="B170" i="1"/>
  <c r="BR169" i="1"/>
  <c r="BL169" i="1"/>
  <c r="BG169" i="1"/>
  <c r="BB169" i="1"/>
  <c r="AV169" i="1"/>
  <c r="AQ169" i="1"/>
  <c r="AL169" i="1"/>
  <c r="AF169" i="1"/>
  <c r="AA169" i="1"/>
  <c r="V169" i="1"/>
  <c r="P169" i="1"/>
  <c r="K169" i="1"/>
  <c r="F169" i="1"/>
  <c r="BU168" i="1"/>
  <c r="BP168" i="1"/>
  <c r="BL168" i="1"/>
  <c r="BH168" i="1"/>
  <c r="BD168" i="1"/>
  <c r="AZ168" i="1"/>
  <c r="AV168" i="1"/>
  <c r="AR168" i="1"/>
  <c r="AN168" i="1"/>
  <c r="AJ168" i="1"/>
  <c r="AF168" i="1"/>
  <c r="AB168" i="1"/>
  <c r="X168" i="1"/>
  <c r="T168" i="1"/>
  <c r="P168" i="1"/>
  <c r="L168" i="1"/>
  <c r="H168" i="1"/>
  <c r="D168" i="1"/>
  <c r="BU167" i="1"/>
  <c r="BQ167" i="1"/>
  <c r="BM167" i="1"/>
  <c r="BI167" i="1"/>
  <c r="BE167" i="1"/>
  <c r="BA167" i="1"/>
  <c r="AW167" i="1"/>
  <c r="AS167" i="1"/>
  <c r="AO167" i="1"/>
  <c r="AK167" i="1"/>
  <c r="AG167" i="1"/>
  <c r="AC167" i="1"/>
  <c r="Y167" i="1"/>
  <c r="U167" i="1"/>
  <c r="Q167" i="1"/>
  <c r="M167" i="1"/>
  <c r="I167" i="1"/>
  <c r="E167" i="1"/>
  <c r="A167" i="1"/>
  <c r="BR166" i="1"/>
  <c r="BN166" i="1"/>
  <c r="BJ166" i="1"/>
  <c r="BF166" i="1"/>
  <c r="BB166" i="1"/>
  <c r="AX166" i="1"/>
  <c r="AT166" i="1"/>
  <c r="AP166" i="1"/>
  <c r="AL166" i="1"/>
  <c r="AH166" i="1"/>
  <c r="AD166" i="1"/>
  <c r="Z166" i="1"/>
  <c r="V166" i="1"/>
  <c r="R166" i="1"/>
  <c r="N166" i="1"/>
  <c r="J166" i="1"/>
  <c r="F166" i="1"/>
  <c r="B166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BT160" i="1"/>
  <c r="BP160" i="1"/>
  <c r="BL160" i="1"/>
  <c r="BH160" i="1"/>
  <c r="BD160" i="1"/>
  <c r="AZ160" i="1"/>
  <c r="AV160" i="1"/>
  <c r="AR160" i="1"/>
  <c r="AN160" i="1"/>
  <c r="AJ160" i="1"/>
  <c r="AF160" i="1"/>
  <c r="AB160" i="1"/>
  <c r="X160" i="1"/>
  <c r="T160" i="1"/>
  <c r="P160" i="1"/>
  <c r="L160" i="1"/>
  <c r="H160" i="1"/>
  <c r="D160" i="1"/>
  <c r="BU159" i="1"/>
  <c r="BQ159" i="1"/>
  <c r="BM159" i="1"/>
  <c r="BC174" i="1"/>
  <c r="BL173" i="1"/>
  <c r="AB173" i="1"/>
  <c r="BQ172" i="1"/>
  <c r="AO172" i="1"/>
  <c r="T172" i="1"/>
  <c r="BT171" i="1"/>
  <c r="AX171" i="1"/>
  <c r="AC171" i="1"/>
  <c r="H171" i="1"/>
  <c r="BG170" i="1"/>
  <c r="AL170" i="1"/>
  <c r="Q170" i="1"/>
  <c r="BP169" i="1"/>
  <c r="AU169" i="1"/>
  <c r="Z169" i="1"/>
  <c r="D169" i="1"/>
  <c r="BG168" i="1"/>
  <c r="AQ168" i="1"/>
  <c r="AA168" i="1"/>
  <c r="K168" i="1"/>
  <c r="BP167" i="1"/>
  <c r="AZ167" i="1"/>
  <c r="AJ167" i="1"/>
  <c r="T167" i="1"/>
  <c r="D167" i="1"/>
  <c r="BI166" i="1"/>
  <c r="AS166" i="1"/>
  <c r="AC166" i="1"/>
  <c r="M166" i="1"/>
  <c r="BR165" i="1"/>
  <c r="BB165" i="1"/>
  <c r="AL165" i="1"/>
  <c r="V165" i="1"/>
  <c r="F165" i="1"/>
  <c r="BR164" i="1"/>
  <c r="BJ164" i="1"/>
  <c r="BB164" i="1"/>
  <c r="AT164" i="1"/>
  <c r="AL164" i="1"/>
  <c r="AD164" i="1"/>
  <c r="V164" i="1"/>
  <c r="N164" i="1"/>
  <c r="F164" i="1"/>
  <c r="BS163" i="1"/>
  <c r="BL163" i="1"/>
  <c r="BG163" i="1"/>
  <c r="BB163" i="1"/>
  <c r="AV163" i="1"/>
  <c r="AQ163" i="1"/>
  <c r="AL163" i="1"/>
  <c r="AF163" i="1"/>
  <c r="AA163" i="1"/>
  <c r="V163" i="1"/>
  <c r="P163" i="1"/>
  <c r="K163" i="1"/>
  <c r="F163" i="1"/>
  <c r="BU162" i="1"/>
  <c r="BP162" i="1"/>
  <c r="BK162" i="1"/>
  <c r="BE162" i="1"/>
  <c r="AZ162" i="1"/>
  <c r="AU162" i="1"/>
  <c r="AO162" i="1"/>
  <c r="AJ162" i="1"/>
  <c r="AE162" i="1"/>
  <c r="Y162" i="1"/>
  <c r="T162" i="1"/>
  <c r="O162" i="1"/>
  <c r="I162" i="1"/>
  <c r="D162" i="1"/>
  <c r="BT161" i="1"/>
  <c r="BN161" i="1"/>
  <c r="BI161" i="1"/>
  <c r="BD161" i="1"/>
  <c r="AX161" i="1"/>
  <c r="AS161" i="1"/>
  <c r="AN161" i="1"/>
  <c r="AH161" i="1"/>
  <c r="AC161" i="1"/>
  <c r="X161" i="1"/>
  <c r="R161" i="1"/>
  <c r="M161" i="1"/>
  <c r="H161" i="1"/>
  <c r="B161" i="1"/>
  <c r="BR160" i="1"/>
  <c r="BM160" i="1"/>
  <c r="BG160" i="1"/>
  <c r="BB160" i="1"/>
  <c r="AW160" i="1"/>
  <c r="AQ160" i="1"/>
  <c r="AL160" i="1"/>
  <c r="AG160" i="1"/>
  <c r="AA160" i="1"/>
  <c r="V160" i="1"/>
  <c r="Q160" i="1"/>
  <c r="K160" i="1"/>
  <c r="F160" i="1"/>
  <c r="A160" i="1"/>
  <c r="BP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BT158" i="1"/>
  <c r="BP158" i="1"/>
  <c r="BL158" i="1"/>
  <c r="BH158" i="1"/>
  <c r="BD158" i="1"/>
  <c r="AZ158" i="1"/>
  <c r="AV158" i="1"/>
  <c r="AR158" i="1"/>
  <c r="AN158" i="1"/>
  <c r="AJ158" i="1"/>
  <c r="AF158" i="1"/>
  <c r="AB158" i="1"/>
  <c r="X158" i="1"/>
  <c r="T158" i="1"/>
  <c r="P158" i="1"/>
  <c r="L158" i="1"/>
  <c r="H158" i="1"/>
  <c r="D158" i="1"/>
  <c r="BU157" i="1"/>
  <c r="BQ157" i="1"/>
  <c r="BM157" i="1"/>
  <c r="BI157" i="1"/>
  <c r="BE157" i="1"/>
  <c r="BA157" i="1"/>
  <c r="AW157" i="1"/>
  <c r="AS157" i="1"/>
  <c r="AO157" i="1"/>
  <c r="AK157" i="1"/>
  <c r="AG157" i="1"/>
  <c r="AC157" i="1"/>
  <c r="Y157" i="1"/>
  <c r="U157" i="1"/>
  <c r="Q157" i="1"/>
  <c r="M157" i="1"/>
  <c r="I157" i="1"/>
  <c r="E157" i="1"/>
  <c r="A157" i="1"/>
  <c r="BR156" i="1"/>
  <c r="BN156" i="1"/>
  <c r="BJ156" i="1"/>
  <c r="BF156" i="1"/>
  <c r="BB156" i="1"/>
  <c r="AX156" i="1"/>
  <c r="AT156" i="1"/>
  <c r="AP156" i="1"/>
  <c r="AL156" i="1"/>
  <c r="AH156" i="1"/>
  <c r="AD156" i="1"/>
  <c r="Z156" i="1"/>
  <c r="V156" i="1"/>
  <c r="R156" i="1"/>
  <c r="N156" i="1"/>
  <c r="J156" i="1"/>
  <c r="F156" i="1"/>
  <c r="B156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BT154" i="1"/>
  <c r="BP154" i="1"/>
  <c r="BL154" i="1"/>
  <c r="BH154" i="1"/>
  <c r="BD154" i="1"/>
  <c r="AZ154" i="1"/>
  <c r="AV154" i="1"/>
  <c r="AR154" i="1"/>
  <c r="AN154" i="1"/>
  <c r="AJ154" i="1"/>
  <c r="AF154" i="1"/>
  <c r="AB154" i="1"/>
  <c r="X154" i="1"/>
  <c r="T154" i="1"/>
  <c r="P154" i="1"/>
  <c r="L154" i="1"/>
  <c r="H154" i="1"/>
  <c r="D154" i="1"/>
  <c r="BU153" i="1"/>
  <c r="BQ153" i="1"/>
  <c r="BM153" i="1"/>
  <c r="BI153" i="1"/>
  <c r="BE153" i="1"/>
  <c r="BA153" i="1"/>
  <c r="AW153" i="1"/>
  <c r="AS153" i="1"/>
  <c r="AO153" i="1"/>
  <c r="AK153" i="1"/>
  <c r="AG153" i="1"/>
  <c r="AC153" i="1"/>
  <c r="Y153" i="1"/>
  <c r="U153" i="1"/>
  <c r="Q153" i="1"/>
  <c r="M153" i="1"/>
  <c r="I153" i="1"/>
  <c r="E153" i="1"/>
  <c r="A153" i="1"/>
  <c r="BR152" i="1"/>
  <c r="BN152" i="1"/>
  <c r="BJ152" i="1"/>
  <c r="BF152" i="1"/>
  <c r="BB152" i="1"/>
  <c r="AX152" i="1"/>
  <c r="AT152" i="1"/>
  <c r="AP152" i="1"/>
  <c r="AL152" i="1"/>
  <c r="AH152" i="1"/>
  <c r="AD152" i="1"/>
  <c r="Z152" i="1"/>
  <c r="V152" i="1"/>
  <c r="R152" i="1"/>
  <c r="N152" i="1"/>
  <c r="J152" i="1"/>
  <c r="F152" i="1"/>
  <c r="B152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BT150" i="1"/>
  <c r="BP150" i="1"/>
  <c r="BL150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L173" i="1"/>
  <c r="I172" i="1"/>
  <c r="R171" i="1"/>
  <c r="AA170" i="1"/>
  <c r="AJ169" i="1"/>
  <c r="AY168" i="1"/>
  <c r="C168" i="1"/>
  <c r="AB167" i="1"/>
  <c r="BA166" i="1"/>
  <c r="U166" i="1"/>
  <c r="AT165" i="1"/>
  <c r="A165" i="1"/>
  <c r="AX164" i="1"/>
  <c r="Z164" i="1"/>
  <c r="B164" i="1"/>
  <c r="BD163" i="1"/>
  <c r="AN163" i="1"/>
  <c r="X163" i="1"/>
  <c r="H163" i="1"/>
  <c r="BM162" i="1"/>
  <c r="AW162" i="1"/>
  <c r="AG162" i="1"/>
  <c r="Q162" i="1"/>
  <c r="A162" i="1"/>
  <c r="BF161" i="1"/>
  <c r="AP161" i="1"/>
  <c r="Z161" i="1"/>
  <c r="J161" i="1"/>
  <c r="BO160" i="1"/>
  <c r="AY160" i="1"/>
  <c r="AI160" i="1"/>
  <c r="S160" i="1"/>
  <c r="C160" i="1"/>
  <c r="BI159" i="1"/>
  <c r="AW159" i="1"/>
  <c r="AK159" i="1"/>
  <c r="Y159" i="1"/>
  <c r="M159" i="1"/>
  <c r="A159" i="1"/>
  <c r="BJ158" i="1"/>
  <c r="AX158" i="1"/>
  <c r="AL158" i="1"/>
  <c r="Z158" i="1"/>
  <c r="N158" i="1"/>
  <c r="B158" i="1"/>
  <c r="BK157" i="1"/>
  <c r="BC157" i="1"/>
  <c r="AQ157" i="1"/>
  <c r="AE157" i="1"/>
  <c r="S157" i="1"/>
  <c r="AM174" i="1"/>
  <c r="AZ173" i="1"/>
  <c r="T173" i="1"/>
  <c r="BI172" i="1"/>
  <c r="AJ172" i="1"/>
  <c r="O172" i="1"/>
  <c r="BN171" i="1"/>
  <c r="AS171" i="1"/>
  <c r="X171" i="1"/>
  <c r="B171" i="1"/>
  <c r="BB170" i="1"/>
  <c r="AG170" i="1"/>
  <c r="K170" i="1"/>
  <c r="BK169" i="1"/>
  <c r="AP169" i="1"/>
  <c r="T169" i="1"/>
  <c r="BT168" i="1"/>
  <c r="BC168" i="1"/>
  <c r="AM168" i="1"/>
  <c r="W168" i="1"/>
  <c r="G168" i="1"/>
  <c r="BL167" i="1"/>
  <c r="AV167" i="1"/>
  <c r="AF167" i="1"/>
  <c r="P167" i="1"/>
  <c r="BU166" i="1"/>
  <c r="BE166" i="1"/>
  <c r="AO166" i="1"/>
  <c r="Y166" i="1"/>
  <c r="I166" i="1"/>
  <c r="BN165" i="1"/>
  <c r="AX165" i="1"/>
  <c r="AH165" i="1"/>
  <c r="R165" i="1"/>
  <c r="B165" i="1"/>
  <c r="BO164" i="1"/>
  <c r="BG164" i="1"/>
  <c r="AY164" i="1"/>
  <c r="AQ164" i="1"/>
  <c r="AI164" i="1"/>
  <c r="AA164" i="1"/>
  <c r="S164" i="1"/>
  <c r="K164" i="1"/>
  <c r="C164" i="1"/>
  <c r="BP163" i="1"/>
  <c r="BK163" i="1"/>
  <c r="BF163" i="1"/>
  <c r="AZ163" i="1"/>
  <c r="AU163" i="1"/>
  <c r="AP163" i="1"/>
  <c r="AJ163" i="1"/>
  <c r="AE163" i="1"/>
  <c r="Z163" i="1"/>
  <c r="T163" i="1"/>
  <c r="O163" i="1"/>
  <c r="J163" i="1"/>
  <c r="D163" i="1"/>
  <c r="BT162" i="1"/>
  <c r="BO162" i="1"/>
  <c r="BI162" i="1"/>
  <c r="BD162" i="1"/>
  <c r="AY162" i="1"/>
  <c r="AS162" i="1"/>
  <c r="AN162" i="1"/>
  <c r="AI162" i="1"/>
  <c r="AC162" i="1"/>
  <c r="X162" i="1"/>
  <c r="S162" i="1"/>
  <c r="M162" i="1"/>
  <c r="H162" i="1"/>
  <c r="C162" i="1"/>
  <c r="BR161" i="1"/>
  <c r="BM161" i="1"/>
  <c r="BH161" i="1"/>
  <c r="BB161" i="1"/>
  <c r="AW161" i="1"/>
  <c r="AR161" i="1"/>
  <c r="AL161" i="1"/>
  <c r="AG161" i="1"/>
  <c r="AB161" i="1"/>
  <c r="V161" i="1"/>
  <c r="Q161" i="1"/>
  <c r="L161" i="1"/>
  <c r="F161" i="1"/>
  <c r="A161" i="1"/>
  <c r="BQ160" i="1"/>
  <c r="BK160" i="1"/>
  <c r="BF160" i="1"/>
  <c r="BA160" i="1"/>
  <c r="AU160" i="1"/>
  <c r="AP160" i="1"/>
  <c r="AK160" i="1"/>
  <c r="AE160" i="1"/>
  <c r="Z160" i="1"/>
  <c r="U160" i="1"/>
  <c r="O160" i="1"/>
  <c r="J160" i="1"/>
  <c r="E160" i="1"/>
  <c r="BT159" i="1"/>
  <c r="BO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BR151" i="1"/>
  <c r="BN151" i="1"/>
  <c r="BJ151" i="1"/>
  <c r="BF151" i="1"/>
  <c r="BB151" i="1"/>
  <c r="AX151" i="1"/>
  <c r="AT151" i="1"/>
  <c r="AP151" i="1"/>
  <c r="AL151" i="1"/>
  <c r="AH151" i="1"/>
  <c r="AD151" i="1"/>
  <c r="Z151" i="1"/>
  <c r="V151" i="1"/>
  <c r="R151" i="1"/>
  <c r="N151" i="1"/>
  <c r="J151" i="1"/>
  <c r="F151" i="1"/>
  <c r="B151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W174" i="1"/>
  <c r="BA172" i="1"/>
  <c r="BI171" i="1"/>
  <c r="BR170" i="1"/>
  <c r="F170" i="1"/>
  <c r="O169" i="1"/>
  <c r="AI168" i="1"/>
  <c r="BH167" i="1"/>
  <c r="L167" i="1"/>
  <c r="AK166" i="1"/>
  <c r="BJ165" i="1"/>
  <c r="AD165" i="1"/>
  <c r="BN164" i="1"/>
  <c r="AP164" i="1"/>
  <c r="R164" i="1"/>
  <c r="BO163" i="1"/>
  <c r="AY163" i="1"/>
  <c r="AI163" i="1"/>
  <c r="S163" i="1"/>
  <c r="C163" i="1"/>
  <c r="BH162" i="1"/>
  <c r="AR162" i="1"/>
  <c r="AB162" i="1"/>
  <c r="L162" i="1"/>
  <c r="BQ161" i="1"/>
  <c r="BA161" i="1"/>
  <c r="AK161" i="1"/>
  <c r="U161" i="1"/>
  <c r="E161" i="1"/>
  <c r="BJ160" i="1"/>
  <c r="AT160" i="1"/>
  <c r="AD160" i="1"/>
  <c r="N160" i="1"/>
  <c r="BS159" i="1"/>
  <c r="BE159" i="1"/>
  <c r="AS159" i="1"/>
  <c r="AG159" i="1"/>
  <c r="U159" i="1"/>
  <c r="I159" i="1"/>
  <c r="BR158" i="1"/>
  <c r="BF158" i="1"/>
  <c r="AT158" i="1"/>
  <c r="AH158" i="1"/>
  <c r="V158" i="1"/>
  <c r="J158" i="1"/>
  <c r="BS157" i="1"/>
  <c r="BG157" i="1"/>
  <c r="AU157" i="1"/>
  <c r="AI157" i="1"/>
  <c r="AA157" i="1"/>
  <c r="BS174" i="1"/>
  <c r="G174" i="1"/>
  <c r="AJ173" i="1"/>
  <c r="D173" i="1"/>
  <c r="AU172" i="1"/>
  <c r="Y172" i="1"/>
  <c r="D172" i="1"/>
  <c r="BD171" i="1"/>
  <c r="AH171" i="1"/>
  <c r="M171" i="1"/>
  <c r="BM170" i="1"/>
  <c r="AQ170" i="1"/>
  <c r="V170" i="1"/>
  <c r="A170" i="1"/>
  <c r="AZ169" i="1"/>
  <c r="AE169" i="1"/>
  <c r="J169" i="1"/>
  <c r="BK168" i="1"/>
  <c r="AU168" i="1"/>
  <c r="AE168" i="1"/>
  <c r="O168" i="1"/>
  <c r="BT167" i="1"/>
  <c r="BD167" i="1"/>
  <c r="AN167" i="1"/>
  <c r="X167" i="1"/>
  <c r="H167" i="1"/>
  <c r="BM166" i="1"/>
  <c r="AW166" i="1"/>
  <c r="AG166" i="1"/>
  <c r="Q166" i="1"/>
  <c r="A166" i="1"/>
  <c r="BF165" i="1"/>
  <c r="AP165" i="1"/>
  <c r="Z165" i="1"/>
  <c r="J165" i="1"/>
  <c r="BS164" i="1"/>
  <c r="BK164" i="1"/>
  <c r="BC164" i="1"/>
  <c r="AU164" i="1"/>
  <c r="AM164" i="1"/>
  <c r="AE164" i="1"/>
  <c r="W164" i="1"/>
  <c r="O164" i="1"/>
  <c r="G164" i="1"/>
  <c r="BT163" i="1"/>
  <c r="BN163" i="1"/>
  <c r="BH163" i="1"/>
  <c r="BC163" i="1"/>
  <c r="AX163" i="1"/>
  <c r="AR163" i="1"/>
  <c r="AM163" i="1"/>
  <c r="AH163" i="1"/>
  <c r="AB163" i="1"/>
  <c r="W163" i="1"/>
  <c r="R163" i="1"/>
  <c r="L163" i="1"/>
  <c r="G163" i="1"/>
  <c r="B163" i="1"/>
  <c r="BQ162" i="1"/>
  <c r="BL162" i="1"/>
  <c r="BG162" i="1"/>
  <c r="BA162" i="1"/>
  <c r="AV162" i="1"/>
  <c r="AQ162" i="1"/>
  <c r="AK162" i="1"/>
  <c r="AF162" i="1"/>
  <c r="AA162" i="1"/>
  <c r="U162" i="1"/>
  <c r="P162" i="1"/>
  <c r="K162" i="1"/>
  <c r="E162" i="1"/>
  <c r="BU161" i="1"/>
  <c r="BP161" i="1"/>
  <c r="BJ161" i="1"/>
  <c r="BE161" i="1"/>
  <c r="AZ161" i="1"/>
  <c r="AT161" i="1"/>
  <c r="AO161" i="1"/>
  <c r="AJ161" i="1"/>
  <c r="AD161" i="1"/>
  <c r="Y161" i="1"/>
  <c r="T161" i="1"/>
  <c r="N161" i="1"/>
  <c r="I161" i="1"/>
  <c r="D161" i="1"/>
  <c r="BS160" i="1"/>
  <c r="BN160" i="1"/>
  <c r="BI160" i="1"/>
  <c r="BC160" i="1"/>
  <c r="AX160" i="1"/>
  <c r="AS160" i="1"/>
  <c r="AM160" i="1"/>
  <c r="AH160" i="1"/>
  <c r="AC160" i="1"/>
  <c r="W160" i="1"/>
  <c r="R160" i="1"/>
  <c r="M160" i="1"/>
  <c r="G160" i="1"/>
  <c r="B160" i="1"/>
  <c r="BR159" i="1"/>
  <c r="BL159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U158" i="1"/>
  <c r="BQ158" i="1"/>
  <c r="BM158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R157" i="1"/>
  <c r="BN157" i="1"/>
  <c r="BJ157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T155" i="1"/>
  <c r="BP155" i="1"/>
  <c r="BL155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U154" i="1"/>
  <c r="BQ154" i="1"/>
  <c r="BM154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R153" i="1"/>
  <c r="BN153" i="1"/>
  <c r="BJ153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T151" i="1"/>
  <c r="BP151" i="1"/>
  <c r="BL151" i="1"/>
  <c r="BH151" i="1"/>
  <c r="BD151" i="1"/>
  <c r="AZ151" i="1"/>
  <c r="AV151" i="1"/>
  <c r="AR151" i="1"/>
  <c r="AN151" i="1"/>
  <c r="AJ151" i="1"/>
  <c r="AF151" i="1"/>
  <c r="AB151" i="1"/>
  <c r="X151" i="1"/>
  <c r="T151" i="1"/>
  <c r="P151" i="1"/>
  <c r="L151" i="1"/>
  <c r="H151" i="1"/>
  <c r="D151" i="1"/>
  <c r="BU150" i="1"/>
  <c r="BQ150" i="1"/>
  <c r="BM150" i="1"/>
  <c r="BI150" i="1"/>
  <c r="BE150" i="1"/>
  <c r="BA150" i="1"/>
  <c r="AW150" i="1"/>
  <c r="AS150" i="1"/>
  <c r="AO150" i="1"/>
  <c r="AK150" i="1"/>
  <c r="AG150" i="1"/>
  <c r="AC150" i="1"/>
  <c r="Y150" i="1"/>
  <c r="U150" i="1"/>
  <c r="Q150" i="1"/>
  <c r="M150" i="1"/>
  <c r="I150" i="1"/>
  <c r="E150" i="1"/>
  <c r="AR173" i="1"/>
  <c r="AE172" i="1"/>
  <c r="AN171" i="1"/>
  <c r="AW170" i="1"/>
  <c r="BF169" i="1"/>
  <c r="BO168" i="1"/>
  <c r="S168" i="1"/>
  <c r="AR167" i="1"/>
  <c r="BQ166" i="1"/>
  <c r="E166" i="1"/>
  <c r="N165" i="1"/>
  <c r="BF164" i="1"/>
  <c r="AH164" i="1"/>
  <c r="J164" i="1"/>
  <c r="BJ163" i="1"/>
  <c r="AT163" i="1"/>
  <c r="AD163" i="1"/>
  <c r="N163" i="1"/>
  <c r="BS162" i="1"/>
  <c r="BC162" i="1"/>
  <c r="AM162" i="1"/>
  <c r="W162" i="1"/>
  <c r="G162" i="1"/>
  <c r="BL161" i="1"/>
  <c r="AV161" i="1"/>
  <c r="AF161" i="1"/>
  <c r="P161" i="1"/>
  <c r="BU160" i="1"/>
  <c r="BE160" i="1"/>
  <c r="AO160" i="1"/>
  <c r="Y160" i="1"/>
  <c r="I160" i="1"/>
  <c r="BN159" i="1"/>
  <c r="BA159" i="1"/>
  <c r="AO159" i="1"/>
  <c r="AC159" i="1"/>
  <c r="Q159" i="1"/>
  <c r="E159" i="1"/>
  <c r="BN158" i="1"/>
  <c r="BB158" i="1"/>
  <c r="AP158" i="1"/>
  <c r="AD158" i="1"/>
  <c r="R158" i="1"/>
  <c r="F158" i="1"/>
  <c r="BO157" i="1"/>
  <c r="AY157" i="1"/>
  <c r="AM157" i="1"/>
  <c r="W157" i="1"/>
  <c r="O157" i="1"/>
  <c r="BT156" i="1"/>
  <c r="BD156" i="1"/>
  <c r="AN156" i="1"/>
  <c r="X156" i="1"/>
  <c r="H156" i="1"/>
  <c r="BM155" i="1"/>
  <c r="AW155" i="1"/>
  <c r="AG155" i="1"/>
  <c r="Q155" i="1"/>
  <c r="A155" i="1"/>
  <c r="BF154" i="1"/>
  <c r="AP154" i="1"/>
  <c r="Z154" i="1"/>
  <c r="J154" i="1"/>
  <c r="BO153" i="1"/>
  <c r="AY153" i="1"/>
  <c r="AI153" i="1"/>
  <c r="S153" i="1"/>
  <c r="C153" i="1"/>
  <c r="BH152" i="1"/>
  <c r="AR152" i="1"/>
  <c r="AB152" i="1"/>
  <c r="L152" i="1"/>
  <c r="BQ151" i="1"/>
  <c r="BA151" i="1"/>
  <c r="AK151" i="1"/>
  <c r="U151" i="1"/>
  <c r="E151" i="1"/>
  <c r="BJ150" i="1"/>
  <c r="AT150" i="1"/>
  <c r="AD150" i="1"/>
  <c r="N150" i="1"/>
  <c r="K157" i="1"/>
  <c r="BP156" i="1"/>
  <c r="AZ156" i="1"/>
  <c r="AJ156" i="1"/>
  <c r="T156" i="1"/>
  <c r="D156" i="1"/>
  <c r="BI155" i="1"/>
  <c r="AS155" i="1"/>
  <c r="AC155" i="1"/>
  <c r="M155" i="1"/>
  <c r="BR154" i="1"/>
  <c r="BB154" i="1"/>
  <c r="AL154" i="1"/>
  <c r="V154" i="1"/>
  <c r="F154" i="1"/>
  <c r="BK153" i="1"/>
  <c r="AU153" i="1"/>
  <c r="AE153" i="1"/>
  <c r="O153" i="1"/>
  <c r="BT152" i="1"/>
  <c r="BD152" i="1"/>
  <c r="AN152" i="1"/>
  <c r="X152" i="1"/>
  <c r="H152" i="1"/>
  <c r="BM151" i="1"/>
  <c r="AW151" i="1"/>
  <c r="AG151" i="1"/>
  <c r="Q151" i="1"/>
  <c r="A151" i="1"/>
  <c r="BF150" i="1"/>
  <c r="AP150" i="1"/>
  <c r="Z150" i="1"/>
  <c r="J150" i="1"/>
  <c r="BH156" i="1"/>
  <c r="AM153" i="1"/>
  <c r="G153" i="1"/>
  <c r="AV152" i="1"/>
  <c r="P152" i="1"/>
  <c r="BE151" i="1"/>
  <c r="Y151" i="1"/>
  <c r="BN150" i="1"/>
  <c r="AH150" i="1"/>
  <c r="B150" i="1"/>
  <c r="G157" i="1"/>
  <c r="BL156" i="1"/>
  <c r="AV156" i="1"/>
  <c r="AF156" i="1"/>
  <c r="P156" i="1"/>
  <c r="BU155" i="1"/>
  <c r="BE155" i="1"/>
  <c r="AO155" i="1"/>
  <c r="Y155" i="1"/>
  <c r="I155" i="1"/>
  <c r="BN154" i="1"/>
  <c r="AX154" i="1"/>
  <c r="AH154" i="1"/>
  <c r="R154" i="1"/>
  <c r="B154" i="1"/>
  <c r="BG153" i="1"/>
  <c r="AQ153" i="1"/>
  <c r="AA153" i="1"/>
  <c r="K153" i="1"/>
  <c r="BP152" i="1"/>
  <c r="AZ152" i="1"/>
  <c r="AJ152" i="1"/>
  <c r="T152" i="1"/>
  <c r="D152" i="1"/>
  <c r="BI151" i="1"/>
  <c r="AS151" i="1"/>
  <c r="AC151" i="1"/>
  <c r="M151" i="1"/>
  <c r="BR150" i="1"/>
  <c r="BB150" i="1"/>
  <c r="AL150" i="1"/>
  <c r="V150" i="1"/>
  <c r="F150" i="1"/>
  <c r="C157" i="1"/>
  <c r="AR156" i="1"/>
  <c r="AB156" i="1"/>
  <c r="L156" i="1"/>
  <c r="BQ155" i="1"/>
  <c r="BA155" i="1"/>
  <c r="AK155" i="1"/>
  <c r="U155" i="1"/>
  <c r="E155" i="1"/>
  <c r="BJ154" i="1"/>
  <c r="AT154" i="1"/>
  <c r="AD154" i="1"/>
  <c r="N154" i="1"/>
  <c r="BS153" i="1"/>
  <c r="BC153" i="1"/>
  <c r="W153" i="1"/>
  <c r="BL152" i="1"/>
  <c r="AF152" i="1"/>
  <c r="BU151" i="1"/>
  <c r="AO151" i="1"/>
  <c r="I151" i="1"/>
  <c r="AX150" i="1"/>
  <c r="R150" i="1"/>
  <c r="BU202" i="1"/>
  <c r="BQ202" i="1"/>
  <c r="BM202" i="1"/>
  <c r="BI202" i="1"/>
  <c r="BE202" i="1"/>
  <c r="BA202" i="1"/>
  <c r="AW202" i="1"/>
  <c r="AS202" i="1"/>
  <c r="AO202" i="1"/>
  <c r="AK202" i="1"/>
  <c r="AG202" i="1"/>
  <c r="AC202" i="1"/>
  <c r="Y202" i="1"/>
  <c r="U202" i="1"/>
  <c r="Q202" i="1"/>
  <c r="M202" i="1"/>
  <c r="I202" i="1"/>
  <c r="E202" i="1"/>
  <c r="A202" i="1"/>
  <c r="BR201" i="1"/>
  <c r="BN201" i="1"/>
  <c r="BJ201" i="1"/>
  <c r="BF201" i="1"/>
  <c r="BB201" i="1"/>
  <c r="AX201" i="1"/>
  <c r="AT201" i="1"/>
  <c r="AP201" i="1"/>
  <c r="AL201" i="1"/>
  <c r="AH201" i="1"/>
  <c r="AD201" i="1"/>
  <c r="Z201" i="1"/>
  <c r="V201" i="1"/>
  <c r="R201" i="1"/>
  <c r="N201" i="1"/>
  <c r="J201" i="1"/>
  <c r="F201" i="1"/>
  <c r="B201" i="1"/>
  <c r="BS200" i="1"/>
  <c r="BO200" i="1"/>
  <c r="BK200" i="1"/>
  <c r="BG200" i="1"/>
  <c r="BC200" i="1"/>
  <c r="AY200" i="1"/>
  <c r="AU200" i="1"/>
  <c r="AQ200" i="1"/>
  <c r="BT202" i="1"/>
  <c r="BP202" i="1"/>
  <c r="BL202" i="1"/>
  <c r="BH202" i="1"/>
  <c r="BD202" i="1"/>
  <c r="AZ202" i="1"/>
  <c r="AV202" i="1"/>
  <c r="AR202" i="1"/>
  <c r="AN202" i="1"/>
  <c r="AJ202" i="1"/>
  <c r="AF202" i="1"/>
  <c r="AB202" i="1"/>
  <c r="X202" i="1"/>
  <c r="T202" i="1"/>
  <c r="P202" i="1"/>
  <c r="L202" i="1"/>
  <c r="H202" i="1"/>
  <c r="D202" i="1"/>
  <c r="BU201" i="1"/>
  <c r="BQ201" i="1"/>
  <c r="BM201" i="1"/>
  <c r="BI201" i="1"/>
  <c r="BE201" i="1"/>
  <c r="BA201" i="1"/>
  <c r="AW201" i="1"/>
  <c r="AS201" i="1"/>
  <c r="AO201" i="1"/>
  <c r="AK201" i="1"/>
  <c r="AG201" i="1"/>
  <c r="AC201" i="1"/>
  <c r="Y201" i="1"/>
  <c r="U201" i="1"/>
  <c r="Q201" i="1"/>
  <c r="M201" i="1"/>
  <c r="I201" i="1"/>
  <c r="E201" i="1"/>
  <c r="A201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BT198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U200" i="1"/>
  <c r="BQ200" i="1"/>
  <c r="BM200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R199" i="1"/>
  <c r="BN199" i="1"/>
  <c r="BJ199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BR202" i="1"/>
  <c r="BB202" i="1"/>
  <c r="AL202" i="1"/>
  <c r="V202" i="1"/>
  <c r="F202" i="1"/>
  <c r="BK201" i="1"/>
  <c r="AU201" i="1"/>
  <c r="AE201" i="1"/>
  <c r="O201" i="1"/>
  <c r="BT200" i="1"/>
  <c r="BD200" i="1"/>
  <c r="AN200" i="1"/>
  <c r="AF200" i="1"/>
  <c r="X200" i="1"/>
  <c r="P200" i="1"/>
  <c r="H200" i="1"/>
  <c r="BU199" i="1"/>
  <c r="BM199" i="1"/>
  <c r="BE199" i="1"/>
  <c r="AW199" i="1"/>
  <c r="AO199" i="1"/>
  <c r="AG199" i="1"/>
  <c r="BN202" i="1"/>
  <c r="AX202" i="1"/>
  <c r="AH202" i="1"/>
  <c r="R202" i="1"/>
  <c r="B202" i="1"/>
  <c r="BG201" i="1"/>
  <c r="AQ201" i="1"/>
  <c r="AA201" i="1"/>
  <c r="K201" i="1"/>
  <c r="BP200" i="1"/>
  <c r="AZ200" i="1"/>
  <c r="AM200" i="1"/>
  <c r="AE200" i="1"/>
  <c r="W200" i="1"/>
  <c r="O200" i="1"/>
  <c r="G200" i="1"/>
  <c r="BT199" i="1"/>
  <c r="BL199" i="1"/>
  <c r="BD199" i="1"/>
  <c r="AV199" i="1"/>
  <c r="AN199" i="1"/>
  <c r="AF199" i="1"/>
  <c r="X199" i="1"/>
  <c r="P199" i="1"/>
  <c r="H199" i="1"/>
  <c r="BU198" i="1"/>
  <c r="BN198" i="1"/>
  <c r="BI198" i="1"/>
  <c r="BD198" i="1"/>
  <c r="AX198" i="1"/>
  <c r="AS198" i="1"/>
  <c r="AN198" i="1"/>
  <c r="AH198" i="1"/>
  <c r="AC198" i="1"/>
  <c r="X198" i="1"/>
  <c r="T198" i="1"/>
  <c r="P198" i="1"/>
  <c r="L198" i="1"/>
  <c r="H198" i="1"/>
  <c r="D198" i="1"/>
  <c r="BU197" i="1"/>
  <c r="BQ197" i="1"/>
  <c r="BM197" i="1"/>
  <c r="BI197" i="1"/>
  <c r="BE197" i="1"/>
  <c r="BA197" i="1"/>
  <c r="AW197" i="1"/>
  <c r="AS197" i="1"/>
  <c r="AO197" i="1"/>
  <c r="AK197" i="1"/>
  <c r="AG197" i="1"/>
  <c r="AC197" i="1"/>
  <c r="Y197" i="1"/>
  <c r="U197" i="1"/>
  <c r="Q197" i="1"/>
  <c r="M197" i="1"/>
  <c r="I197" i="1"/>
  <c r="E197" i="1"/>
  <c r="A197" i="1"/>
  <c r="BR196" i="1"/>
  <c r="BN196" i="1"/>
  <c r="BJ196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S195" i="1"/>
  <c r="BO195" i="1"/>
  <c r="BK195" i="1"/>
  <c r="BF202" i="1"/>
  <c r="AP202" i="1"/>
  <c r="Z202" i="1"/>
  <c r="J202" i="1"/>
  <c r="BO201" i="1"/>
  <c r="AY201" i="1"/>
  <c r="AI201" i="1"/>
  <c r="S201" i="1"/>
  <c r="C201" i="1"/>
  <c r="BH200" i="1"/>
  <c r="AR200" i="1"/>
  <c r="AI200" i="1"/>
  <c r="AA200" i="1"/>
  <c r="S200" i="1"/>
  <c r="K200" i="1"/>
  <c r="C200" i="1"/>
  <c r="BP199" i="1"/>
  <c r="BH199" i="1"/>
  <c r="AZ199" i="1"/>
  <c r="AR199" i="1"/>
  <c r="AJ199" i="1"/>
  <c r="AB199" i="1"/>
  <c r="T199" i="1"/>
  <c r="L199" i="1"/>
  <c r="D199" i="1"/>
  <c r="BQ198" i="1"/>
  <c r="BL198" i="1"/>
  <c r="BF198" i="1"/>
  <c r="BA198" i="1"/>
  <c r="AV198" i="1"/>
  <c r="AP198" i="1"/>
  <c r="AK198" i="1"/>
  <c r="AF198" i="1"/>
  <c r="Z198" i="1"/>
  <c r="V198" i="1"/>
  <c r="R198" i="1"/>
  <c r="N198" i="1"/>
  <c r="J198" i="1"/>
  <c r="F198" i="1"/>
  <c r="B198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C197" i="1"/>
  <c r="BT196" i="1"/>
  <c r="BP196" i="1"/>
  <c r="BL196" i="1"/>
  <c r="BH196" i="1"/>
  <c r="BD196" i="1"/>
  <c r="AZ196" i="1"/>
  <c r="AV196" i="1"/>
  <c r="AR196" i="1"/>
  <c r="AN196" i="1"/>
  <c r="AJ196" i="1"/>
  <c r="AF196" i="1"/>
  <c r="AB196" i="1"/>
  <c r="X196" i="1"/>
  <c r="T196" i="1"/>
  <c r="P196" i="1"/>
  <c r="L196" i="1"/>
  <c r="H196" i="1"/>
  <c r="D196" i="1"/>
  <c r="BU195" i="1"/>
  <c r="BQ195" i="1"/>
  <c r="BM195" i="1"/>
  <c r="BI195" i="1"/>
  <c r="BE195" i="1"/>
  <c r="BA195" i="1"/>
  <c r="AW195" i="1"/>
  <c r="AS195" i="1"/>
  <c r="AO195" i="1"/>
  <c r="AT202" i="1"/>
  <c r="BC201" i="1"/>
  <c r="BL200" i="1"/>
  <c r="T200" i="1"/>
  <c r="BI199" i="1"/>
  <c r="AC199" i="1"/>
  <c r="M199" i="1"/>
  <c r="BR198" i="1"/>
  <c r="BH198" i="1"/>
  <c r="AW198" i="1"/>
  <c r="AL198" i="1"/>
  <c r="AB198" i="1"/>
  <c r="S198" i="1"/>
  <c r="K198" i="1"/>
  <c r="C198" i="1"/>
  <c r="BP197" i="1"/>
  <c r="BH197" i="1"/>
  <c r="AZ197" i="1"/>
  <c r="AR197" i="1"/>
  <c r="AJ197" i="1"/>
  <c r="AB197" i="1"/>
  <c r="T197" i="1"/>
  <c r="L197" i="1"/>
  <c r="D197" i="1"/>
  <c r="BQ196" i="1"/>
  <c r="BI196" i="1"/>
  <c r="BA196" i="1"/>
  <c r="AS196" i="1"/>
  <c r="AK196" i="1"/>
  <c r="AC196" i="1"/>
  <c r="U196" i="1"/>
  <c r="M196" i="1"/>
  <c r="E196" i="1"/>
  <c r="BR195" i="1"/>
  <c r="BJ195" i="1"/>
  <c r="BD195" i="1"/>
  <c r="AY195" i="1"/>
  <c r="AT195" i="1"/>
  <c r="AN195" i="1"/>
  <c r="AJ195" i="1"/>
  <c r="AF195" i="1"/>
  <c r="AB195" i="1"/>
  <c r="X195" i="1"/>
  <c r="T195" i="1"/>
  <c r="P195" i="1"/>
  <c r="L195" i="1"/>
  <c r="H195" i="1"/>
  <c r="D195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AD202" i="1"/>
  <c r="AM201" i="1"/>
  <c r="AV200" i="1"/>
  <c r="L200" i="1"/>
  <c r="BA199" i="1"/>
  <c r="Y199" i="1"/>
  <c r="I199" i="1"/>
  <c r="BP198" i="1"/>
  <c r="BE198" i="1"/>
  <c r="AT198" i="1"/>
  <c r="AJ198" i="1"/>
  <c r="Y198" i="1"/>
  <c r="Q198" i="1"/>
  <c r="I198" i="1"/>
  <c r="A198" i="1"/>
  <c r="BN197" i="1"/>
  <c r="BF197" i="1"/>
  <c r="AX197" i="1"/>
  <c r="AP197" i="1"/>
  <c r="AH197" i="1"/>
  <c r="Z197" i="1"/>
  <c r="R197" i="1"/>
  <c r="J197" i="1"/>
  <c r="B197" i="1"/>
  <c r="BO196" i="1"/>
  <c r="BG196" i="1"/>
  <c r="AY196" i="1"/>
  <c r="AQ196" i="1"/>
  <c r="AI196" i="1"/>
  <c r="AA196" i="1"/>
  <c r="S196" i="1"/>
  <c r="K196" i="1"/>
  <c r="C196" i="1"/>
  <c r="BP195" i="1"/>
  <c r="BH195" i="1"/>
  <c r="BC195" i="1"/>
  <c r="AX195" i="1"/>
  <c r="AR195" i="1"/>
  <c r="AM195" i="1"/>
  <c r="AI195" i="1"/>
  <c r="AE195" i="1"/>
  <c r="AA195" i="1"/>
  <c r="W195" i="1"/>
  <c r="S195" i="1"/>
  <c r="O195" i="1"/>
  <c r="K195" i="1"/>
  <c r="G195" i="1"/>
  <c r="C195" i="1"/>
  <c r="BT194" i="1"/>
  <c r="BP194" i="1"/>
  <c r="BL194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U193" i="1"/>
  <c r="BQ193" i="1"/>
  <c r="BM193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R192" i="1"/>
  <c r="BN192" i="1"/>
  <c r="BJ192" i="1"/>
  <c r="BF192" i="1"/>
  <c r="BB192" i="1"/>
  <c r="AX192" i="1"/>
  <c r="AT192" i="1"/>
  <c r="AP192" i="1"/>
  <c r="AL192" i="1"/>
  <c r="AH192" i="1"/>
  <c r="AD192" i="1"/>
  <c r="Z192" i="1"/>
  <c r="V192" i="1"/>
  <c r="R192" i="1"/>
  <c r="N192" i="1"/>
  <c r="J192" i="1"/>
  <c r="F192" i="1"/>
  <c r="B192" i="1"/>
  <c r="BS191" i="1"/>
  <c r="BO191" i="1"/>
  <c r="BK191" i="1"/>
  <c r="BG191" i="1"/>
  <c r="BC191" i="1"/>
  <c r="AY191" i="1"/>
  <c r="AU191" i="1"/>
  <c r="BJ202" i="1"/>
  <c r="G201" i="1"/>
  <c r="BQ199" i="1"/>
  <c r="Q199" i="1"/>
  <c r="BJ198" i="1"/>
  <c r="AO198" i="1"/>
  <c r="U198" i="1"/>
  <c r="E198" i="1"/>
  <c r="BJ197" i="1"/>
  <c r="AT197" i="1"/>
  <c r="AD197" i="1"/>
  <c r="N197" i="1"/>
  <c r="BS196" i="1"/>
  <c r="BC196" i="1"/>
  <c r="AM196" i="1"/>
  <c r="W196" i="1"/>
  <c r="G196" i="1"/>
  <c r="BL195" i="1"/>
  <c r="AZ195" i="1"/>
  <c r="AP195" i="1"/>
  <c r="AG195" i="1"/>
  <c r="Y195" i="1"/>
  <c r="Q195" i="1"/>
  <c r="I195" i="1"/>
  <c r="A195" i="1"/>
  <c r="BN194" i="1"/>
  <c r="BF194" i="1"/>
  <c r="AX194" i="1"/>
  <c r="AP194" i="1"/>
  <c r="AH194" i="1"/>
  <c r="Z194" i="1"/>
  <c r="R194" i="1"/>
  <c r="J194" i="1"/>
  <c r="B194" i="1"/>
  <c r="BO193" i="1"/>
  <c r="BG193" i="1"/>
  <c r="AY193" i="1"/>
  <c r="AQ193" i="1"/>
  <c r="N202" i="1"/>
  <c r="AJ200" i="1"/>
  <c r="AS199" i="1"/>
  <c r="E199" i="1"/>
  <c r="BB198" i="1"/>
  <c r="AG198" i="1"/>
  <c r="O198" i="1"/>
  <c r="BT197" i="1"/>
  <c r="BD197" i="1"/>
  <c r="AN197" i="1"/>
  <c r="X197" i="1"/>
  <c r="H197" i="1"/>
  <c r="BM196" i="1"/>
  <c r="AW196" i="1"/>
  <c r="AG196" i="1"/>
  <c r="Q196" i="1"/>
  <c r="A196" i="1"/>
  <c r="BG195" i="1"/>
  <c r="AV195" i="1"/>
  <c r="AL195" i="1"/>
  <c r="AD195" i="1"/>
  <c r="V195" i="1"/>
  <c r="N195" i="1"/>
  <c r="F195" i="1"/>
  <c r="BS194" i="1"/>
  <c r="BK194" i="1"/>
  <c r="BC194" i="1"/>
  <c r="AU194" i="1"/>
  <c r="AM194" i="1"/>
  <c r="AE194" i="1"/>
  <c r="W194" i="1"/>
  <c r="O194" i="1"/>
  <c r="G194" i="1"/>
  <c r="BT193" i="1"/>
  <c r="BL193" i="1"/>
  <c r="BD193" i="1"/>
  <c r="AV193" i="1"/>
  <c r="AN193" i="1"/>
  <c r="AF193" i="1"/>
  <c r="X193" i="1"/>
  <c r="P193" i="1"/>
  <c r="H193" i="1"/>
  <c r="BU192" i="1"/>
  <c r="BP192" i="1"/>
  <c r="BK192" i="1"/>
  <c r="BE192" i="1"/>
  <c r="AZ192" i="1"/>
  <c r="AU192" i="1"/>
  <c r="AO192" i="1"/>
  <c r="AJ192" i="1"/>
  <c r="AE192" i="1"/>
  <c r="Y192" i="1"/>
  <c r="T192" i="1"/>
  <c r="O192" i="1"/>
  <c r="I192" i="1"/>
  <c r="D192" i="1"/>
  <c r="BT191" i="1"/>
  <c r="BN191" i="1"/>
  <c r="BI191" i="1"/>
  <c r="BD191" i="1"/>
  <c r="AX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R190" i="1"/>
  <c r="BN190" i="1"/>
  <c r="BJ190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T188" i="1"/>
  <c r="BP188" i="1"/>
  <c r="BL188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BS201" i="1"/>
  <c r="AB200" i="1"/>
  <c r="AK199" i="1"/>
  <c r="A199" i="1"/>
  <c r="AZ198" i="1"/>
  <c r="AD198" i="1"/>
  <c r="M198" i="1"/>
  <c r="BR197" i="1"/>
  <c r="BB197" i="1"/>
  <c r="AL197" i="1"/>
  <c r="V197" i="1"/>
  <c r="F197" i="1"/>
  <c r="BK196" i="1"/>
  <c r="AU196" i="1"/>
  <c r="AE196" i="1"/>
  <c r="O196" i="1"/>
  <c r="BT195" i="1"/>
  <c r="BF195" i="1"/>
  <c r="AU195" i="1"/>
  <c r="AK195" i="1"/>
  <c r="AC195" i="1"/>
  <c r="U195" i="1"/>
  <c r="M195" i="1"/>
  <c r="E195" i="1"/>
  <c r="BR194" i="1"/>
  <c r="BJ194" i="1"/>
  <c r="BB194" i="1"/>
  <c r="AT194" i="1"/>
  <c r="AL194" i="1"/>
  <c r="AD194" i="1"/>
  <c r="V194" i="1"/>
  <c r="N194" i="1"/>
  <c r="F194" i="1"/>
  <c r="BS193" i="1"/>
  <c r="BK193" i="1"/>
  <c r="BC193" i="1"/>
  <c r="AU193" i="1"/>
  <c r="AM193" i="1"/>
  <c r="AE193" i="1"/>
  <c r="W193" i="1"/>
  <c r="O193" i="1"/>
  <c r="G193" i="1"/>
  <c r="BT192" i="1"/>
  <c r="BO192" i="1"/>
  <c r="BI192" i="1"/>
  <c r="BD192" i="1"/>
  <c r="AY192" i="1"/>
  <c r="AS192" i="1"/>
  <c r="AN192" i="1"/>
  <c r="AI192" i="1"/>
  <c r="AC192" i="1"/>
  <c r="X192" i="1"/>
  <c r="S192" i="1"/>
  <c r="M192" i="1"/>
  <c r="H192" i="1"/>
  <c r="C192" i="1"/>
  <c r="BR191" i="1"/>
  <c r="BM191" i="1"/>
  <c r="BH191" i="1"/>
  <c r="BB191" i="1"/>
  <c r="AW191" i="1"/>
  <c r="AR191" i="1"/>
  <c r="AN191" i="1"/>
  <c r="AJ191" i="1"/>
  <c r="AF191" i="1"/>
  <c r="AB191" i="1"/>
  <c r="X191" i="1"/>
  <c r="T191" i="1"/>
  <c r="P191" i="1"/>
  <c r="L191" i="1"/>
  <c r="H191" i="1"/>
  <c r="D191" i="1"/>
  <c r="BU190" i="1"/>
  <c r="BQ190" i="1"/>
  <c r="BM190" i="1"/>
  <c r="BI190" i="1"/>
  <c r="BE190" i="1"/>
  <c r="BA190" i="1"/>
  <c r="AW190" i="1"/>
  <c r="AS190" i="1"/>
  <c r="AO190" i="1"/>
  <c r="AK190" i="1"/>
  <c r="AG190" i="1"/>
  <c r="AC190" i="1"/>
  <c r="Y190" i="1"/>
  <c r="U190" i="1"/>
  <c r="Q190" i="1"/>
  <c r="M190" i="1"/>
  <c r="I190" i="1"/>
  <c r="E190" i="1"/>
  <c r="A190" i="1"/>
  <c r="BR189" i="1"/>
  <c r="BN189" i="1"/>
  <c r="BJ189" i="1"/>
  <c r="BF189" i="1"/>
  <c r="BB189" i="1"/>
  <c r="AX189" i="1"/>
  <c r="AT189" i="1"/>
  <c r="AP189" i="1"/>
  <c r="AL189" i="1"/>
  <c r="AH189" i="1"/>
  <c r="AD189" i="1"/>
  <c r="Z189" i="1"/>
  <c r="V189" i="1"/>
  <c r="R189" i="1"/>
  <c r="N189" i="1"/>
  <c r="J189" i="1"/>
  <c r="F189" i="1"/>
  <c r="B189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C188" i="1"/>
  <c r="BT187" i="1"/>
  <c r="BP187" i="1"/>
  <c r="BL187" i="1"/>
  <c r="BH187" i="1"/>
  <c r="BD187" i="1"/>
  <c r="AZ187" i="1"/>
  <c r="AV187" i="1"/>
  <c r="AR187" i="1"/>
  <c r="AN187" i="1"/>
  <c r="AJ187" i="1"/>
  <c r="AF187" i="1"/>
  <c r="AB187" i="1"/>
  <c r="X187" i="1"/>
  <c r="T187" i="1"/>
  <c r="P187" i="1"/>
  <c r="L187" i="1"/>
  <c r="H187" i="1"/>
  <c r="D187" i="1"/>
  <c r="BU186" i="1"/>
  <c r="BQ186" i="1"/>
  <c r="BM186" i="1"/>
  <c r="BI186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R185" i="1"/>
  <c r="BN185" i="1"/>
  <c r="BJ185" i="1"/>
  <c r="BF185" i="1"/>
  <c r="BB185" i="1"/>
  <c r="AX185" i="1"/>
  <c r="W201" i="1"/>
  <c r="AR198" i="1"/>
  <c r="AV197" i="1"/>
  <c r="BE196" i="1"/>
  <c r="BN195" i="1"/>
  <c r="Z195" i="1"/>
  <c r="BO194" i="1"/>
  <c r="AI194" i="1"/>
  <c r="C194" i="1"/>
  <c r="AR193" i="1"/>
  <c r="AA193" i="1"/>
  <c r="K193" i="1"/>
  <c r="BQ192" i="1"/>
  <c r="BG192" i="1"/>
  <c r="AV192" i="1"/>
  <c r="AK192" i="1"/>
  <c r="AA192" i="1"/>
  <c r="P192" i="1"/>
  <c r="E192" i="1"/>
  <c r="BP191" i="1"/>
  <c r="BE191" i="1"/>
  <c r="AT191" i="1"/>
  <c r="AL191" i="1"/>
  <c r="AD191" i="1"/>
  <c r="V191" i="1"/>
  <c r="N191" i="1"/>
  <c r="F191" i="1"/>
  <c r="D200" i="1"/>
  <c r="W198" i="1"/>
  <c r="AF197" i="1"/>
  <c r="AO196" i="1"/>
  <c r="BB195" i="1"/>
  <c r="R195" i="1"/>
  <c r="BG194" i="1"/>
  <c r="AA194" i="1"/>
  <c r="BP193" i="1"/>
  <c r="AJ193" i="1"/>
  <c r="T193" i="1"/>
  <c r="D193" i="1"/>
  <c r="BM192" i="1"/>
  <c r="BC192" i="1"/>
  <c r="AR192" i="1"/>
  <c r="AG192" i="1"/>
  <c r="W192" i="1"/>
  <c r="L192" i="1"/>
  <c r="A192" i="1"/>
  <c r="BL191" i="1"/>
  <c r="BA191" i="1"/>
  <c r="AQ191" i="1"/>
  <c r="AI191" i="1"/>
  <c r="AA191" i="1"/>
  <c r="S191" i="1"/>
  <c r="K191" i="1"/>
  <c r="C191" i="1"/>
  <c r="BM198" i="1"/>
  <c r="BL197" i="1"/>
  <c r="BU196" i="1"/>
  <c r="I196" i="1"/>
  <c r="AH195" i="1"/>
  <c r="B195" i="1"/>
  <c r="AQ194" i="1"/>
  <c r="K194" i="1"/>
  <c r="AZ193" i="1"/>
  <c r="AB193" i="1"/>
  <c r="L193" i="1"/>
  <c r="BS192" i="1"/>
  <c r="BH192" i="1"/>
  <c r="AW192" i="1"/>
  <c r="AM192" i="1"/>
  <c r="AB192" i="1"/>
  <c r="Q192" i="1"/>
  <c r="G192" i="1"/>
  <c r="BQ191" i="1"/>
  <c r="BF191" i="1"/>
  <c r="AV191" i="1"/>
  <c r="AM191" i="1"/>
  <c r="AE191" i="1"/>
  <c r="W191" i="1"/>
  <c r="O191" i="1"/>
  <c r="G191" i="1"/>
  <c r="BT190" i="1"/>
  <c r="BL190" i="1"/>
  <c r="BD190" i="1"/>
  <c r="AV190" i="1"/>
  <c r="AN190" i="1"/>
  <c r="AF190" i="1"/>
  <c r="X190" i="1"/>
  <c r="P190" i="1"/>
  <c r="H190" i="1"/>
  <c r="BU189" i="1"/>
  <c r="BM189" i="1"/>
  <c r="BE189" i="1"/>
  <c r="AW189" i="1"/>
  <c r="AO189" i="1"/>
  <c r="AG189" i="1"/>
  <c r="Y189" i="1"/>
  <c r="Q189" i="1"/>
  <c r="I189" i="1"/>
  <c r="A189" i="1"/>
  <c r="BN188" i="1"/>
  <c r="BF188" i="1"/>
  <c r="AX188" i="1"/>
  <c r="AP188" i="1"/>
  <c r="AH188" i="1"/>
  <c r="Z188" i="1"/>
  <c r="R188" i="1"/>
  <c r="L188" i="1"/>
  <c r="F188" i="1"/>
  <c r="A188" i="1"/>
  <c r="BQ187" i="1"/>
  <c r="BK187" i="1"/>
  <c r="BF187" i="1"/>
  <c r="BA187" i="1"/>
  <c r="AU187" i="1"/>
  <c r="AP187" i="1"/>
  <c r="AK187" i="1"/>
  <c r="AE187" i="1"/>
  <c r="Z187" i="1"/>
  <c r="U187" i="1"/>
  <c r="O187" i="1"/>
  <c r="J187" i="1"/>
  <c r="E187" i="1"/>
  <c r="BT186" i="1"/>
  <c r="BO186" i="1"/>
  <c r="BJ186" i="1"/>
  <c r="BD186" i="1"/>
  <c r="AY186" i="1"/>
  <c r="AT186" i="1"/>
  <c r="AN186" i="1"/>
  <c r="AI186" i="1"/>
  <c r="AD186" i="1"/>
  <c r="X186" i="1"/>
  <c r="S186" i="1"/>
  <c r="N186" i="1"/>
  <c r="H186" i="1"/>
  <c r="C186" i="1"/>
  <c r="BS185" i="1"/>
  <c r="BM185" i="1"/>
  <c r="BH185" i="1"/>
  <c r="BC185" i="1"/>
  <c r="AW185" i="1"/>
  <c r="AS185" i="1"/>
  <c r="AO185" i="1"/>
  <c r="AK185" i="1"/>
  <c r="AG185" i="1"/>
  <c r="AC185" i="1"/>
  <c r="Y185" i="1"/>
  <c r="U185" i="1"/>
  <c r="Q185" i="1"/>
  <c r="M185" i="1"/>
  <c r="I185" i="1"/>
  <c r="E185" i="1"/>
  <c r="A185" i="1"/>
  <c r="BR184" i="1"/>
  <c r="BN184" i="1"/>
  <c r="BJ184" i="1"/>
  <c r="BF184" i="1"/>
  <c r="BB184" i="1"/>
  <c r="AX184" i="1"/>
  <c r="AT184" i="1"/>
  <c r="AP184" i="1"/>
  <c r="AL184" i="1"/>
  <c r="AH184" i="1"/>
  <c r="AD184" i="1"/>
  <c r="Z184" i="1"/>
  <c r="V184" i="1"/>
  <c r="R184" i="1"/>
  <c r="N184" i="1"/>
  <c r="J184" i="1"/>
  <c r="F184" i="1"/>
  <c r="B184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C183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L182" i="1"/>
  <c r="H182" i="1"/>
  <c r="D182" i="1"/>
  <c r="BU181" i="1"/>
  <c r="BQ181" i="1"/>
  <c r="BM181" i="1"/>
  <c r="BI181" i="1"/>
  <c r="BE181" i="1"/>
  <c r="BA181" i="1"/>
  <c r="AW181" i="1"/>
  <c r="AS181" i="1"/>
  <c r="AO181" i="1"/>
  <c r="AK181" i="1"/>
  <c r="AG181" i="1"/>
  <c r="AC181" i="1"/>
  <c r="Y181" i="1"/>
  <c r="U181" i="1"/>
  <c r="Q181" i="1"/>
  <c r="M181" i="1"/>
  <c r="I181" i="1"/>
  <c r="U199" i="1"/>
  <c r="AQ195" i="1"/>
  <c r="BH193" i="1"/>
  <c r="BL192" i="1"/>
  <c r="U192" i="1"/>
  <c r="AZ191" i="1"/>
  <c r="R191" i="1"/>
  <c r="BP190" i="1"/>
  <c r="BG190" i="1"/>
  <c r="AU190" i="1"/>
  <c r="AJ190" i="1"/>
  <c r="AA190" i="1"/>
  <c r="O190" i="1"/>
  <c r="D190" i="1"/>
  <c r="BP189" i="1"/>
  <c r="BD189" i="1"/>
  <c r="AS189" i="1"/>
  <c r="AJ189" i="1"/>
  <c r="X189" i="1"/>
  <c r="M189" i="1"/>
  <c r="D189" i="1"/>
  <c r="BM188" i="1"/>
  <c r="BB188" i="1"/>
  <c r="AS188" i="1"/>
  <c r="AG188" i="1"/>
  <c r="V188" i="1"/>
  <c r="M188" i="1"/>
  <c r="E188" i="1"/>
  <c r="BS187" i="1"/>
  <c r="BM187" i="1"/>
  <c r="BE187" i="1"/>
  <c r="AX187" i="1"/>
  <c r="AQ187" i="1"/>
  <c r="AI187" i="1"/>
  <c r="AC187" i="1"/>
  <c r="V187" i="1"/>
  <c r="N187" i="1"/>
  <c r="G187" i="1"/>
  <c r="A187" i="1"/>
  <c r="BN186" i="1"/>
  <c r="BG186" i="1"/>
  <c r="AZ186" i="1"/>
  <c r="AR186" i="1"/>
  <c r="AL186" i="1"/>
  <c r="AE186" i="1"/>
  <c r="W186" i="1"/>
  <c r="P186" i="1"/>
  <c r="J186" i="1"/>
  <c r="B186" i="1"/>
  <c r="BP185" i="1"/>
  <c r="BI185" i="1"/>
  <c r="BA185" i="1"/>
  <c r="AU185" i="1"/>
  <c r="AP185" i="1"/>
  <c r="AJ185" i="1"/>
  <c r="AE185" i="1"/>
  <c r="Z185" i="1"/>
  <c r="T185" i="1"/>
  <c r="O185" i="1"/>
  <c r="J185" i="1"/>
  <c r="D185" i="1"/>
  <c r="BT184" i="1"/>
  <c r="BO184" i="1"/>
  <c r="BI184" i="1"/>
  <c r="BD184" i="1"/>
  <c r="AY184" i="1"/>
  <c r="AS184" i="1"/>
  <c r="AN184" i="1"/>
  <c r="AI184" i="1"/>
  <c r="AC184" i="1"/>
  <c r="X184" i="1"/>
  <c r="S184" i="1"/>
  <c r="M184" i="1"/>
  <c r="H184" i="1"/>
  <c r="C184" i="1"/>
  <c r="BR183" i="1"/>
  <c r="BM183" i="1"/>
  <c r="BH183" i="1"/>
  <c r="BB183" i="1"/>
  <c r="AW183" i="1"/>
  <c r="AR183" i="1"/>
  <c r="AL183" i="1"/>
  <c r="AG183" i="1"/>
  <c r="AB183" i="1"/>
  <c r="V183" i="1"/>
  <c r="G198" i="1"/>
  <c r="J195" i="1"/>
  <c r="AI193" i="1"/>
  <c r="BA192" i="1"/>
  <c r="K192" i="1"/>
  <c r="AP191" i="1"/>
  <c r="J191" i="1"/>
  <c r="BO190" i="1"/>
  <c r="BC190" i="1"/>
  <c r="AR190" i="1"/>
  <c r="AI190" i="1"/>
  <c r="W190" i="1"/>
  <c r="L190" i="1"/>
  <c r="C190" i="1"/>
  <c r="BL189" i="1"/>
  <c r="BA189" i="1"/>
  <c r="AR189" i="1"/>
  <c r="AF189" i="1"/>
  <c r="U189" i="1"/>
  <c r="L189" i="1"/>
  <c r="BU188" i="1"/>
  <c r="BJ188" i="1"/>
  <c r="BA188" i="1"/>
  <c r="AO188" i="1"/>
  <c r="AD188" i="1"/>
  <c r="U188" i="1"/>
  <c r="J188" i="1"/>
  <c r="D188" i="1"/>
  <c r="BR187" i="1"/>
  <c r="BJ187" i="1"/>
  <c r="BC187" i="1"/>
  <c r="AW187" i="1"/>
  <c r="AO187" i="1"/>
  <c r="AH187" i="1"/>
  <c r="AA187" i="1"/>
  <c r="S187" i="1"/>
  <c r="M187" i="1"/>
  <c r="F187" i="1"/>
  <c r="BS186" i="1"/>
  <c r="BL186" i="1"/>
  <c r="BF186" i="1"/>
  <c r="AX186" i="1"/>
  <c r="AQ186" i="1"/>
  <c r="AJ186" i="1"/>
  <c r="AB186" i="1"/>
  <c r="V186" i="1"/>
  <c r="O186" i="1"/>
  <c r="G186" i="1"/>
  <c r="BU185" i="1"/>
  <c r="BO185" i="1"/>
  <c r="BG185" i="1"/>
  <c r="AZ185" i="1"/>
  <c r="AT185" i="1"/>
  <c r="AN185" i="1"/>
  <c r="AI185" i="1"/>
  <c r="AD185" i="1"/>
  <c r="X185" i="1"/>
  <c r="S185" i="1"/>
  <c r="N185" i="1"/>
  <c r="H185" i="1"/>
  <c r="C185" i="1"/>
  <c r="BS184" i="1"/>
  <c r="BM184" i="1"/>
  <c r="BH184" i="1"/>
  <c r="BC184" i="1"/>
  <c r="AW184" i="1"/>
  <c r="AR184" i="1"/>
  <c r="AM184" i="1"/>
  <c r="AG184" i="1"/>
  <c r="AB184" i="1"/>
  <c r="W184" i="1"/>
  <c r="Q184" i="1"/>
  <c r="L184" i="1"/>
  <c r="G184" i="1"/>
  <c r="A184" i="1"/>
  <c r="BQ183" i="1"/>
  <c r="BL183" i="1"/>
  <c r="BF183" i="1"/>
  <c r="BA183" i="1"/>
  <c r="AV183" i="1"/>
  <c r="AP183" i="1"/>
  <c r="AK183" i="1"/>
  <c r="AF183" i="1"/>
  <c r="P197" i="1"/>
  <c r="AY194" i="1"/>
  <c r="S193" i="1"/>
  <c r="AQ192" i="1"/>
  <c r="BU191" i="1"/>
  <c r="AH191" i="1"/>
  <c r="B191" i="1"/>
  <c r="BK190" i="1"/>
  <c r="AZ190" i="1"/>
  <c r="AQ190" i="1"/>
  <c r="AE190" i="1"/>
  <c r="T190" i="1"/>
  <c r="K190" i="1"/>
  <c r="BT189" i="1"/>
  <c r="BI189" i="1"/>
  <c r="AZ189" i="1"/>
  <c r="AN189" i="1"/>
  <c r="AC189" i="1"/>
  <c r="T189" i="1"/>
  <c r="H189" i="1"/>
  <c r="BR188" i="1"/>
  <c r="BI188" i="1"/>
  <c r="AW188" i="1"/>
  <c r="AL188" i="1"/>
  <c r="AC188" i="1"/>
  <c r="Q188" i="1"/>
  <c r="I188" i="1"/>
  <c r="B188" i="1"/>
  <c r="BO187" i="1"/>
  <c r="BI187" i="1"/>
  <c r="BB187" i="1"/>
  <c r="AT187" i="1"/>
  <c r="AM187" i="1"/>
  <c r="AG187" i="1"/>
  <c r="Y187" i="1"/>
  <c r="R187" i="1"/>
  <c r="K187" i="1"/>
  <c r="C187" i="1"/>
  <c r="BR186" i="1"/>
  <c r="BK186" i="1"/>
  <c r="BC186" i="1"/>
  <c r="AV186" i="1"/>
  <c r="AP186" i="1"/>
  <c r="AH186" i="1"/>
  <c r="AA186" i="1"/>
  <c r="T186" i="1"/>
  <c r="L186" i="1"/>
  <c r="F186" i="1"/>
  <c r="BT185" i="1"/>
  <c r="BL185" i="1"/>
  <c r="BE185" i="1"/>
  <c r="AY185" i="1"/>
  <c r="AR185" i="1"/>
  <c r="AM185" i="1"/>
  <c r="AH185" i="1"/>
  <c r="AB185" i="1"/>
  <c r="W185" i="1"/>
  <c r="R185" i="1"/>
  <c r="L185" i="1"/>
  <c r="G185" i="1"/>
  <c r="B185" i="1"/>
  <c r="BQ184" i="1"/>
  <c r="BL184" i="1"/>
  <c r="BG184" i="1"/>
  <c r="BA184" i="1"/>
  <c r="AV184" i="1"/>
  <c r="AQ184" i="1"/>
  <c r="AK184" i="1"/>
  <c r="AF184" i="1"/>
  <c r="AA184" i="1"/>
  <c r="U184" i="1"/>
  <c r="P184" i="1"/>
  <c r="K184" i="1"/>
  <c r="E184" i="1"/>
  <c r="BU183" i="1"/>
  <c r="BP183" i="1"/>
  <c r="BJ183" i="1"/>
  <c r="BE183" i="1"/>
  <c r="AZ183" i="1"/>
  <c r="AT183" i="1"/>
  <c r="AO183" i="1"/>
  <c r="AJ183" i="1"/>
  <c r="AD183" i="1"/>
  <c r="Y183" i="1"/>
  <c r="T183" i="1"/>
  <c r="N183" i="1"/>
  <c r="I183" i="1"/>
  <c r="D183" i="1"/>
  <c r="BS182" i="1"/>
  <c r="BN182" i="1"/>
  <c r="BI182" i="1"/>
  <c r="BC182" i="1"/>
  <c r="AX182" i="1"/>
  <c r="AS182" i="1"/>
  <c r="AM182" i="1"/>
  <c r="AH182" i="1"/>
  <c r="AC182" i="1"/>
  <c r="W182" i="1"/>
  <c r="R182" i="1"/>
  <c r="M182" i="1"/>
  <c r="G182" i="1"/>
  <c r="B182" i="1"/>
  <c r="BR181" i="1"/>
  <c r="BL181" i="1"/>
  <c r="BG181" i="1"/>
  <c r="BB181" i="1"/>
  <c r="AV181" i="1"/>
  <c r="AQ181" i="1"/>
  <c r="AL181" i="1"/>
  <c r="AF181" i="1"/>
  <c r="AA181" i="1"/>
  <c r="V181" i="1"/>
  <c r="P181" i="1"/>
  <c r="K181" i="1"/>
  <c r="F181" i="1"/>
  <c r="B181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T179" i="1"/>
  <c r="BP179" i="1"/>
  <c r="BL179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U178" i="1"/>
  <c r="BQ178" i="1"/>
  <c r="BM178" i="1"/>
  <c r="BI178" i="1"/>
  <c r="BE178" i="1"/>
  <c r="BA178" i="1"/>
  <c r="AW178" i="1"/>
  <c r="AS178" i="1"/>
  <c r="AO178" i="1"/>
  <c r="AK178" i="1"/>
  <c r="AG178" i="1"/>
  <c r="AC178" i="1"/>
  <c r="Y178" i="1"/>
  <c r="U178" i="1"/>
  <c r="Q178" i="1"/>
  <c r="M178" i="1"/>
  <c r="I178" i="1"/>
  <c r="E178" i="1"/>
  <c r="A178" i="1"/>
  <c r="BR177" i="1"/>
  <c r="BN177" i="1"/>
  <c r="BJ177" i="1"/>
  <c r="BF177" i="1"/>
  <c r="BB177" i="1"/>
  <c r="AX177" i="1"/>
  <c r="AT177" i="1"/>
  <c r="AP177" i="1"/>
  <c r="AL177" i="1"/>
  <c r="AH177" i="1"/>
  <c r="AD177" i="1"/>
  <c r="Z177" i="1"/>
  <c r="V177" i="1"/>
  <c r="R177" i="1"/>
  <c r="N177" i="1"/>
  <c r="J177" i="1"/>
  <c r="F177" i="1"/>
  <c r="B177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C176" i="1"/>
  <c r="BT175" i="1"/>
  <c r="BP175" i="1"/>
  <c r="BL175" i="1"/>
  <c r="BH175" i="1"/>
  <c r="BD175" i="1"/>
  <c r="AZ175" i="1"/>
  <c r="AV175" i="1"/>
  <c r="AR175" i="1"/>
  <c r="AN175" i="1"/>
  <c r="AJ175" i="1"/>
  <c r="AF175" i="1"/>
  <c r="AB175" i="1"/>
  <c r="X175" i="1"/>
  <c r="T175" i="1"/>
  <c r="P175" i="1"/>
  <c r="L175" i="1"/>
  <c r="H175" i="1"/>
  <c r="Y196" i="1"/>
  <c r="BJ191" i="1"/>
  <c r="AY190" i="1"/>
  <c r="G190" i="1"/>
  <c r="AK189" i="1"/>
  <c r="BQ188" i="1"/>
  <c r="Y188" i="1"/>
  <c r="BN187" i="1"/>
  <c r="AL187" i="1"/>
  <c r="I187" i="1"/>
  <c r="BB186" i="1"/>
  <c r="Z186" i="1"/>
  <c r="BQ185" i="1"/>
  <c r="AQ185" i="1"/>
  <c r="V185" i="1"/>
  <c r="BU184" i="1"/>
  <c r="AZ184" i="1"/>
  <c r="AE184" i="1"/>
  <c r="I184" i="1"/>
  <c r="BI183" i="1"/>
  <c r="AN183" i="1"/>
  <c r="X183" i="1"/>
  <c r="P183" i="1"/>
  <c r="H183" i="1"/>
  <c r="A183" i="1"/>
  <c r="BO182" i="1"/>
  <c r="BG182" i="1"/>
  <c r="BA182" i="1"/>
  <c r="AT182" i="1"/>
  <c r="AL182" i="1"/>
  <c r="AE182" i="1"/>
  <c r="Y182" i="1"/>
  <c r="Q182" i="1"/>
  <c r="J182" i="1"/>
  <c r="C182" i="1"/>
  <c r="BP181" i="1"/>
  <c r="BJ181" i="1"/>
  <c r="BC181" i="1"/>
  <c r="AU181" i="1"/>
  <c r="AN181" i="1"/>
  <c r="AH181" i="1"/>
  <c r="Z181" i="1"/>
  <c r="S181" i="1"/>
  <c r="L181" i="1"/>
  <c r="E181" i="1"/>
  <c r="BU180" i="1"/>
  <c r="BP180" i="1"/>
  <c r="BJ180" i="1"/>
  <c r="BE180" i="1"/>
  <c r="AZ180" i="1"/>
  <c r="AT180" i="1"/>
  <c r="AO180" i="1"/>
  <c r="AJ180" i="1"/>
  <c r="AD180" i="1"/>
  <c r="Y180" i="1"/>
  <c r="T180" i="1"/>
  <c r="N180" i="1"/>
  <c r="I180" i="1"/>
  <c r="D180" i="1"/>
  <c r="BS179" i="1"/>
  <c r="BN179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R178" i="1"/>
  <c r="BL178" i="1"/>
  <c r="BG178" i="1"/>
  <c r="BB178" i="1"/>
  <c r="AV178" i="1"/>
  <c r="AQ178" i="1"/>
  <c r="AL178" i="1"/>
  <c r="AF178" i="1"/>
  <c r="AA178" i="1"/>
  <c r="V178" i="1"/>
  <c r="P178" i="1"/>
  <c r="K178" i="1"/>
  <c r="F178" i="1"/>
  <c r="BU177" i="1"/>
  <c r="BP177" i="1"/>
  <c r="BK177" i="1"/>
  <c r="BE177" i="1"/>
  <c r="AZ177" i="1"/>
  <c r="AU177" i="1"/>
  <c r="AO177" i="1"/>
  <c r="AJ177" i="1"/>
  <c r="AE177" i="1"/>
  <c r="Y177" i="1"/>
  <c r="T177" i="1"/>
  <c r="O177" i="1"/>
  <c r="I177" i="1"/>
  <c r="D177" i="1"/>
  <c r="BT176" i="1"/>
  <c r="BN176" i="1"/>
  <c r="BI176" i="1"/>
  <c r="BD176" i="1"/>
  <c r="AX176" i="1"/>
  <c r="AS176" i="1"/>
  <c r="AN176" i="1"/>
  <c r="AH176" i="1"/>
  <c r="AC176" i="1"/>
  <c r="X176" i="1"/>
  <c r="R176" i="1"/>
  <c r="M176" i="1"/>
  <c r="H176" i="1"/>
  <c r="B176" i="1"/>
  <c r="BR175" i="1"/>
  <c r="BM175" i="1"/>
  <c r="BG175" i="1"/>
  <c r="BB175" i="1"/>
  <c r="AW175" i="1"/>
  <c r="AQ175" i="1"/>
  <c r="AL175" i="1"/>
  <c r="AG175" i="1"/>
  <c r="AA175" i="1"/>
  <c r="V175" i="1"/>
  <c r="Q175" i="1"/>
  <c r="K175" i="1"/>
  <c r="F175" i="1"/>
  <c r="B175" i="1"/>
  <c r="S194" i="1"/>
  <c r="Z191" i="1"/>
  <c r="AM190" i="1"/>
  <c r="BQ189" i="1"/>
  <c r="AB189" i="1"/>
  <c r="BE188" i="1"/>
  <c r="N188" i="1"/>
  <c r="BG187" i="1"/>
  <c r="AD187" i="1"/>
  <c r="B187" i="1"/>
  <c r="AU186" i="1"/>
  <c r="R186" i="1"/>
  <c r="BK185" i="1"/>
  <c r="AL185" i="1"/>
  <c r="P185" i="1"/>
  <c r="BP184" i="1"/>
  <c r="AU184" i="1"/>
  <c r="Y184" i="1"/>
  <c r="D184" i="1"/>
  <c r="BD183" i="1"/>
  <c r="AH183" i="1"/>
  <c r="U183" i="1"/>
  <c r="M183" i="1"/>
  <c r="F183" i="1"/>
  <c r="BU182" i="1"/>
  <c r="BM182" i="1"/>
  <c r="BF182" i="1"/>
  <c r="AY182" i="1"/>
  <c r="AQ182" i="1"/>
  <c r="AK182" i="1"/>
  <c r="AD182" i="1"/>
  <c r="V182" i="1"/>
  <c r="O182" i="1"/>
  <c r="I182" i="1"/>
  <c r="A182" i="1"/>
  <c r="BO181" i="1"/>
  <c r="BH181" i="1"/>
  <c r="AZ181" i="1"/>
  <c r="AT181" i="1"/>
  <c r="AM181" i="1"/>
  <c r="AE181" i="1"/>
  <c r="X181" i="1"/>
  <c r="R181" i="1"/>
  <c r="J181" i="1"/>
  <c r="D181" i="1"/>
  <c r="BT180" i="1"/>
  <c r="BN180" i="1"/>
  <c r="BI180" i="1"/>
  <c r="BD180" i="1"/>
  <c r="AX180" i="1"/>
  <c r="AS180" i="1"/>
  <c r="AN180" i="1"/>
  <c r="AH180" i="1"/>
  <c r="AC180" i="1"/>
  <c r="X180" i="1"/>
  <c r="R180" i="1"/>
  <c r="M180" i="1"/>
  <c r="H180" i="1"/>
  <c r="B180" i="1"/>
  <c r="BR179" i="1"/>
  <c r="BM179" i="1"/>
  <c r="BG179" i="1"/>
  <c r="BB179" i="1"/>
  <c r="AW179" i="1"/>
  <c r="AQ179" i="1"/>
  <c r="AL179" i="1"/>
  <c r="AG179" i="1"/>
  <c r="AA179" i="1"/>
  <c r="V179" i="1"/>
  <c r="Q179" i="1"/>
  <c r="K179" i="1"/>
  <c r="F179" i="1"/>
  <c r="A179" i="1"/>
  <c r="BP178" i="1"/>
  <c r="BK178" i="1"/>
  <c r="BF178" i="1"/>
  <c r="AZ178" i="1"/>
  <c r="AU178" i="1"/>
  <c r="AP178" i="1"/>
  <c r="AJ178" i="1"/>
  <c r="AE178" i="1"/>
  <c r="Z178" i="1"/>
  <c r="T178" i="1"/>
  <c r="O178" i="1"/>
  <c r="J178" i="1"/>
  <c r="D178" i="1"/>
  <c r="BT177" i="1"/>
  <c r="BO177" i="1"/>
  <c r="BI177" i="1"/>
  <c r="BD177" i="1"/>
  <c r="AY177" i="1"/>
  <c r="AS177" i="1"/>
  <c r="AN177" i="1"/>
  <c r="AI177" i="1"/>
  <c r="AC177" i="1"/>
  <c r="X177" i="1"/>
  <c r="S177" i="1"/>
  <c r="M177" i="1"/>
  <c r="H177" i="1"/>
  <c r="C177" i="1"/>
  <c r="BR176" i="1"/>
  <c r="BM176" i="1"/>
  <c r="BH176" i="1"/>
  <c r="BB176" i="1"/>
  <c r="AW176" i="1"/>
  <c r="AR176" i="1"/>
  <c r="AL176" i="1"/>
  <c r="AG176" i="1"/>
  <c r="AB176" i="1"/>
  <c r="V176" i="1"/>
  <c r="Q176" i="1"/>
  <c r="L176" i="1"/>
  <c r="F176" i="1"/>
  <c r="A176" i="1"/>
  <c r="BQ175" i="1"/>
  <c r="BK175" i="1"/>
  <c r="BF175" i="1"/>
  <c r="BA175" i="1"/>
  <c r="AU175" i="1"/>
  <c r="AP175" i="1"/>
  <c r="AK175" i="1"/>
  <c r="AE175" i="1"/>
  <c r="Z175" i="1"/>
  <c r="U175" i="1"/>
  <c r="O175" i="1"/>
  <c r="J175" i="1"/>
  <c r="E175" i="1"/>
  <c r="C193" i="1"/>
  <c r="BS190" i="1"/>
  <c r="AB190" i="1"/>
  <c r="BH189" i="1"/>
  <c r="P189" i="1"/>
  <c r="AT188" i="1"/>
  <c r="H188" i="1"/>
  <c r="AY187" i="1"/>
  <c r="W187" i="1"/>
  <c r="BP186" i="1"/>
  <c r="AM186" i="1"/>
  <c r="K186" i="1"/>
  <c r="BD185" i="1"/>
  <c r="AF185" i="1"/>
  <c r="K185" i="1"/>
  <c r="BK184" i="1"/>
  <c r="AO184" i="1"/>
  <c r="T184" i="1"/>
  <c r="BT183" i="1"/>
  <c r="AX183" i="1"/>
  <c r="AC183" i="1"/>
  <c r="R183" i="1"/>
  <c r="L183" i="1"/>
  <c r="E183" i="1"/>
  <c r="BR182" i="1"/>
  <c r="BK182" i="1"/>
  <c r="BE182" i="1"/>
  <c r="AW182" i="1"/>
  <c r="AP182" i="1"/>
  <c r="AI182" i="1"/>
  <c r="AA182" i="1"/>
  <c r="U182" i="1"/>
  <c r="N182" i="1"/>
  <c r="F182" i="1"/>
  <c r="BT181" i="1"/>
  <c r="BN181" i="1"/>
  <c r="BF181" i="1"/>
  <c r="AY181" i="1"/>
  <c r="AR181" i="1"/>
  <c r="AJ181" i="1"/>
  <c r="AD181" i="1"/>
  <c r="W181" i="1"/>
  <c r="O181" i="1"/>
  <c r="H181" i="1"/>
  <c r="C181" i="1"/>
  <c r="BR180" i="1"/>
  <c r="BM180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Q179" i="1"/>
  <c r="BK179" i="1"/>
  <c r="BF179" i="1"/>
  <c r="BA179" i="1"/>
  <c r="AU179" i="1"/>
  <c r="AP179" i="1"/>
  <c r="AK179" i="1"/>
  <c r="AE179" i="1"/>
  <c r="Z179" i="1"/>
  <c r="U179" i="1"/>
  <c r="O179" i="1"/>
  <c r="J179" i="1"/>
  <c r="E179" i="1"/>
  <c r="BT178" i="1"/>
  <c r="BO178" i="1"/>
  <c r="BJ178" i="1"/>
  <c r="BD178" i="1"/>
  <c r="AY178" i="1"/>
  <c r="AT178" i="1"/>
  <c r="AN178" i="1"/>
  <c r="AI178" i="1"/>
  <c r="AD178" i="1"/>
  <c r="X178" i="1"/>
  <c r="S178" i="1"/>
  <c r="N178" i="1"/>
  <c r="H178" i="1"/>
  <c r="C178" i="1"/>
  <c r="BS177" i="1"/>
  <c r="BM177" i="1"/>
  <c r="BH177" i="1"/>
  <c r="BC177" i="1"/>
  <c r="AW177" i="1"/>
  <c r="AR177" i="1"/>
  <c r="AM177" i="1"/>
  <c r="AG177" i="1"/>
  <c r="AB177" i="1"/>
  <c r="W177" i="1"/>
  <c r="Q177" i="1"/>
  <c r="L177" i="1"/>
  <c r="G177" i="1"/>
  <c r="A177" i="1"/>
  <c r="BQ176" i="1"/>
  <c r="BL176" i="1"/>
  <c r="BF176" i="1"/>
  <c r="BA176" i="1"/>
  <c r="AV176" i="1"/>
  <c r="AP176" i="1"/>
  <c r="AK176" i="1"/>
  <c r="AF176" i="1"/>
  <c r="Z176" i="1"/>
  <c r="U176" i="1"/>
  <c r="P176" i="1"/>
  <c r="J176" i="1"/>
  <c r="E176" i="1"/>
  <c r="BU175" i="1"/>
  <c r="BO175" i="1"/>
  <c r="BJ175" i="1"/>
  <c r="BE175" i="1"/>
  <c r="AY175" i="1"/>
  <c r="AT175" i="1"/>
  <c r="AO175" i="1"/>
  <c r="AI175" i="1"/>
  <c r="AD175" i="1"/>
  <c r="Y175" i="1"/>
  <c r="S175" i="1"/>
  <c r="N175" i="1"/>
  <c r="I175" i="1"/>
  <c r="D175" i="1"/>
  <c r="AF192" i="1"/>
  <c r="E189" i="1"/>
  <c r="Q187" i="1"/>
  <c r="AV185" i="1"/>
  <c r="AJ184" i="1"/>
  <c r="Z183" i="1"/>
  <c r="BQ182" i="1"/>
  <c r="AO182" i="1"/>
  <c r="K182" i="1"/>
  <c r="BD181" i="1"/>
  <c r="AB181" i="1"/>
  <c r="A181" i="1"/>
  <c r="BA180" i="1"/>
  <c r="AF180" i="1"/>
  <c r="J180" i="1"/>
  <c r="BJ179" i="1"/>
  <c r="AO179" i="1"/>
  <c r="S179" i="1"/>
  <c r="BS178" i="1"/>
  <c r="AX178" i="1"/>
  <c r="AB178" i="1"/>
  <c r="G178" i="1"/>
  <c r="BG177" i="1"/>
  <c r="AK177" i="1"/>
  <c r="P177" i="1"/>
  <c r="BP176" i="1"/>
  <c r="AT176" i="1"/>
  <c r="Y176" i="1"/>
  <c r="D176" i="1"/>
  <c r="BC175" i="1"/>
  <c r="AH175" i="1"/>
  <c r="M175" i="1"/>
  <c r="BH190" i="1"/>
  <c r="AK188" i="1"/>
  <c r="BH186" i="1"/>
  <c r="AA185" i="1"/>
  <c r="O184" i="1"/>
  <c r="Q183" i="1"/>
  <c r="BJ182" i="1"/>
  <c r="AG182" i="1"/>
  <c r="E182" i="1"/>
  <c r="AX181" i="1"/>
  <c r="T181" i="1"/>
  <c r="BQ180" i="1"/>
  <c r="AV180" i="1"/>
  <c r="Z180" i="1"/>
  <c r="E180" i="1"/>
  <c r="BE179" i="1"/>
  <c r="AI179" i="1"/>
  <c r="N179" i="1"/>
  <c r="BN178" i="1"/>
  <c r="AR178" i="1"/>
  <c r="W178" i="1"/>
  <c r="B178" i="1"/>
  <c r="BA177" i="1"/>
  <c r="AF177" i="1"/>
  <c r="K177" i="1"/>
  <c r="BJ176" i="1"/>
  <c r="AO176" i="1"/>
  <c r="T176" i="1"/>
  <c r="BS175" i="1"/>
  <c r="AX175" i="1"/>
  <c r="AC175" i="1"/>
  <c r="G175" i="1"/>
  <c r="S190" i="1"/>
  <c r="BU187" i="1"/>
  <c r="AF186" i="1"/>
  <c r="F185" i="1"/>
  <c r="BN183" i="1"/>
  <c r="J183" i="1"/>
  <c r="BB182" i="1"/>
  <c r="Z182" i="1"/>
  <c r="BS181" i="1"/>
  <c r="AP181" i="1"/>
  <c r="N181" i="1"/>
  <c r="BL180" i="1"/>
  <c r="AP180" i="1"/>
  <c r="U180" i="1"/>
  <c r="BU179" i="1"/>
  <c r="AY179" i="1"/>
  <c r="AD179" i="1"/>
  <c r="I179" i="1"/>
  <c r="BH178" i="1"/>
  <c r="AM178" i="1"/>
  <c r="R178" i="1"/>
  <c r="BQ177" i="1"/>
  <c r="AV177" i="1"/>
  <c r="AA177" i="1"/>
  <c r="E177" i="1"/>
  <c r="BE176" i="1"/>
  <c r="AJ176" i="1"/>
  <c r="N176" i="1"/>
  <c r="BN175" i="1"/>
  <c r="AS175" i="1"/>
  <c r="W175" i="1"/>
  <c r="C175" i="1"/>
  <c r="AV189" i="1"/>
  <c r="AS183" i="1"/>
  <c r="BK181" i="1"/>
  <c r="AK180" i="1"/>
  <c r="Y179" i="1"/>
  <c r="L178" i="1"/>
  <c r="BU176" i="1"/>
  <c r="BI175" i="1"/>
  <c r="AU182" i="1"/>
  <c r="BC178" i="1"/>
  <c r="R175" i="1"/>
  <c r="AS187" i="1"/>
  <c r="B183" i="1"/>
  <c r="AI181" i="1"/>
  <c r="P180" i="1"/>
  <c r="C179" i="1"/>
  <c r="BL177" i="1"/>
  <c r="AZ176" i="1"/>
  <c r="AM175" i="1"/>
  <c r="D186" i="1"/>
  <c r="BO179" i="1"/>
  <c r="AD176" i="1"/>
  <c r="BE184" i="1"/>
  <c r="S182" i="1"/>
  <c r="BF180" i="1"/>
  <c r="AT179" i="1"/>
  <c r="AH178" i="1"/>
  <c r="U177" i="1"/>
  <c r="I176" i="1"/>
  <c r="G181" i="1"/>
  <c r="AQ177" i="1"/>
  <c r="A150" i="1"/>
  <c r="A175" i="1"/>
  <c r="A149" i="1" l="1"/>
  <c r="BI76" i="1"/>
  <c r="BL75" i="1"/>
  <c r="BL76" i="1"/>
  <c r="BI75" i="1"/>
  <c r="BF76" i="1"/>
  <c r="BF75" i="1"/>
  <c r="A148" i="1" l="1"/>
  <c r="C12" i="1" l="1"/>
  <c r="BH148" i="1"/>
  <c r="BH75" i="1" s="1"/>
  <c r="BC148" i="1"/>
  <c r="BC75" i="1" s="1"/>
  <c r="AX148" i="1"/>
  <c r="AX75" i="1" s="1"/>
  <c r="AT148" i="1"/>
  <c r="AT75" i="1" s="1"/>
  <c r="AP148" i="1"/>
  <c r="AP75" i="1" s="1"/>
  <c r="AK148" i="1"/>
  <c r="AK75" i="1" s="1"/>
  <c r="AG148" i="1"/>
  <c r="AG75" i="1" s="1"/>
  <c r="AC148" i="1"/>
  <c r="AC75" i="1" s="1"/>
  <c r="AB148" i="1"/>
  <c r="AB75" i="1" s="1"/>
  <c r="W148" i="1"/>
  <c r="W75" i="1" s="1"/>
  <c r="S148" i="1"/>
  <c r="S75" i="1" s="1"/>
  <c r="O148" i="1"/>
  <c r="O75" i="1" s="1"/>
  <c r="J148" i="1"/>
  <c r="J75" i="1" s="1"/>
  <c r="F148" i="1"/>
  <c r="F75" i="1" s="1"/>
  <c r="B148" i="1"/>
  <c r="B75" i="1" s="1"/>
  <c r="BE148" i="1"/>
  <c r="BE75" i="1" s="1"/>
  <c r="AR148" i="1"/>
  <c r="AR75" i="1" s="1"/>
  <c r="AM148" i="1"/>
  <c r="AM75" i="1" s="1"/>
  <c r="U148" i="1"/>
  <c r="U75" i="1" s="1"/>
  <c r="L148" i="1"/>
  <c r="L75" i="1" s="1"/>
  <c r="BG148" i="1"/>
  <c r="BG75" i="1" s="1"/>
  <c r="BB148" i="1"/>
  <c r="BB75" i="1" s="1"/>
  <c r="AW148" i="1"/>
  <c r="AW75" i="1" s="1"/>
  <c r="AS148" i="1"/>
  <c r="AS75" i="1" s="1"/>
  <c r="AO148" i="1"/>
  <c r="AO75" i="1" s="1"/>
  <c r="AN148" i="1"/>
  <c r="AN75" i="1" s="1"/>
  <c r="AJ148" i="1"/>
  <c r="AJ75" i="1" s="1"/>
  <c r="AF148" i="1"/>
  <c r="AA148" i="1"/>
  <c r="AA75" i="1" s="1"/>
  <c r="V148" i="1"/>
  <c r="V75" i="1" s="1"/>
  <c r="R148" i="1"/>
  <c r="R75" i="1" s="1"/>
  <c r="N148" i="1"/>
  <c r="N75" i="1" s="1"/>
  <c r="M148" i="1"/>
  <c r="M75" i="1" s="1"/>
  <c r="I148" i="1"/>
  <c r="I75" i="1" s="1"/>
  <c r="E148" i="1"/>
  <c r="E75" i="1" s="1"/>
  <c r="BA148" i="1"/>
  <c r="BA75" i="1" s="1"/>
  <c r="AE148" i="1"/>
  <c r="AE75" i="1" s="1"/>
  <c r="Q148" i="1"/>
  <c r="Q75" i="1" s="1"/>
  <c r="D148" i="1"/>
  <c r="D75" i="1" s="1"/>
  <c r="AZ148" i="1"/>
  <c r="AZ75" i="1" s="1"/>
  <c r="Z148" i="1"/>
  <c r="Z75" i="1" s="1"/>
  <c r="H148" i="1"/>
  <c r="H75" i="1" s="1"/>
  <c r="BJ148" i="1"/>
  <c r="BJ75" i="1" s="1"/>
  <c r="BD148" i="1"/>
  <c r="BD75" i="1" s="1"/>
  <c r="AY148" i="1"/>
  <c r="AY75" i="1" s="1"/>
  <c r="AU148" i="1"/>
  <c r="AU75" i="1" s="1"/>
  <c r="AQ148" i="1"/>
  <c r="AQ75" i="1" s="1"/>
  <c r="AL148" i="1"/>
  <c r="AL75" i="1" s="1"/>
  <c r="AH148" i="1"/>
  <c r="AH75" i="1" s="1"/>
  <c r="AD148" i="1"/>
  <c r="AD75" i="1" s="1"/>
  <c r="X148" i="1"/>
  <c r="X75" i="1" s="1"/>
  <c r="T148" i="1"/>
  <c r="T75" i="1" s="1"/>
  <c r="P148" i="1"/>
  <c r="P75" i="1" s="1"/>
  <c r="K148" i="1"/>
  <c r="K75" i="1" s="1"/>
  <c r="G148" i="1"/>
  <c r="G75" i="1" s="1"/>
  <c r="C148" i="1"/>
  <c r="C75" i="1" s="1"/>
  <c r="BK148" i="1"/>
  <c r="BK75" i="1" s="1"/>
  <c r="AV148" i="1"/>
  <c r="AV75" i="1" s="1"/>
  <c r="AI148" i="1"/>
  <c r="AI75" i="1" s="1"/>
  <c r="Y148" i="1"/>
  <c r="Y75" i="1" s="1"/>
  <c r="BP76" i="1"/>
  <c r="BK149" i="1"/>
  <c r="BK76" i="1" s="1"/>
  <c r="BH149" i="1"/>
  <c r="BH76" i="1" s="1"/>
  <c r="BE149" i="1"/>
  <c r="BE76" i="1" s="1"/>
  <c r="BA149" i="1"/>
  <c r="BA76" i="1" s="1"/>
  <c r="AZ149" i="1"/>
  <c r="AZ76" i="1" s="1"/>
  <c r="AV149" i="1"/>
  <c r="AV76" i="1" s="1"/>
  <c r="AR149" i="1"/>
  <c r="AR76" i="1" s="1"/>
  <c r="AM149" i="1"/>
  <c r="AM76" i="1" s="1"/>
  <c r="AI149" i="1"/>
  <c r="AI76" i="1" s="1"/>
  <c r="AE149" i="1"/>
  <c r="AE76" i="1" s="1"/>
  <c r="Z149" i="1"/>
  <c r="Z76" i="1" s="1"/>
  <c r="Y149" i="1"/>
  <c r="Y76" i="1" s="1"/>
  <c r="U149" i="1"/>
  <c r="U76" i="1" s="1"/>
  <c r="Q149" i="1"/>
  <c r="Q76" i="1" s="1"/>
  <c r="L149" i="1"/>
  <c r="L76" i="1" s="1"/>
  <c r="H149" i="1"/>
  <c r="H76" i="1" s="1"/>
  <c r="D149" i="1"/>
  <c r="D76" i="1" s="1"/>
  <c r="BG149" i="1"/>
  <c r="BG76" i="1" s="1"/>
  <c r="BD149" i="1"/>
  <c r="BD76" i="1" s="1"/>
  <c r="AY149" i="1"/>
  <c r="AY76" i="1" s="1"/>
  <c r="AQ149" i="1"/>
  <c r="AQ76" i="1" s="1"/>
  <c r="AL149" i="1"/>
  <c r="AL76" i="1" s="1"/>
  <c r="AD149" i="1"/>
  <c r="AD76" i="1" s="1"/>
  <c r="X149" i="1"/>
  <c r="X76" i="1" s="1"/>
  <c r="P149" i="1"/>
  <c r="P76" i="1" s="1"/>
  <c r="K149" i="1"/>
  <c r="K76" i="1" s="1"/>
  <c r="C149" i="1"/>
  <c r="C76" i="1" s="1"/>
  <c r="BJ149" i="1"/>
  <c r="BJ76" i="1" s="1"/>
  <c r="AU149" i="1"/>
  <c r="AU76" i="1" s="1"/>
  <c r="AH149" i="1"/>
  <c r="AH76" i="1" s="1"/>
  <c r="T149" i="1"/>
  <c r="T76" i="1" s="1"/>
  <c r="G149" i="1"/>
  <c r="G76" i="1" s="1"/>
  <c r="BC149" i="1"/>
  <c r="BC76" i="1" s="1"/>
  <c r="AX149" i="1"/>
  <c r="AX76" i="1" s="1"/>
  <c r="AT149" i="1"/>
  <c r="AT76" i="1" s="1"/>
  <c r="AP149" i="1"/>
  <c r="AP76" i="1" s="1"/>
  <c r="AK149" i="1"/>
  <c r="AK76" i="1" s="1"/>
  <c r="AG149" i="1"/>
  <c r="AG76" i="1" s="1"/>
  <c r="AC149" i="1"/>
  <c r="AC76" i="1" s="1"/>
  <c r="AB149" i="1"/>
  <c r="AB76" i="1" s="1"/>
  <c r="W149" i="1"/>
  <c r="W76" i="1" s="1"/>
  <c r="S149" i="1"/>
  <c r="S76" i="1" s="1"/>
  <c r="O149" i="1"/>
  <c r="O76" i="1" s="1"/>
  <c r="J149" i="1"/>
  <c r="J76" i="1" s="1"/>
  <c r="F149" i="1"/>
  <c r="F76" i="1" s="1"/>
  <c r="B149" i="1"/>
  <c r="B76" i="1" s="1"/>
  <c r="BB149" i="1"/>
  <c r="BB76" i="1" s="1"/>
  <c r="AW149" i="1"/>
  <c r="AW76" i="1" s="1"/>
  <c r="AS149" i="1"/>
  <c r="AS76" i="1" s="1"/>
  <c r="AO149" i="1"/>
  <c r="AO76" i="1" s="1"/>
  <c r="AN149" i="1"/>
  <c r="AN76" i="1" s="1"/>
  <c r="AJ149" i="1"/>
  <c r="AJ76" i="1" s="1"/>
  <c r="AF149" i="1"/>
  <c r="AF76" i="1" s="1"/>
  <c r="AA149" i="1"/>
  <c r="AA76" i="1" s="1"/>
  <c r="V149" i="1"/>
  <c r="V76" i="1" s="1"/>
  <c r="R149" i="1"/>
  <c r="R76" i="1" s="1"/>
  <c r="N149" i="1"/>
  <c r="N76" i="1" s="1"/>
  <c r="M149" i="1"/>
  <c r="M76" i="1" s="1"/>
  <c r="I149" i="1"/>
  <c r="I76" i="1" s="1"/>
  <c r="E149" i="1"/>
  <c r="E76" i="1" s="1"/>
  <c r="BR76" i="1"/>
  <c r="BT76" i="1"/>
  <c r="BU76" i="1"/>
  <c r="BM76" i="1"/>
  <c r="BQ76" i="1"/>
  <c r="BT75" i="1"/>
  <c r="BN75" i="1"/>
  <c r="BM75" i="1"/>
  <c r="BP75" i="1"/>
  <c r="BS75" i="1"/>
  <c r="BO75" i="1"/>
  <c r="BR75" i="1"/>
  <c r="BQ75" i="1"/>
  <c r="BU75" i="1"/>
  <c r="C13" i="1"/>
  <c r="BN76" i="1"/>
  <c r="BS76" i="1"/>
  <c r="BO76" i="1"/>
  <c r="AF75" i="1"/>
</calcChain>
</file>

<file path=xl/sharedStrings.xml><?xml version="1.0" encoding="utf-8"?>
<sst xmlns="http://schemas.openxmlformats.org/spreadsheetml/2006/main" count="148" uniqueCount="58">
  <si>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</si>
  <si>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</si>
  <si>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</si>
  <si>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</si>
  <si>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</si>
  <si>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</si>
  <si>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</si>
  <si>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</si>
  <si>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</si>
  <si>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</si>
  <si>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</si>
  <si>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</si>
  <si>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</si>
  <si>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</si>
  <si>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</si>
  <si>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</si>
  <si>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</si>
  <si>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</si>
  <si>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</si>
  <si>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 Road</t>
    <phoneticPr fontId="2" type="noConversion"/>
  </si>
  <si>
    <t>Off Road</t>
    <phoneticPr fontId="2" type="noConversion"/>
  </si>
  <si>
    <t>Crossing Ped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</si>
  <si>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</si>
  <si>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</si>
  <si>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</si>
  <si>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</si>
  <si>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</si>
  <si>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</si>
  <si>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C</t>
    <phoneticPr fontId="22" type="noConversion"/>
  </si>
  <si>
    <t>D</t>
    <phoneticPr fontId="22" type="noConversion"/>
  </si>
  <si>
    <t>E</t>
    <phoneticPr fontId="22" type="noConversion"/>
  </si>
  <si>
    <t>F</t>
    <phoneticPr fontId="22" type="noConversion"/>
  </si>
  <si>
    <t>G</t>
    <phoneticPr fontId="22" type="noConversion"/>
  </si>
  <si>
    <t>H</t>
    <phoneticPr fontId="22" type="noConversion"/>
  </si>
  <si>
    <t>6u</t>
  </si>
  <si>
    <t>6u</t>
    <phoneticPr fontId="2" type="noConversion"/>
  </si>
  <si>
    <t>9u</t>
  </si>
  <si>
    <t>9u</t>
    <phoneticPr fontId="2" type="noConversion"/>
  </si>
  <si>
    <t>12u</t>
  </si>
  <si>
    <t>12u</t>
    <phoneticPr fontId="2" type="noConversion"/>
  </si>
  <si>
    <t>On Road Total</t>
    <phoneticPr fontId="2" type="noConversion"/>
  </si>
  <si>
    <t>Off Road Total</t>
    <phoneticPr fontId="2" type="noConversion"/>
  </si>
  <si>
    <t>Grand Total</t>
    <phoneticPr fontId="2" type="noConversion"/>
  </si>
  <si>
    <t>Crossing Pedestrians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</si>
  <si>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</si>
  <si>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</si>
  <si>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</si>
  <si>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</si>
  <si>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</si>
  <si>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</si>
  <si>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</si>
  <si>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(East)</t>
    <phoneticPr fontId="2" type="noConversion"/>
  </si>
  <si>
    <t>From (West) 
to (West)</t>
    <phoneticPr fontId="2" type="noConversion"/>
  </si>
  <si>
    <t>Old Cleveland Road/Main Avenue, Coorparoo</t>
    <phoneticPr fontId="2" type="noConversion"/>
  </si>
  <si>
    <t>Off Road</t>
    <phoneticPr fontId="2" type="noConversion"/>
  </si>
  <si>
    <t>M060</t>
  </si>
  <si>
    <t>Lat/Lon:</t>
  </si>
  <si>
    <t>-27.498703; 153.051028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</si>
</sst>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5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3"/>
      <charset val="129"/>
      <scheme val="minor"/>
    </font>
    <font>
      <b/>
      <sz val="13"/>
      <name val="Calibri"/>
      <family val="2"/>
      <scheme val="minor"/>
    </font>
    <font>
      <sz val="8"/>
      <name val="돋움"/>
      <family val="3"/>
      <charset val="129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3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5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5" xfId="0" applyNumberFormat="1" applyFont="1" applyFill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3" fontId="12" fillId="2" borderId="10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0" fontId="12" fillId="2" borderId="10" xfId="0" applyFont="1" applyFill="1" applyBorder="1" applyAlignment="1">
      <alignment horizontal="center" textRotation="90"/>
    </xf>
    <xf numFmtId="3" fontId="12" fillId="2" borderId="34" xfId="0" applyNumberFormat="1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16" fillId="2" borderId="5" xfId="0" applyFont="1" applyFill="1" applyBorder="1" applyAlignment="1">
      <alignment textRotation="90"/>
    </xf>
    <xf numFmtId="0" fontId="16" fillId="2" borderId="46" xfId="0" applyFont="1" applyFill="1" applyBorder="1" applyAlignment="1">
      <alignment textRotation="90"/>
    </xf>
    <xf numFmtId="0" fontId="16" fillId="2" borderId="0" xfId="0" applyFont="1" applyFill="1" applyBorder="1" applyAlignment="1">
      <alignment textRotation="90"/>
    </xf>
    <xf numFmtId="0" fontId="16" fillId="2" borderId="48" xfId="0" applyFont="1" applyFill="1" applyBorder="1" applyAlignment="1">
      <alignment textRotation="90"/>
    </xf>
    <xf numFmtId="0" fontId="16" fillId="2" borderId="50" xfId="0" applyFont="1" applyFill="1" applyBorder="1" applyAlignment="1">
      <alignment textRotation="90"/>
    </xf>
    <xf numFmtId="0" fontId="16" fillId="2" borderId="17" xfId="0" applyFont="1" applyFill="1" applyBorder="1" applyAlignment="1">
      <alignment textRotation="90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/>
    </xf>
    <xf numFmtId="0" fontId="21" fillId="0" borderId="47" xfId="0" applyFont="1" applyFill="1" applyBorder="1" applyAlignment="1">
      <alignment horizontal="center"/>
    </xf>
    <xf numFmtId="0" fontId="21" fillId="0" borderId="48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40821</xdr:rowOff>
    </xdr:from>
    <xdr:to>
      <xdr:col>15</xdr:col>
      <xdr:colOff>394717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30643" y="259896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73" width="8.5703125" customWidth="1"/>
    <col min="74" max="79" width="12.7109375" customWidth="1"/>
    <col min="80" max="88" width="7.42578125" customWidth="1"/>
  </cols>
  <sheetData>
    <row r="1" spans="1:88" s="1" customFormat="1" ht="20.25" customHeight="1"/>
    <row r="2" spans="1:88" s="1" customFormat="1" ht="12.75"/>
    <row r="3" spans="1:88" s="1" customFormat="1" ht="20.25">
      <c r="B3" s="2" t="s">
        <v>18</v>
      </c>
      <c r="AC3" s="2"/>
    </row>
    <row r="4" spans="1:88" s="1" customFormat="1" ht="12.75"/>
    <row r="5" spans="1:88" s="1" customFormat="1" ht="20.25">
      <c r="B5" s="5" t="s">
        <v>0</v>
      </c>
      <c r="C5" s="3" t="s">
        <v>55</v>
      </c>
      <c r="AC5" s="4"/>
    </row>
    <row r="6" spans="1:88" s="1" customFormat="1" ht="20.25">
      <c r="B6" s="5" t="s">
        <v>1</v>
      </c>
      <c r="C6" s="3" t="s">
        <v>53</v>
      </c>
    </row>
    <row r="7" spans="1:88" s="1" customFormat="1" ht="20.25">
      <c r="B7" s="5" t="s">
        <v>56</v>
      </c>
      <c r="C7" s="3" t="s">
        <v>57</v>
      </c>
    </row>
    <row r="8" spans="1:88" s="1" customFormat="1" ht="20.25">
      <c r="B8" s="5" t="s">
        <v>2</v>
      </c>
      <c r="C8" s="3" t="s">
        <v>3</v>
      </c>
    </row>
    <row r="9" spans="1:88" s="1" customFormat="1" ht="20.25">
      <c r="B9" s="6" t="s">
        <v>4</v>
      </c>
      <c r="C9" s="164">
        <v>42652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</row>
    <row r="10" spans="1:88" s="1" customFormat="1" ht="20.25">
      <c r="B10" s="6"/>
      <c r="C10" s="7"/>
      <c r="D10" s="8"/>
      <c r="AD10" s="8"/>
    </row>
    <row r="11" spans="1:88" s="1" customFormat="1" ht="20.25">
      <c r="B11" s="6"/>
      <c r="C11" s="7"/>
    </row>
    <row r="12" spans="1:88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H12" s="11"/>
      <c r="K12" s="11"/>
      <c r="N12" s="11"/>
      <c r="Q12" s="11"/>
      <c r="T12" s="11"/>
      <c r="W12" s="11"/>
      <c r="Z12" s="11"/>
      <c r="AE12" s="11"/>
      <c r="AH12" s="12"/>
      <c r="AK12" s="12"/>
      <c r="AN12" s="12"/>
      <c r="AQ12" s="12"/>
      <c r="AT12" s="12"/>
      <c r="AW12" s="12"/>
      <c r="AZ12" s="12"/>
      <c r="BC12" s="12"/>
      <c r="BF12" s="12"/>
      <c r="BI12" s="12"/>
      <c r="BL12" s="12"/>
      <c r="BO12" s="12"/>
      <c r="BR12" s="12"/>
      <c r="CJ12" s="12"/>
    </row>
    <row r="13" spans="1:88" s="1" customFormat="1" ht="18" customHeight="1">
      <c r="A13" s="9"/>
      <c r="B13" s="10" t="s">
        <v>6</v>
      </c>
      <c r="C13" s="11" t="str">
        <f>TEXT(SUM(A149-0.04166667),"h:mm AM/PM") &amp; " to " &amp; TEXT(A149,"h:mm AM/PM")</f>
        <v>11:15 AM to 12:15 PM</v>
      </c>
      <c r="E13" s="11"/>
      <c r="H13" s="11"/>
      <c r="K13" s="11"/>
      <c r="N13" s="11"/>
      <c r="Q13" s="11"/>
      <c r="T13" s="11"/>
      <c r="W13" s="11"/>
      <c r="Z13" s="11"/>
      <c r="AE13" s="11"/>
      <c r="AH13" s="12"/>
      <c r="AK13" s="12"/>
      <c r="AN13" s="12"/>
      <c r="AQ13" s="12"/>
      <c r="AT13" s="12"/>
      <c r="AW13" s="12"/>
      <c r="AZ13" s="12"/>
      <c r="BC13" s="12"/>
      <c r="BF13" s="12"/>
      <c r="BI13" s="12"/>
      <c r="BL13" s="12"/>
      <c r="BO13" s="12"/>
      <c r="BR13" s="12"/>
      <c r="CJ13" s="12"/>
    </row>
    <row r="14" spans="1:88" s="1" customFormat="1" ht="20.100000000000001" customHeight="1" thickBot="1">
      <c r="A14" s="13"/>
      <c r="B14" s="14"/>
      <c r="C14" s="14"/>
      <c r="D14" s="14"/>
      <c r="AC14" s="14"/>
      <c r="AD14" s="14"/>
      <c r="AE14" s="14"/>
    </row>
    <row r="15" spans="1:88" s="1" customFormat="1" ht="42" customHeight="1" thickBot="1">
      <c r="A15" s="13"/>
      <c r="B15" s="124" t="s">
        <v>7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6"/>
      <c r="AC15" s="165" t="s">
        <v>54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D15" s="158" t="s">
        <v>40</v>
      </c>
      <c r="BE15" s="159"/>
      <c r="BF15" s="160"/>
      <c r="BG15" s="167" t="s">
        <v>41</v>
      </c>
      <c r="BH15" s="168"/>
      <c r="BI15" s="169"/>
      <c r="BJ15" s="149" t="s">
        <v>42</v>
      </c>
      <c r="BK15" s="150"/>
      <c r="BL15" s="151"/>
      <c r="BM15" s="143" t="s">
        <v>43</v>
      </c>
      <c r="BN15" s="144"/>
      <c r="BO15" s="144"/>
      <c r="BP15" s="144"/>
      <c r="BQ15" s="144"/>
      <c r="BR15" s="144"/>
      <c r="BS15" s="144"/>
      <c r="BT15" s="144"/>
      <c r="BU15" s="145"/>
    </row>
    <row r="16" spans="1:88" s="111" customFormat="1" ht="49.5" customHeight="1" thickBot="1">
      <c r="A16" s="110"/>
      <c r="B16" s="137" t="s">
        <v>44</v>
      </c>
      <c r="C16" s="138"/>
      <c r="D16" s="139"/>
      <c r="E16" s="137" t="s">
        <v>45</v>
      </c>
      <c r="F16" s="138"/>
      <c r="G16" s="139"/>
      <c r="H16" s="137" t="s">
        <v>46</v>
      </c>
      <c r="I16" s="138"/>
      <c r="J16" s="139"/>
      <c r="K16" s="137" t="s">
        <v>47</v>
      </c>
      <c r="L16" s="138"/>
      <c r="M16" s="139"/>
      <c r="N16" s="137" t="s">
        <v>48</v>
      </c>
      <c r="O16" s="138"/>
      <c r="P16" s="139"/>
      <c r="Q16" s="137" t="s">
        <v>49</v>
      </c>
      <c r="R16" s="138"/>
      <c r="S16" s="139"/>
      <c r="T16" s="137" t="s">
        <v>50</v>
      </c>
      <c r="U16" s="138"/>
      <c r="V16" s="139"/>
      <c r="W16" s="137" t="s">
        <v>51</v>
      </c>
      <c r="X16" s="138"/>
      <c r="Y16" s="139"/>
      <c r="Z16" s="137" t="s">
        <v>52</v>
      </c>
      <c r="AA16" s="138"/>
      <c r="AB16" s="139"/>
      <c r="AC16" s="134" t="s">
        <v>44</v>
      </c>
      <c r="AD16" s="135"/>
      <c r="AE16" s="136"/>
      <c r="AF16" s="134" t="s">
        <v>45</v>
      </c>
      <c r="AG16" s="135"/>
      <c r="AH16" s="136"/>
      <c r="AI16" s="134" t="s">
        <v>46</v>
      </c>
      <c r="AJ16" s="135"/>
      <c r="AK16" s="136"/>
      <c r="AL16" s="134" t="s">
        <v>47</v>
      </c>
      <c r="AM16" s="135"/>
      <c r="AN16" s="136"/>
      <c r="AO16" s="134" t="s">
        <v>48</v>
      </c>
      <c r="AP16" s="135"/>
      <c r="AQ16" s="136"/>
      <c r="AR16" s="134" t="s">
        <v>49</v>
      </c>
      <c r="AS16" s="135"/>
      <c r="AT16" s="136"/>
      <c r="AU16" s="134" t="s">
        <v>50</v>
      </c>
      <c r="AV16" s="135"/>
      <c r="AW16" s="136"/>
      <c r="AX16" s="134" t="s">
        <v>51</v>
      </c>
      <c r="AY16" s="135"/>
      <c r="AZ16" s="136"/>
      <c r="BA16" s="134" t="s">
        <v>52</v>
      </c>
      <c r="BB16" s="135"/>
      <c r="BC16" s="136"/>
      <c r="BD16" s="161"/>
      <c r="BE16" s="162"/>
      <c r="BF16" s="163"/>
      <c r="BG16" s="170"/>
      <c r="BH16" s="171"/>
      <c r="BI16" s="172"/>
      <c r="BJ16" s="152"/>
      <c r="BK16" s="153"/>
      <c r="BL16" s="154"/>
      <c r="BM16" s="146"/>
      <c r="BN16" s="147"/>
      <c r="BO16" s="147"/>
      <c r="BP16" s="147"/>
      <c r="BQ16" s="147"/>
      <c r="BR16" s="147"/>
      <c r="BS16" s="147"/>
      <c r="BT16" s="147"/>
      <c r="BU16" s="148"/>
    </row>
    <row r="17" spans="1:73" s="19" customFormat="1" ht="84" customHeight="1" thickBot="1">
      <c r="A17" s="15" t="s">
        <v>9</v>
      </c>
      <c r="B17" s="17" t="s">
        <v>10</v>
      </c>
      <c r="C17" s="16" t="s">
        <v>11</v>
      </c>
      <c r="D17" s="18" t="s">
        <v>8</v>
      </c>
      <c r="E17" s="17" t="s">
        <v>10</v>
      </c>
      <c r="F17" s="16" t="s">
        <v>11</v>
      </c>
      <c r="G17" s="18" t="s">
        <v>8</v>
      </c>
      <c r="H17" s="17" t="s">
        <v>10</v>
      </c>
      <c r="I17" s="16" t="s">
        <v>11</v>
      </c>
      <c r="J17" s="18" t="s">
        <v>8</v>
      </c>
      <c r="K17" s="17" t="s">
        <v>10</v>
      </c>
      <c r="L17" s="16" t="s">
        <v>11</v>
      </c>
      <c r="M17" s="18" t="s">
        <v>8</v>
      </c>
      <c r="N17" s="17" t="s">
        <v>10</v>
      </c>
      <c r="O17" s="16" t="s">
        <v>11</v>
      </c>
      <c r="P17" s="18" t="s">
        <v>8</v>
      </c>
      <c r="Q17" s="17" t="s">
        <v>10</v>
      </c>
      <c r="R17" s="16" t="s">
        <v>11</v>
      </c>
      <c r="S17" s="18" t="s">
        <v>8</v>
      </c>
      <c r="T17" s="17" t="s">
        <v>10</v>
      </c>
      <c r="U17" s="16" t="s">
        <v>11</v>
      </c>
      <c r="V17" s="18" t="s">
        <v>8</v>
      </c>
      <c r="W17" s="17" t="s">
        <v>10</v>
      </c>
      <c r="X17" s="16" t="s">
        <v>11</v>
      </c>
      <c r="Y17" s="18" t="s">
        <v>8</v>
      </c>
      <c r="Z17" s="17" t="s">
        <v>10</v>
      </c>
      <c r="AA17" s="16" t="s">
        <v>11</v>
      </c>
      <c r="AB17" s="18" t="s">
        <v>8</v>
      </c>
      <c r="AC17" s="17" t="s">
        <v>10</v>
      </c>
      <c r="AD17" s="16" t="s">
        <v>11</v>
      </c>
      <c r="AE17" s="18" t="s">
        <v>8</v>
      </c>
      <c r="AF17" s="17" t="s">
        <v>10</v>
      </c>
      <c r="AG17" s="16" t="s">
        <v>11</v>
      </c>
      <c r="AH17" s="18" t="s">
        <v>8</v>
      </c>
      <c r="AI17" s="17" t="s">
        <v>10</v>
      </c>
      <c r="AJ17" s="16" t="s">
        <v>11</v>
      </c>
      <c r="AK17" s="18" t="s">
        <v>8</v>
      </c>
      <c r="AL17" s="17" t="s">
        <v>10</v>
      </c>
      <c r="AM17" s="16" t="s">
        <v>11</v>
      </c>
      <c r="AN17" s="18" t="s">
        <v>8</v>
      </c>
      <c r="AO17" s="17" t="s">
        <v>10</v>
      </c>
      <c r="AP17" s="16" t="s">
        <v>11</v>
      </c>
      <c r="AQ17" s="18" t="s">
        <v>8</v>
      </c>
      <c r="AR17" s="17" t="s">
        <v>10</v>
      </c>
      <c r="AS17" s="16" t="s">
        <v>11</v>
      </c>
      <c r="AT17" s="18" t="s">
        <v>8</v>
      </c>
      <c r="AU17" s="17" t="s">
        <v>10</v>
      </c>
      <c r="AV17" s="16" t="s">
        <v>11</v>
      </c>
      <c r="AW17" s="18" t="s">
        <v>8</v>
      </c>
      <c r="AX17" s="17" t="s">
        <v>10</v>
      </c>
      <c r="AY17" s="16" t="s">
        <v>11</v>
      </c>
      <c r="AZ17" s="18" t="s">
        <v>8</v>
      </c>
      <c r="BA17" s="17" t="s">
        <v>10</v>
      </c>
      <c r="BB17" s="16" t="s">
        <v>11</v>
      </c>
      <c r="BC17" s="18" t="s">
        <v>8</v>
      </c>
      <c r="BD17" s="17" t="s">
        <v>10</v>
      </c>
      <c r="BE17" s="16" t="s">
        <v>11</v>
      </c>
      <c r="BF17" s="18" t="s">
        <v>8</v>
      </c>
      <c r="BG17" s="17" t="s">
        <v>10</v>
      </c>
      <c r="BH17" s="16" t="s">
        <v>11</v>
      </c>
      <c r="BI17" s="18" t="s">
        <v>8</v>
      </c>
      <c r="BJ17" s="17" t="s">
        <v>10</v>
      </c>
      <c r="BK17" s="16" t="s">
        <v>11</v>
      </c>
      <c r="BL17" s="18" t="s">
        <v>8</v>
      </c>
      <c r="BM17" s="127"/>
      <c r="BN17" s="128"/>
      <c r="BO17" s="99" t="s">
        <v>28</v>
      </c>
      <c r="BP17" s="100" t="s">
        <v>29</v>
      </c>
      <c r="BQ17" s="101" t="s">
        <v>30</v>
      </c>
      <c r="BR17" s="101" t="s">
        <v>31</v>
      </c>
      <c r="BS17" s="102" t="s">
        <v>32</v>
      </c>
      <c r="BT17" s="102" t="s">
        <v>33</v>
      </c>
      <c r="BU17" s="113" t="s">
        <v>8</v>
      </c>
    </row>
    <row r="18" spans="1:73" s="25" customFormat="1" ht="20.100000000000001" customHeight="1">
      <c r="A18" s="20">
        <v>0.21875</v>
      </c>
      <c r="B18" s="23">
        <v>1</v>
      </c>
      <c r="C18" s="22">
        <v>0</v>
      </c>
      <c r="D18" s="24">
        <f t="shared" ref="D18:D49" si="0">SUM(B18:C18)</f>
        <v>1</v>
      </c>
      <c r="E18" s="23">
        <v>0</v>
      </c>
      <c r="F18" s="22">
        <v>0</v>
      </c>
      <c r="G18" s="24">
        <f t="shared" ref="G18:G49" si="1">SUM(E18:F18)</f>
        <v>0</v>
      </c>
      <c r="H18" s="23">
        <v>0</v>
      </c>
      <c r="I18" s="22">
        <v>0</v>
      </c>
      <c r="J18" s="24">
        <f t="shared" ref="J18:J49" si="2">SUM(H18:I18)</f>
        <v>0</v>
      </c>
      <c r="K18" s="23">
        <v>0</v>
      </c>
      <c r="L18" s="22">
        <v>0</v>
      </c>
      <c r="M18" s="24">
        <f t="shared" ref="M18:M49" si="3">SUM(K18:L18)</f>
        <v>0</v>
      </c>
      <c r="N18" s="23">
        <v>0</v>
      </c>
      <c r="O18" s="22">
        <v>0</v>
      </c>
      <c r="P18" s="24">
        <f t="shared" ref="P18:P49" si="4">SUM(N18:O18)</f>
        <v>0</v>
      </c>
      <c r="Q18" s="23">
        <v>0</v>
      </c>
      <c r="R18" s="22">
        <v>0</v>
      </c>
      <c r="S18" s="24">
        <f t="shared" ref="S18:S49" si="5">SUM(Q18:R18)</f>
        <v>0</v>
      </c>
      <c r="T18" s="23">
        <v>0</v>
      </c>
      <c r="U18" s="22">
        <v>0</v>
      </c>
      <c r="V18" s="24">
        <f t="shared" ref="V18:V49" si="6">SUM(T18:U18)</f>
        <v>0</v>
      </c>
      <c r="W18" s="23">
        <v>4</v>
      </c>
      <c r="X18" s="22">
        <v>0</v>
      </c>
      <c r="Y18" s="24">
        <f t="shared" ref="Y18:Y49" si="7">SUM(W18:X18)</f>
        <v>4</v>
      </c>
      <c r="Z18" s="23">
        <v>0</v>
      </c>
      <c r="AA18" s="22">
        <v>0</v>
      </c>
      <c r="AB18" s="24">
        <f t="shared" ref="AB18:AB49" si="8">SUM(Z18:AA18)</f>
        <v>0</v>
      </c>
      <c r="AC18" s="23">
        <v>0</v>
      </c>
      <c r="AD18" s="22">
        <v>0</v>
      </c>
      <c r="AE18" s="24">
        <f t="shared" ref="AE18:AE49" si="9">SUM(AC18:AD18)</f>
        <v>0</v>
      </c>
      <c r="AF18" s="23">
        <v>0</v>
      </c>
      <c r="AG18" s="22">
        <v>0</v>
      </c>
      <c r="AH18" s="24">
        <f t="shared" ref="AH18:AH49" si="10">SUM(AF18:AG18)</f>
        <v>0</v>
      </c>
      <c r="AI18" s="23">
        <v>0</v>
      </c>
      <c r="AJ18" s="22">
        <v>0</v>
      </c>
      <c r="AK18" s="24">
        <f t="shared" ref="AK18:AK49" si="11">SUM(AI18:AJ18)</f>
        <v>0</v>
      </c>
      <c r="AL18" s="23">
        <v>0</v>
      </c>
      <c r="AM18" s="22">
        <v>0</v>
      </c>
      <c r="AN18" s="24">
        <f t="shared" ref="AN18:AN49" si="12">SUM(AL18:AM18)</f>
        <v>0</v>
      </c>
      <c r="AO18" s="23">
        <v>0</v>
      </c>
      <c r="AP18" s="22">
        <v>0</v>
      </c>
      <c r="AQ18" s="24">
        <f t="shared" ref="AQ18:AQ49" si="13">SUM(AO18:AP18)</f>
        <v>0</v>
      </c>
      <c r="AR18" s="23">
        <v>0</v>
      </c>
      <c r="AS18" s="22">
        <v>0</v>
      </c>
      <c r="AT18" s="24">
        <f t="shared" ref="AT18:AT49" si="14">SUM(AR18:AS18)</f>
        <v>0</v>
      </c>
      <c r="AU18" s="23">
        <v>0</v>
      </c>
      <c r="AV18" s="22">
        <v>0</v>
      </c>
      <c r="AW18" s="24">
        <f t="shared" ref="AW18:AW49" si="15">SUM(AU18:AV18)</f>
        <v>0</v>
      </c>
      <c r="AX18" s="23">
        <v>0</v>
      </c>
      <c r="AY18" s="22">
        <v>0</v>
      </c>
      <c r="AZ18" s="24">
        <f t="shared" ref="AZ18:AZ49" si="16">SUM(AX18:AY18)</f>
        <v>0</v>
      </c>
      <c r="BA18" s="23">
        <v>0</v>
      </c>
      <c r="BB18" s="22">
        <v>0</v>
      </c>
      <c r="BC18" s="24">
        <f t="shared" ref="BC18:BC49" si="17">SUM(BA18:BB18)</f>
        <v>0</v>
      </c>
      <c r="BD18" s="23">
        <f>SUM(B18,E18,H18,K18,N18,Q18,T18,W18,Z18)</f>
        <v>5</v>
      </c>
      <c r="BE18" s="22">
        <f t="shared" ref="BE18:BE73" si="18">SUM(C18,F18,I18,L18,O18,R18,U18,X18,AA18)</f>
        <v>0</v>
      </c>
      <c r="BF18" s="24">
        <f t="shared" ref="BF18:BF49" si="19">SUM(BD18:BE18)</f>
        <v>5</v>
      </c>
      <c r="BG18" s="23">
        <f>SUM(AC18,AF18,AI18,AL18,AO18,AR18,AU18,AX18,BA18)</f>
        <v>0</v>
      </c>
      <c r="BH18" s="22">
        <f t="shared" ref="BH18:BH73" si="20">SUM(AD18,AG18,AJ18,AM18,AP18,AS18,AV18,AY18,BB18)</f>
        <v>0</v>
      </c>
      <c r="BI18" s="24">
        <f t="shared" ref="BI18:BI49" si="21">SUM(BG18:BH18)</f>
        <v>0</v>
      </c>
      <c r="BJ18" s="23">
        <f>BD18+BG18</f>
        <v>5</v>
      </c>
      <c r="BK18" s="22">
        <f t="shared" ref="BK18:BK73" si="22">BE18+BH18</f>
        <v>0</v>
      </c>
      <c r="BL18" s="24">
        <f t="shared" ref="BL18:BL49" si="23">SUM(BJ18:BK18)</f>
        <v>5</v>
      </c>
      <c r="BM18" s="129"/>
      <c r="BN18" s="130"/>
      <c r="BO18" s="21">
        <v>0</v>
      </c>
      <c r="BP18" s="21">
        <v>0</v>
      </c>
      <c r="BQ18" s="21">
        <v>0</v>
      </c>
      <c r="BR18" s="21">
        <v>1</v>
      </c>
      <c r="BS18" s="21">
        <v>1</v>
      </c>
      <c r="BT18" s="103">
        <v>0</v>
      </c>
      <c r="BU18" s="114">
        <f t="shared" ref="BU18:BU49" si="24">SUM(BM18:BT18)</f>
        <v>2</v>
      </c>
    </row>
    <row r="19" spans="1:73" s="25" customFormat="1" ht="20.100000000000001" customHeight="1">
      <c r="A19" s="26">
        <v>0.22916666666666666</v>
      </c>
      <c r="B19" s="29">
        <v>0</v>
      </c>
      <c r="C19" s="28">
        <v>0</v>
      </c>
      <c r="D19" s="30">
        <f t="shared" si="0"/>
        <v>0</v>
      </c>
      <c r="E19" s="29">
        <v>1</v>
      </c>
      <c r="F19" s="28">
        <v>0</v>
      </c>
      <c r="G19" s="30">
        <f t="shared" si="1"/>
        <v>1</v>
      </c>
      <c r="H19" s="29">
        <v>0</v>
      </c>
      <c r="I19" s="28">
        <v>0</v>
      </c>
      <c r="J19" s="30">
        <f t="shared" si="2"/>
        <v>0</v>
      </c>
      <c r="K19" s="29">
        <v>0</v>
      </c>
      <c r="L19" s="28">
        <v>0</v>
      </c>
      <c r="M19" s="30">
        <f t="shared" si="3"/>
        <v>0</v>
      </c>
      <c r="N19" s="29">
        <v>0</v>
      </c>
      <c r="O19" s="28">
        <v>0</v>
      </c>
      <c r="P19" s="30">
        <f t="shared" si="4"/>
        <v>0</v>
      </c>
      <c r="Q19" s="29">
        <v>0</v>
      </c>
      <c r="R19" s="28">
        <v>0</v>
      </c>
      <c r="S19" s="30">
        <f t="shared" si="5"/>
        <v>0</v>
      </c>
      <c r="T19" s="29">
        <v>0</v>
      </c>
      <c r="U19" s="28">
        <v>0</v>
      </c>
      <c r="V19" s="30">
        <f t="shared" si="6"/>
        <v>0</v>
      </c>
      <c r="W19" s="29">
        <v>1</v>
      </c>
      <c r="X19" s="28">
        <v>0</v>
      </c>
      <c r="Y19" s="30">
        <f t="shared" si="7"/>
        <v>1</v>
      </c>
      <c r="Z19" s="29">
        <v>0</v>
      </c>
      <c r="AA19" s="28">
        <v>0</v>
      </c>
      <c r="AB19" s="30">
        <f t="shared" si="8"/>
        <v>0</v>
      </c>
      <c r="AC19" s="29">
        <v>0</v>
      </c>
      <c r="AD19" s="28">
        <v>0</v>
      </c>
      <c r="AE19" s="30">
        <f t="shared" si="9"/>
        <v>0</v>
      </c>
      <c r="AF19" s="29">
        <v>0</v>
      </c>
      <c r="AG19" s="28">
        <v>0</v>
      </c>
      <c r="AH19" s="30">
        <f t="shared" si="10"/>
        <v>0</v>
      </c>
      <c r="AI19" s="29">
        <v>0</v>
      </c>
      <c r="AJ19" s="28">
        <v>0</v>
      </c>
      <c r="AK19" s="30">
        <f t="shared" si="11"/>
        <v>0</v>
      </c>
      <c r="AL19" s="29">
        <v>0</v>
      </c>
      <c r="AM19" s="28">
        <v>0</v>
      </c>
      <c r="AN19" s="30">
        <f t="shared" si="12"/>
        <v>0</v>
      </c>
      <c r="AO19" s="29">
        <v>0</v>
      </c>
      <c r="AP19" s="28">
        <v>0</v>
      </c>
      <c r="AQ19" s="30">
        <f t="shared" si="13"/>
        <v>0</v>
      </c>
      <c r="AR19" s="29">
        <v>0</v>
      </c>
      <c r="AS19" s="28">
        <v>0</v>
      </c>
      <c r="AT19" s="30">
        <f t="shared" si="14"/>
        <v>0</v>
      </c>
      <c r="AU19" s="29">
        <v>0</v>
      </c>
      <c r="AV19" s="28">
        <v>0</v>
      </c>
      <c r="AW19" s="30">
        <f t="shared" si="15"/>
        <v>0</v>
      </c>
      <c r="AX19" s="29">
        <v>0</v>
      </c>
      <c r="AY19" s="28">
        <v>0</v>
      </c>
      <c r="AZ19" s="30">
        <f t="shared" si="16"/>
        <v>0</v>
      </c>
      <c r="BA19" s="29">
        <v>0</v>
      </c>
      <c r="BB19" s="28">
        <v>0</v>
      </c>
      <c r="BC19" s="30">
        <f t="shared" si="17"/>
        <v>0</v>
      </c>
      <c r="BD19" s="29">
        <f t="shared" ref="BD19:BD73" si="25">SUM(B19,E19,H19,K19,N19,Q19,T19,W19,Z19)</f>
        <v>2</v>
      </c>
      <c r="BE19" s="28">
        <f t="shared" si="18"/>
        <v>0</v>
      </c>
      <c r="BF19" s="30">
        <f t="shared" si="19"/>
        <v>2</v>
      </c>
      <c r="BG19" s="29">
        <f t="shared" ref="BG19:BG73" si="26">SUM(AC19,AF19,AI19,AL19,AO19,AR19,AU19,AX19,BA19)</f>
        <v>0</v>
      </c>
      <c r="BH19" s="28">
        <f t="shared" si="20"/>
        <v>0</v>
      </c>
      <c r="BI19" s="30">
        <f t="shared" si="21"/>
        <v>0</v>
      </c>
      <c r="BJ19" s="29">
        <f t="shared" ref="BJ19:BJ73" si="27">BD19+BG19</f>
        <v>2</v>
      </c>
      <c r="BK19" s="28">
        <f t="shared" si="22"/>
        <v>0</v>
      </c>
      <c r="BL19" s="30">
        <f t="shared" si="23"/>
        <v>2</v>
      </c>
      <c r="BM19" s="129"/>
      <c r="BN19" s="130"/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104">
        <v>0</v>
      </c>
      <c r="BU19" s="115">
        <f t="shared" si="24"/>
        <v>0</v>
      </c>
    </row>
    <row r="20" spans="1:73" s="25" customFormat="1" ht="20.100000000000001" customHeight="1">
      <c r="A20" s="26">
        <v>0.23958333333333334</v>
      </c>
      <c r="B20" s="29">
        <v>1</v>
      </c>
      <c r="C20" s="28">
        <v>0</v>
      </c>
      <c r="D20" s="30">
        <f t="shared" si="0"/>
        <v>1</v>
      </c>
      <c r="E20" s="29">
        <v>0</v>
      </c>
      <c r="F20" s="28">
        <v>0</v>
      </c>
      <c r="G20" s="30">
        <f t="shared" si="1"/>
        <v>0</v>
      </c>
      <c r="H20" s="29">
        <v>0</v>
      </c>
      <c r="I20" s="28">
        <v>0</v>
      </c>
      <c r="J20" s="30">
        <f t="shared" si="2"/>
        <v>0</v>
      </c>
      <c r="K20" s="29">
        <v>0</v>
      </c>
      <c r="L20" s="28">
        <v>0</v>
      </c>
      <c r="M20" s="30">
        <f t="shared" si="3"/>
        <v>0</v>
      </c>
      <c r="N20" s="29">
        <v>0</v>
      </c>
      <c r="O20" s="28">
        <v>0</v>
      </c>
      <c r="P20" s="30">
        <f t="shared" si="4"/>
        <v>0</v>
      </c>
      <c r="Q20" s="29">
        <v>0</v>
      </c>
      <c r="R20" s="28">
        <v>0</v>
      </c>
      <c r="S20" s="30">
        <f t="shared" si="5"/>
        <v>0</v>
      </c>
      <c r="T20" s="29">
        <v>0</v>
      </c>
      <c r="U20" s="28">
        <v>0</v>
      </c>
      <c r="V20" s="30">
        <f t="shared" si="6"/>
        <v>0</v>
      </c>
      <c r="W20" s="29">
        <v>15</v>
      </c>
      <c r="X20" s="28">
        <v>0</v>
      </c>
      <c r="Y20" s="30">
        <f t="shared" si="7"/>
        <v>15</v>
      </c>
      <c r="Z20" s="29">
        <v>0</v>
      </c>
      <c r="AA20" s="28">
        <v>0</v>
      </c>
      <c r="AB20" s="30">
        <f t="shared" si="8"/>
        <v>0</v>
      </c>
      <c r="AC20" s="29">
        <v>0</v>
      </c>
      <c r="AD20" s="28">
        <v>0</v>
      </c>
      <c r="AE20" s="30">
        <f t="shared" si="9"/>
        <v>0</v>
      </c>
      <c r="AF20" s="29">
        <v>0</v>
      </c>
      <c r="AG20" s="28">
        <v>0</v>
      </c>
      <c r="AH20" s="30">
        <f t="shared" si="10"/>
        <v>0</v>
      </c>
      <c r="AI20" s="29">
        <v>0</v>
      </c>
      <c r="AJ20" s="28">
        <v>0</v>
      </c>
      <c r="AK20" s="30">
        <f t="shared" si="11"/>
        <v>0</v>
      </c>
      <c r="AL20" s="29">
        <v>0</v>
      </c>
      <c r="AM20" s="28">
        <v>0</v>
      </c>
      <c r="AN20" s="30">
        <f t="shared" si="12"/>
        <v>0</v>
      </c>
      <c r="AO20" s="29">
        <v>0</v>
      </c>
      <c r="AP20" s="28">
        <v>0</v>
      </c>
      <c r="AQ20" s="30">
        <f t="shared" si="13"/>
        <v>0</v>
      </c>
      <c r="AR20" s="29">
        <v>0</v>
      </c>
      <c r="AS20" s="28">
        <v>0</v>
      </c>
      <c r="AT20" s="30">
        <f t="shared" si="14"/>
        <v>0</v>
      </c>
      <c r="AU20" s="29">
        <v>0</v>
      </c>
      <c r="AV20" s="28">
        <v>0</v>
      </c>
      <c r="AW20" s="30">
        <f t="shared" si="15"/>
        <v>0</v>
      </c>
      <c r="AX20" s="29">
        <v>0</v>
      </c>
      <c r="AY20" s="28">
        <v>0</v>
      </c>
      <c r="AZ20" s="30">
        <f t="shared" si="16"/>
        <v>0</v>
      </c>
      <c r="BA20" s="29">
        <v>0</v>
      </c>
      <c r="BB20" s="28">
        <v>0</v>
      </c>
      <c r="BC20" s="30">
        <f t="shared" si="17"/>
        <v>0</v>
      </c>
      <c r="BD20" s="29">
        <f t="shared" si="25"/>
        <v>16</v>
      </c>
      <c r="BE20" s="28">
        <f t="shared" si="18"/>
        <v>0</v>
      </c>
      <c r="BF20" s="30">
        <f t="shared" si="19"/>
        <v>16</v>
      </c>
      <c r="BG20" s="29">
        <f t="shared" si="26"/>
        <v>0</v>
      </c>
      <c r="BH20" s="28">
        <f t="shared" si="20"/>
        <v>0</v>
      </c>
      <c r="BI20" s="30">
        <f t="shared" si="21"/>
        <v>0</v>
      </c>
      <c r="BJ20" s="29">
        <f t="shared" si="27"/>
        <v>16</v>
      </c>
      <c r="BK20" s="28">
        <f t="shared" si="22"/>
        <v>0</v>
      </c>
      <c r="BL20" s="30">
        <f t="shared" si="23"/>
        <v>16</v>
      </c>
      <c r="BM20" s="129"/>
      <c r="BN20" s="130"/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104">
        <v>1</v>
      </c>
      <c r="BU20" s="115">
        <f t="shared" si="24"/>
        <v>1</v>
      </c>
    </row>
    <row r="21" spans="1:73" s="25" customFormat="1" ht="20.100000000000001" customHeight="1">
      <c r="A21" s="26">
        <v>0.25</v>
      </c>
      <c r="B21" s="29">
        <v>9</v>
      </c>
      <c r="C21" s="28">
        <v>0</v>
      </c>
      <c r="D21" s="30">
        <f t="shared" si="0"/>
        <v>9</v>
      </c>
      <c r="E21" s="29">
        <v>3</v>
      </c>
      <c r="F21" s="28">
        <v>0</v>
      </c>
      <c r="G21" s="30">
        <f t="shared" si="1"/>
        <v>3</v>
      </c>
      <c r="H21" s="29">
        <v>0</v>
      </c>
      <c r="I21" s="28">
        <v>0</v>
      </c>
      <c r="J21" s="30">
        <f t="shared" si="2"/>
        <v>0</v>
      </c>
      <c r="K21" s="29">
        <v>1</v>
      </c>
      <c r="L21" s="28">
        <v>0</v>
      </c>
      <c r="M21" s="30">
        <f t="shared" si="3"/>
        <v>1</v>
      </c>
      <c r="N21" s="29">
        <v>0</v>
      </c>
      <c r="O21" s="28">
        <v>0</v>
      </c>
      <c r="P21" s="30">
        <f t="shared" si="4"/>
        <v>0</v>
      </c>
      <c r="Q21" s="29">
        <v>0</v>
      </c>
      <c r="R21" s="28">
        <v>0</v>
      </c>
      <c r="S21" s="30">
        <f t="shared" si="5"/>
        <v>0</v>
      </c>
      <c r="T21" s="29">
        <v>0</v>
      </c>
      <c r="U21" s="28">
        <v>0</v>
      </c>
      <c r="V21" s="30">
        <f t="shared" si="6"/>
        <v>0</v>
      </c>
      <c r="W21" s="29">
        <v>18</v>
      </c>
      <c r="X21" s="28">
        <v>0</v>
      </c>
      <c r="Y21" s="30">
        <f t="shared" si="7"/>
        <v>18</v>
      </c>
      <c r="Z21" s="29">
        <v>0</v>
      </c>
      <c r="AA21" s="28">
        <v>0</v>
      </c>
      <c r="AB21" s="30">
        <f t="shared" si="8"/>
        <v>0</v>
      </c>
      <c r="AC21" s="29">
        <v>0</v>
      </c>
      <c r="AD21" s="28">
        <v>0</v>
      </c>
      <c r="AE21" s="30">
        <f t="shared" si="9"/>
        <v>0</v>
      </c>
      <c r="AF21" s="29">
        <v>0</v>
      </c>
      <c r="AG21" s="28">
        <v>0</v>
      </c>
      <c r="AH21" s="30">
        <f t="shared" si="10"/>
        <v>0</v>
      </c>
      <c r="AI21" s="29">
        <v>0</v>
      </c>
      <c r="AJ21" s="28">
        <v>0</v>
      </c>
      <c r="AK21" s="30">
        <f t="shared" si="11"/>
        <v>0</v>
      </c>
      <c r="AL21" s="29">
        <v>0</v>
      </c>
      <c r="AM21" s="28">
        <v>0</v>
      </c>
      <c r="AN21" s="30">
        <f t="shared" si="12"/>
        <v>0</v>
      </c>
      <c r="AO21" s="29">
        <v>0</v>
      </c>
      <c r="AP21" s="28">
        <v>0</v>
      </c>
      <c r="AQ21" s="30">
        <f t="shared" si="13"/>
        <v>0</v>
      </c>
      <c r="AR21" s="29">
        <v>0</v>
      </c>
      <c r="AS21" s="28">
        <v>0</v>
      </c>
      <c r="AT21" s="30">
        <f t="shared" si="14"/>
        <v>0</v>
      </c>
      <c r="AU21" s="29">
        <v>0</v>
      </c>
      <c r="AV21" s="28">
        <v>0</v>
      </c>
      <c r="AW21" s="30">
        <f t="shared" si="15"/>
        <v>0</v>
      </c>
      <c r="AX21" s="29">
        <v>0</v>
      </c>
      <c r="AY21" s="28">
        <v>0</v>
      </c>
      <c r="AZ21" s="30">
        <f t="shared" si="16"/>
        <v>0</v>
      </c>
      <c r="BA21" s="29">
        <v>0</v>
      </c>
      <c r="BB21" s="28">
        <v>0</v>
      </c>
      <c r="BC21" s="30">
        <f t="shared" si="17"/>
        <v>0</v>
      </c>
      <c r="BD21" s="29">
        <f t="shared" si="25"/>
        <v>31</v>
      </c>
      <c r="BE21" s="28">
        <f t="shared" si="18"/>
        <v>0</v>
      </c>
      <c r="BF21" s="30">
        <f t="shared" si="19"/>
        <v>31</v>
      </c>
      <c r="BG21" s="29">
        <f t="shared" si="26"/>
        <v>0</v>
      </c>
      <c r="BH21" s="28">
        <f t="shared" si="20"/>
        <v>0</v>
      </c>
      <c r="BI21" s="30">
        <f t="shared" si="21"/>
        <v>0</v>
      </c>
      <c r="BJ21" s="29">
        <f t="shared" si="27"/>
        <v>31</v>
      </c>
      <c r="BK21" s="28">
        <f t="shared" si="22"/>
        <v>0</v>
      </c>
      <c r="BL21" s="30">
        <f t="shared" si="23"/>
        <v>31</v>
      </c>
      <c r="BM21" s="129"/>
      <c r="BN21" s="130"/>
      <c r="BO21" s="27">
        <v>0</v>
      </c>
      <c r="BP21" s="27">
        <v>0</v>
      </c>
      <c r="BQ21" s="27">
        <v>0</v>
      </c>
      <c r="BR21" s="27">
        <v>1</v>
      </c>
      <c r="BS21" s="27">
        <v>0</v>
      </c>
      <c r="BT21" s="104">
        <v>0</v>
      </c>
      <c r="BU21" s="115">
        <f t="shared" si="24"/>
        <v>1</v>
      </c>
    </row>
    <row r="22" spans="1:73" s="25" customFormat="1" ht="20.100000000000001" customHeight="1">
      <c r="A22" s="26">
        <v>0.26041666666666669</v>
      </c>
      <c r="B22" s="29">
        <v>24</v>
      </c>
      <c r="C22" s="28">
        <v>0</v>
      </c>
      <c r="D22" s="30">
        <f t="shared" si="0"/>
        <v>24</v>
      </c>
      <c r="E22" s="29">
        <v>2</v>
      </c>
      <c r="F22" s="28">
        <v>0</v>
      </c>
      <c r="G22" s="30">
        <f t="shared" si="1"/>
        <v>2</v>
      </c>
      <c r="H22" s="29">
        <v>0</v>
      </c>
      <c r="I22" s="28">
        <v>0</v>
      </c>
      <c r="J22" s="30">
        <f t="shared" si="2"/>
        <v>0</v>
      </c>
      <c r="K22" s="29">
        <v>0</v>
      </c>
      <c r="L22" s="28">
        <v>0</v>
      </c>
      <c r="M22" s="30">
        <f t="shared" si="3"/>
        <v>0</v>
      </c>
      <c r="N22" s="29">
        <v>0</v>
      </c>
      <c r="O22" s="28">
        <v>0</v>
      </c>
      <c r="P22" s="30">
        <f t="shared" si="4"/>
        <v>0</v>
      </c>
      <c r="Q22" s="29">
        <v>0</v>
      </c>
      <c r="R22" s="28">
        <v>0</v>
      </c>
      <c r="S22" s="30">
        <f t="shared" si="5"/>
        <v>0</v>
      </c>
      <c r="T22" s="29">
        <v>0</v>
      </c>
      <c r="U22" s="28">
        <v>0</v>
      </c>
      <c r="V22" s="30">
        <f t="shared" si="6"/>
        <v>0</v>
      </c>
      <c r="W22" s="29">
        <v>13</v>
      </c>
      <c r="X22" s="28">
        <v>0</v>
      </c>
      <c r="Y22" s="30">
        <f t="shared" si="7"/>
        <v>13</v>
      </c>
      <c r="Z22" s="29">
        <v>0</v>
      </c>
      <c r="AA22" s="28">
        <v>0</v>
      </c>
      <c r="AB22" s="30">
        <f t="shared" si="8"/>
        <v>0</v>
      </c>
      <c r="AC22" s="29">
        <v>0</v>
      </c>
      <c r="AD22" s="28">
        <v>0</v>
      </c>
      <c r="AE22" s="30">
        <f t="shared" si="9"/>
        <v>0</v>
      </c>
      <c r="AF22" s="29">
        <v>0</v>
      </c>
      <c r="AG22" s="28">
        <v>0</v>
      </c>
      <c r="AH22" s="30">
        <f t="shared" si="10"/>
        <v>0</v>
      </c>
      <c r="AI22" s="29">
        <v>0</v>
      </c>
      <c r="AJ22" s="28">
        <v>0</v>
      </c>
      <c r="AK22" s="30">
        <f t="shared" si="11"/>
        <v>0</v>
      </c>
      <c r="AL22" s="29">
        <v>0</v>
      </c>
      <c r="AM22" s="28">
        <v>0</v>
      </c>
      <c r="AN22" s="30">
        <f t="shared" si="12"/>
        <v>0</v>
      </c>
      <c r="AO22" s="29">
        <v>0</v>
      </c>
      <c r="AP22" s="28">
        <v>0</v>
      </c>
      <c r="AQ22" s="30">
        <f t="shared" si="13"/>
        <v>0</v>
      </c>
      <c r="AR22" s="29">
        <v>0</v>
      </c>
      <c r="AS22" s="28">
        <v>0</v>
      </c>
      <c r="AT22" s="30">
        <f t="shared" si="14"/>
        <v>0</v>
      </c>
      <c r="AU22" s="29">
        <v>0</v>
      </c>
      <c r="AV22" s="28">
        <v>0</v>
      </c>
      <c r="AW22" s="30">
        <f t="shared" si="15"/>
        <v>0</v>
      </c>
      <c r="AX22" s="29">
        <v>0</v>
      </c>
      <c r="AY22" s="28">
        <v>0</v>
      </c>
      <c r="AZ22" s="30">
        <f t="shared" si="16"/>
        <v>0</v>
      </c>
      <c r="BA22" s="29">
        <v>0</v>
      </c>
      <c r="BB22" s="28">
        <v>0</v>
      </c>
      <c r="BC22" s="30">
        <f t="shared" si="17"/>
        <v>0</v>
      </c>
      <c r="BD22" s="29">
        <f t="shared" si="25"/>
        <v>39</v>
      </c>
      <c r="BE22" s="28">
        <f t="shared" si="18"/>
        <v>0</v>
      </c>
      <c r="BF22" s="30">
        <f t="shared" si="19"/>
        <v>39</v>
      </c>
      <c r="BG22" s="29">
        <f t="shared" si="26"/>
        <v>0</v>
      </c>
      <c r="BH22" s="28">
        <f t="shared" si="20"/>
        <v>0</v>
      </c>
      <c r="BI22" s="30">
        <f t="shared" si="21"/>
        <v>0</v>
      </c>
      <c r="BJ22" s="29">
        <f t="shared" si="27"/>
        <v>39</v>
      </c>
      <c r="BK22" s="28">
        <f t="shared" si="22"/>
        <v>0</v>
      </c>
      <c r="BL22" s="30">
        <f t="shared" si="23"/>
        <v>39</v>
      </c>
      <c r="BM22" s="129"/>
      <c r="BN22" s="130"/>
      <c r="BO22" s="27">
        <v>0</v>
      </c>
      <c r="BP22" s="27">
        <v>0</v>
      </c>
      <c r="BQ22" s="27">
        <v>2</v>
      </c>
      <c r="BR22" s="27">
        <v>1</v>
      </c>
      <c r="BS22" s="27">
        <v>0</v>
      </c>
      <c r="BT22" s="104">
        <v>2</v>
      </c>
      <c r="BU22" s="115">
        <f t="shared" si="24"/>
        <v>5</v>
      </c>
    </row>
    <row r="23" spans="1:73" s="25" customFormat="1" ht="20.100000000000001" customHeight="1">
      <c r="A23" s="31">
        <v>0.27083333333333337</v>
      </c>
      <c r="B23" s="34">
        <v>9</v>
      </c>
      <c r="C23" s="33">
        <v>0</v>
      </c>
      <c r="D23" s="30">
        <f t="shared" si="0"/>
        <v>9</v>
      </c>
      <c r="E23" s="34">
        <v>0</v>
      </c>
      <c r="F23" s="33">
        <v>0</v>
      </c>
      <c r="G23" s="30">
        <f t="shared" si="1"/>
        <v>0</v>
      </c>
      <c r="H23" s="34">
        <v>0</v>
      </c>
      <c r="I23" s="33">
        <v>0</v>
      </c>
      <c r="J23" s="30">
        <f t="shared" si="2"/>
        <v>0</v>
      </c>
      <c r="K23" s="34">
        <v>0</v>
      </c>
      <c r="L23" s="33">
        <v>0</v>
      </c>
      <c r="M23" s="30">
        <f t="shared" si="3"/>
        <v>0</v>
      </c>
      <c r="N23" s="34">
        <v>0</v>
      </c>
      <c r="O23" s="33">
        <v>0</v>
      </c>
      <c r="P23" s="30">
        <f t="shared" si="4"/>
        <v>0</v>
      </c>
      <c r="Q23" s="34">
        <v>0</v>
      </c>
      <c r="R23" s="33">
        <v>0</v>
      </c>
      <c r="S23" s="30">
        <f t="shared" si="5"/>
        <v>0</v>
      </c>
      <c r="T23" s="34">
        <v>0</v>
      </c>
      <c r="U23" s="33">
        <v>0</v>
      </c>
      <c r="V23" s="30">
        <f t="shared" si="6"/>
        <v>0</v>
      </c>
      <c r="W23" s="34">
        <v>3</v>
      </c>
      <c r="X23" s="33">
        <v>0</v>
      </c>
      <c r="Y23" s="30">
        <f t="shared" si="7"/>
        <v>3</v>
      </c>
      <c r="Z23" s="34">
        <v>0</v>
      </c>
      <c r="AA23" s="33">
        <v>0</v>
      </c>
      <c r="AB23" s="30">
        <f t="shared" si="8"/>
        <v>0</v>
      </c>
      <c r="AC23" s="34">
        <v>0</v>
      </c>
      <c r="AD23" s="33">
        <v>0</v>
      </c>
      <c r="AE23" s="30">
        <f t="shared" si="9"/>
        <v>0</v>
      </c>
      <c r="AF23" s="34">
        <v>0</v>
      </c>
      <c r="AG23" s="33">
        <v>0</v>
      </c>
      <c r="AH23" s="30">
        <f t="shared" si="10"/>
        <v>0</v>
      </c>
      <c r="AI23" s="34">
        <v>0</v>
      </c>
      <c r="AJ23" s="33">
        <v>0</v>
      </c>
      <c r="AK23" s="30">
        <f t="shared" si="11"/>
        <v>0</v>
      </c>
      <c r="AL23" s="34">
        <v>0</v>
      </c>
      <c r="AM23" s="33">
        <v>0</v>
      </c>
      <c r="AN23" s="30">
        <f t="shared" si="12"/>
        <v>0</v>
      </c>
      <c r="AO23" s="34">
        <v>0</v>
      </c>
      <c r="AP23" s="33">
        <v>0</v>
      </c>
      <c r="AQ23" s="30">
        <f t="shared" si="13"/>
        <v>0</v>
      </c>
      <c r="AR23" s="34">
        <v>0</v>
      </c>
      <c r="AS23" s="33">
        <v>0</v>
      </c>
      <c r="AT23" s="30">
        <f t="shared" si="14"/>
        <v>0</v>
      </c>
      <c r="AU23" s="34">
        <v>0</v>
      </c>
      <c r="AV23" s="33">
        <v>0</v>
      </c>
      <c r="AW23" s="30">
        <f t="shared" si="15"/>
        <v>0</v>
      </c>
      <c r="AX23" s="34">
        <v>0</v>
      </c>
      <c r="AY23" s="33">
        <v>0</v>
      </c>
      <c r="AZ23" s="30">
        <f t="shared" si="16"/>
        <v>0</v>
      </c>
      <c r="BA23" s="34">
        <v>0</v>
      </c>
      <c r="BB23" s="33">
        <v>0</v>
      </c>
      <c r="BC23" s="30">
        <f t="shared" si="17"/>
        <v>0</v>
      </c>
      <c r="BD23" s="34">
        <f t="shared" si="25"/>
        <v>12</v>
      </c>
      <c r="BE23" s="33">
        <f t="shared" si="18"/>
        <v>0</v>
      </c>
      <c r="BF23" s="30">
        <f t="shared" si="19"/>
        <v>12</v>
      </c>
      <c r="BG23" s="34">
        <f t="shared" si="26"/>
        <v>0</v>
      </c>
      <c r="BH23" s="33">
        <f t="shared" si="20"/>
        <v>0</v>
      </c>
      <c r="BI23" s="30">
        <f t="shared" si="21"/>
        <v>0</v>
      </c>
      <c r="BJ23" s="34">
        <f t="shared" si="27"/>
        <v>12</v>
      </c>
      <c r="BK23" s="33">
        <f t="shared" si="22"/>
        <v>0</v>
      </c>
      <c r="BL23" s="30">
        <f t="shared" si="23"/>
        <v>12</v>
      </c>
      <c r="BM23" s="129"/>
      <c r="BN23" s="130"/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105">
        <v>0</v>
      </c>
      <c r="BU23" s="115">
        <f t="shared" si="24"/>
        <v>0</v>
      </c>
    </row>
    <row r="24" spans="1:73" s="25" customFormat="1" ht="20.100000000000001" customHeight="1">
      <c r="A24" s="31">
        <v>0.28125</v>
      </c>
      <c r="B24" s="34">
        <v>9</v>
      </c>
      <c r="C24" s="33">
        <v>0</v>
      </c>
      <c r="D24" s="30">
        <f t="shared" si="0"/>
        <v>9</v>
      </c>
      <c r="E24" s="34">
        <v>1</v>
      </c>
      <c r="F24" s="33">
        <v>0</v>
      </c>
      <c r="G24" s="30">
        <f t="shared" si="1"/>
        <v>1</v>
      </c>
      <c r="H24" s="34">
        <v>0</v>
      </c>
      <c r="I24" s="33">
        <v>0</v>
      </c>
      <c r="J24" s="30">
        <f t="shared" si="2"/>
        <v>0</v>
      </c>
      <c r="K24" s="34">
        <v>0</v>
      </c>
      <c r="L24" s="33">
        <v>0</v>
      </c>
      <c r="M24" s="30">
        <f t="shared" si="3"/>
        <v>0</v>
      </c>
      <c r="N24" s="34">
        <v>0</v>
      </c>
      <c r="O24" s="33">
        <v>0</v>
      </c>
      <c r="P24" s="30">
        <f t="shared" si="4"/>
        <v>0</v>
      </c>
      <c r="Q24" s="34">
        <v>0</v>
      </c>
      <c r="R24" s="33">
        <v>0</v>
      </c>
      <c r="S24" s="30">
        <f t="shared" si="5"/>
        <v>0</v>
      </c>
      <c r="T24" s="34">
        <v>0</v>
      </c>
      <c r="U24" s="33">
        <v>0</v>
      </c>
      <c r="V24" s="30">
        <f t="shared" si="6"/>
        <v>0</v>
      </c>
      <c r="W24" s="34">
        <v>3</v>
      </c>
      <c r="X24" s="33">
        <v>0</v>
      </c>
      <c r="Y24" s="30">
        <f t="shared" si="7"/>
        <v>3</v>
      </c>
      <c r="Z24" s="34">
        <v>0</v>
      </c>
      <c r="AA24" s="33">
        <v>0</v>
      </c>
      <c r="AB24" s="30">
        <f t="shared" si="8"/>
        <v>0</v>
      </c>
      <c r="AC24" s="34">
        <v>0</v>
      </c>
      <c r="AD24" s="33">
        <v>0</v>
      </c>
      <c r="AE24" s="30">
        <f t="shared" si="9"/>
        <v>0</v>
      </c>
      <c r="AF24" s="34">
        <v>0</v>
      </c>
      <c r="AG24" s="33">
        <v>0</v>
      </c>
      <c r="AH24" s="30">
        <f t="shared" si="10"/>
        <v>0</v>
      </c>
      <c r="AI24" s="34">
        <v>0</v>
      </c>
      <c r="AJ24" s="33">
        <v>0</v>
      </c>
      <c r="AK24" s="30">
        <f t="shared" si="11"/>
        <v>0</v>
      </c>
      <c r="AL24" s="34">
        <v>0</v>
      </c>
      <c r="AM24" s="33">
        <v>0</v>
      </c>
      <c r="AN24" s="30">
        <f t="shared" si="12"/>
        <v>0</v>
      </c>
      <c r="AO24" s="34">
        <v>0</v>
      </c>
      <c r="AP24" s="33">
        <v>0</v>
      </c>
      <c r="AQ24" s="30">
        <f t="shared" si="13"/>
        <v>0</v>
      </c>
      <c r="AR24" s="34">
        <v>0</v>
      </c>
      <c r="AS24" s="33">
        <v>0</v>
      </c>
      <c r="AT24" s="30">
        <f t="shared" si="14"/>
        <v>0</v>
      </c>
      <c r="AU24" s="34">
        <v>0</v>
      </c>
      <c r="AV24" s="33">
        <v>0</v>
      </c>
      <c r="AW24" s="30">
        <f t="shared" si="15"/>
        <v>0</v>
      </c>
      <c r="AX24" s="34">
        <v>0</v>
      </c>
      <c r="AY24" s="33">
        <v>0</v>
      </c>
      <c r="AZ24" s="30">
        <f t="shared" si="16"/>
        <v>0</v>
      </c>
      <c r="BA24" s="34">
        <v>0</v>
      </c>
      <c r="BB24" s="33">
        <v>0</v>
      </c>
      <c r="BC24" s="30">
        <f t="shared" si="17"/>
        <v>0</v>
      </c>
      <c r="BD24" s="34">
        <f t="shared" si="25"/>
        <v>13</v>
      </c>
      <c r="BE24" s="33">
        <f t="shared" si="18"/>
        <v>0</v>
      </c>
      <c r="BF24" s="30">
        <f t="shared" si="19"/>
        <v>13</v>
      </c>
      <c r="BG24" s="34">
        <f t="shared" si="26"/>
        <v>0</v>
      </c>
      <c r="BH24" s="33">
        <f t="shared" si="20"/>
        <v>0</v>
      </c>
      <c r="BI24" s="30">
        <f t="shared" si="21"/>
        <v>0</v>
      </c>
      <c r="BJ24" s="34">
        <f t="shared" si="27"/>
        <v>13</v>
      </c>
      <c r="BK24" s="33">
        <f t="shared" si="22"/>
        <v>0</v>
      </c>
      <c r="BL24" s="30">
        <f t="shared" si="23"/>
        <v>13</v>
      </c>
      <c r="BM24" s="129"/>
      <c r="BN24" s="130"/>
      <c r="BO24" s="32">
        <v>0</v>
      </c>
      <c r="BP24" s="32">
        <v>0</v>
      </c>
      <c r="BQ24" s="32">
        <v>1</v>
      </c>
      <c r="BR24" s="32">
        <v>2</v>
      </c>
      <c r="BS24" s="32">
        <v>0</v>
      </c>
      <c r="BT24" s="105">
        <v>0</v>
      </c>
      <c r="BU24" s="115">
        <f t="shared" si="24"/>
        <v>3</v>
      </c>
    </row>
    <row r="25" spans="1:73" s="25" customFormat="1" ht="20.100000000000001" customHeight="1">
      <c r="A25" s="31">
        <v>0.29166666666666674</v>
      </c>
      <c r="B25" s="34">
        <v>24</v>
      </c>
      <c r="C25" s="33">
        <v>0</v>
      </c>
      <c r="D25" s="30">
        <f t="shared" si="0"/>
        <v>24</v>
      </c>
      <c r="E25" s="34">
        <v>0</v>
      </c>
      <c r="F25" s="33">
        <v>0</v>
      </c>
      <c r="G25" s="30">
        <f t="shared" si="1"/>
        <v>0</v>
      </c>
      <c r="H25" s="34">
        <v>0</v>
      </c>
      <c r="I25" s="33">
        <v>0</v>
      </c>
      <c r="J25" s="30">
        <f t="shared" si="2"/>
        <v>0</v>
      </c>
      <c r="K25" s="34">
        <v>0</v>
      </c>
      <c r="L25" s="33">
        <v>0</v>
      </c>
      <c r="M25" s="30">
        <f t="shared" si="3"/>
        <v>0</v>
      </c>
      <c r="N25" s="34">
        <v>0</v>
      </c>
      <c r="O25" s="33">
        <v>0</v>
      </c>
      <c r="P25" s="30">
        <f t="shared" si="4"/>
        <v>0</v>
      </c>
      <c r="Q25" s="34">
        <v>0</v>
      </c>
      <c r="R25" s="33">
        <v>0</v>
      </c>
      <c r="S25" s="30">
        <f t="shared" si="5"/>
        <v>0</v>
      </c>
      <c r="T25" s="34">
        <v>0</v>
      </c>
      <c r="U25" s="33">
        <v>0</v>
      </c>
      <c r="V25" s="30">
        <f t="shared" si="6"/>
        <v>0</v>
      </c>
      <c r="W25" s="34">
        <v>6</v>
      </c>
      <c r="X25" s="33">
        <v>0</v>
      </c>
      <c r="Y25" s="30">
        <f t="shared" si="7"/>
        <v>6</v>
      </c>
      <c r="Z25" s="34">
        <v>0</v>
      </c>
      <c r="AA25" s="33">
        <v>0</v>
      </c>
      <c r="AB25" s="30">
        <f t="shared" si="8"/>
        <v>0</v>
      </c>
      <c r="AC25" s="34">
        <v>0</v>
      </c>
      <c r="AD25" s="33">
        <v>0</v>
      </c>
      <c r="AE25" s="30">
        <f t="shared" si="9"/>
        <v>0</v>
      </c>
      <c r="AF25" s="34">
        <v>0</v>
      </c>
      <c r="AG25" s="33">
        <v>0</v>
      </c>
      <c r="AH25" s="30">
        <f t="shared" si="10"/>
        <v>0</v>
      </c>
      <c r="AI25" s="34">
        <v>0</v>
      </c>
      <c r="AJ25" s="33">
        <v>0</v>
      </c>
      <c r="AK25" s="30">
        <f t="shared" si="11"/>
        <v>0</v>
      </c>
      <c r="AL25" s="34">
        <v>0</v>
      </c>
      <c r="AM25" s="33">
        <v>0</v>
      </c>
      <c r="AN25" s="30">
        <f t="shared" si="12"/>
        <v>0</v>
      </c>
      <c r="AO25" s="34">
        <v>0</v>
      </c>
      <c r="AP25" s="33">
        <v>0</v>
      </c>
      <c r="AQ25" s="30">
        <f t="shared" si="13"/>
        <v>0</v>
      </c>
      <c r="AR25" s="34">
        <v>0</v>
      </c>
      <c r="AS25" s="33">
        <v>0</v>
      </c>
      <c r="AT25" s="30">
        <f t="shared" si="14"/>
        <v>0</v>
      </c>
      <c r="AU25" s="34">
        <v>0</v>
      </c>
      <c r="AV25" s="33">
        <v>0</v>
      </c>
      <c r="AW25" s="30">
        <f t="shared" si="15"/>
        <v>0</v>
      </c>
      <c r="AX25" s="34">
        <v>0</v>
      </c>
      <c r="AY25" s="33">
        <v>0</v>
      </c>
      <c r="AZ25" s="30">
        <f t="shared" si="16"/>
        <v>0</v>
      </c>
      <c r="BA25" s="34">
        <v>0</v>
      </c>
      <c r="BB25" s="33">
        <v>0</v>
      </c>
      <c r="BC25" s="30">
        <f t="shared" si="17"/>
        <v>0</v>
      </c>
      <c r="BD25" s="34">
        <f t="shared" si="25"/>
        <v>30</v>
      </c>
      <c r="BE25" s="33">
        <f t="shared" si="18"/>
        <v>0</v>
      </c>
      <c r="BF25" s="30">
        <f t="shared" si="19"/>
        <v>30</v>
      </c>
      <c r="BG25" s="34">
        <f t="shared" si="26"/>
        <v>0</v>
      </c>
      <c r="BH25" s="33">
        <f t="shared" si="20"/>
        <v>0</v>
      </c>
      <c r="BI25" s="30">
        <f t="shared" si="21"/>
        <v>0</v>
      </c>
      <c r="BJ25" s="34">
        <f t="shared" si="27"/>
        <v>30</v>
      </c>
      <c r="BK25" s="33">
        <f t="shared" si="22"/>
        <v>0</v>
      </c>
      <c r="BL25" s="30">
        <f t="shared" si="23"/>
        <v>30</v>
      </c>
      <c r="BM25" s="129"/>
      <c r="BN25" s="130"/>
      <c r="BO25" s="32">
        <v>0</v>
      </c>
      <c r="BP25" s="32">
        <v>0</v>
      </c>
      <c r="BQ25" s="32">
        <v>2</v>
      </c>
      <c r="BR25" s="32">
        <v>2</v>
      </c>
      <c r="BS25" s="32">
        <v>2</v>
      </c>
      <c r="BT25" s="105">
        <v>1</v>
      </c>
      <c r="BU25" s="115">
        <f t="shared" si="24"/>
        <v>7</v>
      </c>
    </row>
    <row r="26" spans="1:73" s="25" customFormat="1" ht="20.100000000000001" customHeight="1">
      <c r="A26" s="31">
        <v>0.30208333333333343</v>
      </c>
      <c r="B26" s="34">
        <v>5</v>
      </c>
      <c r="C26" s="33">
        <v>0</v>
      </c>
      <c r="D26" s="30">
        <f t="shared" si="0"/>
        <v>5</v>
      </c>
      <c r="E26" s="34">
        <v>0</v>
      </c>
      <c r="F26" s="33">
        <v>0</v>
      </c>
      <c r="G26" s="30">
        <f t="shared" si="1"/>
        <v>0</v>
      </c>
      <c r="H26" s="34">
        <v>0</v>
      </c>
      <c r="I26" s="33">
        <v>0</v>
      </c>
      <c r="J26" s="30">
        <f t="shared" si="2"/>
        <v>0</v>
      </c>
      <c r="K26" s="34">
        <v>0</v>
      </c>
      <c r="L26" s="33">
        <v>0</v>
      </c>
      <c r="M26" s="30">
        <f t="shared" si="3"/>
        <v>0</v>
      </c>
      <c r="N26" s="34">
        <v>0</v>
      </c>
      <c r="O26" s="33">
        <v>0</v>
      </c>
      <c r="P26" s="30">
        <f t="shared" si="4"/>
        <v>0</v>
      </c>
      <c r="Q26" s="34">
        <v>0</v>
      </c>
      <c r="R26" s="33">
        <v>0</v>
      </c>
      <c r="S26" s="30">
        <f t="shared" si="5"/>
        <v>0</v>
      </c>
      <c r="T26" s="34">
        <v>0</v>
      </c>
      <c r="U26" s="33">
        <v>0</v>
      </c>
      <c r="V26" s="30">
        <f t="shared" si="6"/>
        <v>0</v>
      </c>
      <c r="W26" s="34">
        <v>8</v>
      </c>
      <c r="X26" s="33">
        <v>0</v>
      </c>
      <c r="Y26" s="30">
        <f t="shared" si="7"/>
        <v>8</v>
      </c>
      <c r="Z26" s="34">
        <v>0</v>
      </c>
      <c r="AA26" s="33">
        <v>0</v>
      </c>
      <c r="AB26" s="30">
        <f t="shared" si="8"/>
        <v>0</v>
      </c>
      <c r="AC26" s="34">
        <v>0</v>
      </c>
      <c r="AD26" s="33">
        <v>0</v>
      </c>
      <c r="AE26" s="30">
        <f t="shared" si="9"/>
        <v>0</v>
      </c>
      <c r="AF26" s="34">
        <v>0</v>
      </c>
      <c r="AG26" s="33">
        <v>0</v>
      </c>
      <c r="AH26" s="30">
        <f t="shared" si="10"/>
        <v>0</v>
      </c>
      <c r="AI26" s="34">
        <v>0</v>
      </c>
      <c r="AJ26" s="33">
        <v>0</v>
      </c>
      <c r="AK26" s="30">
        <f t="shared" si="11"/>
        <v>0</v>
      </c>
      <c r="AL26" s="34">
        <v>0</v>
      </c>
      <c r="AM26" s="33">
        <v>0</v>
      </c>
      <c r="AN26" s="30">
        <f t="shared" si="12"/>
        <v>0</v>
      </c>
      <c r="AO26" s="34">
        <v>0</v>
      </c>
      <c r="AP26" s="33">
        <v>0</v>
      </c>
      <c r="AQ26" s="30">
        <f t="shared" si="13"/>
        <v>0</v>
      </c>
      <c r="AR26" s="34">
        <v>0</v>
      </c>
      <c r="AS26" s="33">
        <v>0</v>
      </c>
      <c r="AT26" s="30">
        <f t="shared" si="14"/>
        <v>0</v>
      </c>
      <c r="AU26" s="34">
        <v>0</v>
      </c>
      <c r="AV26" s="33">
        <v>0</v>
      </c>
      <c r="AW26" s="30">
        <f t="shared" si="15"/>
        <v>0</v>
      </c>
      <c r="AX26" s="34">
        <v>0</v>
      </c>
      <c r="AY26" s="33">
        <v>0</v>
      </c>
      <c r="AZ26" s="30">
        <f t="shared" si="16"/>
        <v>0</v>
      </c>
      <c r="BA26" s="34">
        <v>0</v>
      </c>
      <c r="BB26" s="33">
        <v>0</v>
      </c>
      <c r="BC26" s="30">
        <f t="shared" si="17"/>
        <v>0</v>
      </c>
      <c r="BD26" s="34">
        <f t="shared" si="25"/>
        <v>13</v>
      </c>
      <c r="BE26" s="33">
        <f t="shared" si="18"/>
        <v>0</v>
      </c>
      <c r="BF26" s="30">
        <f t="shared" si="19"/>
        <v>13</v>
      </c>
      <c r="BG26" s="34">
        <f t="shared" si="26"/>
        <v>0</v>
      </c>
      <c r="BH26" s="33">
        <f t="shared" si="20"/>
        <v>0</v>
      </c>
      <c r="BI26" s="30">
        <f t="shared" si="21"/>
        <v>0</v>
      </c>
      <c r="BJ26" s="34">
        <f t="shared" si="27"/>
        <v>13</v>
      </c>
      <c r="BK26" s="33">
        <f t="shared" si="22"/>
        <v>0</v>
      </c>
      <c r="BL26" s="30">
        <f t="shared" si="23"/>
        <v>13</v>
      </c>
      <c r="BM26" s="129"/>
      <c r="BN26" s="130"/>
      <c r="BO26" s="32">
        <v>0</v>
      </c>
      <c r="BP26" s="32">
        <v>0</v>
      </c>
      <c r="BQ26" s="32">
        <v>2</v>
      </c>
      <c r="BR26" s="32">
        <v>0</v>
      </c>
      <c r="BS26" s="32">
        <v>0</v>
      </c>
      <c r="BT26" s="105">
        <v>0</v>
      </c>
      <c r="BU26" s="115">
        <f t="shared" si="24"/>
        <v>2</v>
      </c>
    </row>
    <row r="27" spans="1:73" s="25" customFormat="1" ht="20.100000000000001" customHeight="1">
      <c r="A27" s="26">
        <v>0.3125</v>
      </c>
      <c r="B27" s="29">
        <v>7</v>
      </c>
      <c r="C27" s="28">
        <v>0</v>
      </c>
      <c r="D27" s="30">
        <f t="shared" si="0"/>
        <v>7</v>
      </c>
      <c r="E27" s="29">
        <v>1</v>
      </c>
      <c r="F27" s="28">
        <v>0</v>
      </c>
      <c r="G27" s="30">
        <f t="shared" si="1"/>
        <v>1</v>
      </c>
      <c r="H27" s="29">
        <v>0</v>
      </c>
      <c r="I27" s="28">
        <v>0</v>
      </c>
      <c r="J27" s="30">
        <f t="shared" si="2"/>
        <v>0</v>
      </c>
      <c r="K27" s="29">
        <v>0</v>
      </c>
      <c r="L27" s="28">
        <v>0</v>
      </c>
      <c r="M27" s="30">
        <f t="shared" si="3"/>
        <v>0</v>
      </c>
      <c r="N27" s="29">
        <v>2</v>
      </c>
      <c r="O27" s="28">
        <v>0</v>
      </c>
      <c r="P27" s="30">
        <f t="shared" si="4"/>
        <v>2</v>
      </c>
      <c r="Q27" s="29">
        <v>0</v>
      </c>
      <c r="R27" s="28">
        <v>0</v>
      </c>
      <c r="S27" s="30">
        <f t="shared" si="5"/>
        <v>0</v>
      </c>
      <c r="T27" s="29">
        <v>0</v>
      </c>
      <c r="U27" s="28">
        <v>0</v>
      </c>
      <c r="V27" s="30">
        <f t="shared" si="6"/>
        <v>0</v>
      </c>
      <c r="W27" s="29">
        <v>5</v>
      </c>
      <c r="X27" s="28">
        <v>0</v>
      </c>
      <c r="Y27" s="30">
        <f t="shared" si="7"/>
        <v>5</v>
      </c>
      <c r="Z27" s="29">
        <v>0</v>
      </c>
      <c r="AA27" s="28">
        <v>0</v>
      </c>
      <c r="AB27" s="30">
        <f t="shared" si="8"/>
        <v>0</v>
      </c>
      <c r="AC27" s="29">
        <v>0</v>
      </c>
      <c r="AD27" s="28">
        <v>0</v>
      </c>
      <c r="AE27" s="30">
        <f t="shared" si="9"/>
        <v>0</v>
      </c>
      <c r="AF27" s="29">
        <v>0</v>
      </c>
      <c r="AG27" s="28">
        <v>0</v>
      </c>
      <c r="AH27" s="30">
        <f t="shared" si="10"/>
        <v>0</v>
      </c>
      <c r="AI27" s="29">
        <v>0</v>
      </c>
      <c r="AJ27" s="28">
        <v>0</v>
      </c>
      <c r="AK27" s="30">
        <f t="shared" si="11"/>
        <v>0</v>
      </c>
      <c r="AL27" s="29">
        <v>0</v>
      </c>
      <c r="AM27" s="28">
        <v>0</v>
      </c>
      <c r="AN27" s="30">
        <f t="shared" si="12"/>
        <v>0</v>
      </c>
      <c r="AO27" s="29">
        <v>0</v>
      </c>
      <c r="AP27" s="28">
        <v>0</v>
      </c>
      <c r="AQ27" s="30">
        <f t="shared" si="13"/>
        <v>0</v>
      </c>
      <c r="AR27" s="29">
        <v>0</v>
      </c>
      <c r="AS27" s="28">
        <v>0</v>
      </c>
      <c r="AT27" s="30">
        <f t="shared" si="14"/>
        <v>0</v>
      </c>
      <c r="AU27" s="29">
        <v>0</v>
      </c>
      <c r="AV27" s="28">
        <v>0</v>
      </c>
      <c r="AW27" s="30">
        <f t="shared" si="15"/>
        <v>0</v>
      </c>
      <c r="AX27" s="29">
        <v>0</v>
      </c>
      <c r="AY27" s="28">
        <v>0</v>
      </c>
      <c r="AZ27" s="30">
        <f t="shared" si="16"/>
        <v>0</v>
      </c>
      <c r="BA27" s="29">
        <v>0</v>
      </c>
      <c r="BB27" s="28">
        <v>0</v>
      </c>
      <c r="BC27" s="30">
        <f t="shared" si="17"/>
        <v>0</v>
      </c>
      <c r="BD27" s="29">
        <f t="shared" si="25"/>
        <v>15</v>
      </c>
      <c r="BE27" s="28">
        <f t="shared" si="18"/>
        <v>0</v>
      </c>
      <c r="BF27" s="30">
        <f t="shared" si="19"/>
        <v>15</v>
      </c>
      <c r="BG27" s="29">
        <f t="shared" si="26"/>
        <v>0</v>
      </c>
      <c r="BH27" s="28">
        <f t="shared" si="20"/>
        <v>0</v>
      </c>
      <c r="BI27" s="30">
        <f t="shared" si="21"/>
        <v>0</v>
      </c>
      <c r="BJ27" s="29">
        <f t="shared" si="27"/>
        <v>15</v>
      </c>
      <c r="BK27" s="28">
        <f t="shared" si="22"/>
        <v>0</v>
      </c>
      <c r="BL27" s="30">
        <f t="shared" si="23"/>
        <v>15</v>
      </c>
      <c r="BM27" s="129"/>
      <c r="BN27" s="130"/>
      <c r="BO27" s="27">
        <v>0</v>
      </c>
      <c r="BP27" s="27">
        <v>1</v>
      </c>
      <c r="BQ27" s="27">
        <v>0</v>
      </c>
      <c r="BR27" s="27">
        <v>0</v>
      </c>
      <c r="BS27" s="27">
        <v>0</v>
      </c>
      <c r="BT27" s="104">
        <v>0</v>
      </c>
      <c r="BU27" s="115">
        <f t="shared" si="24"/>
        <v>1</v>
      </c>
    </row>
    <row r="28" spans="1:73" s="25" customFormat="1" ht="20.100000000000001" customHeight="1">
      <c r="A28" s="26">
        <v>0.3229166666666668</v>
      </c>
      <c r="B28" s="29">
        <v>4</v>
      </c>
      <c r="C28" s="28">
        <v>0</v>
      </c>
      <c r="D28" s="30">
        <f t="shared" si="0"/>
        <v>4</v>
      </c>
      <c r="E28" s="29">
        <v>0</v>
      </c>
      <c r="F28" s="28">
        <v>0</v>
      </c>
      <c r="G28" s="30">
        <f t="shared" si="1"/>
        <v>0</v>
      </c>
      <c r="H28" s="29">
        <v>0</v>
      </c>
      <c r="I28" s="28">
        <v>0</v>
      </c>
      <c r="J28" s="30">
        <f t="shared" si="2"/>
        <v>0</v>
      </c>
      <c r="K28" s="29">
        <v>0</v>
      </c>
      <c r="L28" s="28">
        <v>0</v>
      </c>
      <c r="M28" s="30">
        <f t="shared" si="3"/>
        <v>0</v>
      </c>
      <c r="N28" s="29">
        <v>0</v>
      </c>
      <c r="O28" s="28">
        <v>0</v>
      </c>
      <c r="P28" s="30">
        <f t="shared" si="4"/>
        <v>0</v>
      </c>
      <c r="Q28" s="29">
        <v>0</v>
      </c>
      <c r="R28" s="28">
        <v>0</v>
      </c>
      <c r="S28" s="30">
        <f t="shared" si="5"/>
        <v>0</v>
      </c>
      <c r="T28" s="29">
        <v>0</v>
      </c>
      <c r="U28" s="28">
        <v>0</v>
      </c>
      <c r="V28" s="30">
        <f t="shared" si="6"/>
        <v>0</v>
      </c>
      <c r="W28" s="29">
        <v>7</v>
      </c>
      <c r="X28" s="28">
        <v>0</v>
      </c>
      <c r="Y28" s="30">
        <f t="shared" si="7"/>
        <v>7</v>
      </c>
      <c r="Z28" s="29">
        <v>0</v>
      </c>
      <c r="AA28" s="28">
        <v>0</v>
      </c>
      <c r="AB28" s="30">
        <f t="shared" si="8"/>
        <v>0</v>
      </c>
      <c r="AC28" s="29">
        <v>0</v>
      </c>
      <c r="AD28" s="28">
        <v>0</v>
      </c>
      <c r="AE28" s="30">
        <f t="shared" si="9"/>
        <v>0</v>
      </c>
      <c r="AF28" s="29">
        <v>0</v>
      </c>
      <c r="AG28" s="28">
        <v>0</v>
      </c>
      <c r="AH28" s="30">
        <f t="shared" si="10"/>
        <v>0</v>
      </c>
      <c r="AI28" s="29">
        <v>0</v>
      </c>
      <c r="AJ28" s="28">
        <v>0</v>
      </c>
      <c r="AK28" s="30">
        <f t="shared" si="11"/>
        <v>0</v>
      </c>
      <c r="AL28" s="29">
        <v>0</v>
      </c>
      <c r="AM28" s="28">
        <v>0</v>
      </c>
      <c r="AN28" s="30">
        <f t="shared" si="12"/>
        <v>0</v>
      </c>
      <c r="AO28" s="29">
        <v>0</v>
      </c>
      <c r="AP28" s="28">
        <v>0</v>
      </c>
      <c r="AQ28" s="30">
        <f t="shared" si="13"/>
        <v>0</v>
      </c>
      <c r="AR28" s="29">
        <v>0</v>
      </c>
      <c r="AS28" s="28">
        <v>0</v>
      </c>
      <c r="AT28" s="30">
        <f t="shared" si="14"/>
        <v>0</v>
      </c>
      <c r="AU28" s="29">
        <v>0</v>
      </c>
      <c r="AV28" s="28">
        <v>0</v>
      </c>
      <c r="AW28" s="30">
        <f t="shared" si="15"/>
        <v>0</v>
      </c>
      <c r="AX28" s="29">
        <v>0</v>
      </c>
      <c r="AY28" s="28">
        <v>0</v>
      </c>
      <c r="AZ28" s="30">
        <f t="shared" si="16"/>
        <v>0</v>
      </c>
      <c r="BA28" s="29">
        <v>0</v>
      </c>
      <c r="BB28" s="28">
        <v>0</v>
      </c>
      <c r="BC28" s="30">
        <f t="shared" si="17"/>
        <v>0</v>
      </c>
      <c r="BD28" s="29">
        <f t="shared" si="25"/>
        <v>11</v>
      </c>
      <c r="BE28" s="28">
        <f t="shared" si="18"/>
        <v>0</v>
      </c>
      <c r="BF28" s="30">
        <f t="shared" si="19"/>
        <v>11</v>
      </c>
      <c r="BG28" s="29">
        <f t="shared" si="26"/>
        <v>0</v>
      </c>
      <c r="BH28" s="28">
        <f t="shared" si="20"/>
        <v>0</v>
      </c>
      <c r="BI28" s="30">
        <f t="shared" si="21"/>
        <v>0</v>
      </c>
      <c r="BJ28" s="29">
        <f t="shared" si="27"/>
        <v>11</v>
      </c>
      <c r="BK28" s="28">
        <f t="shared" si="22"/>
        <v>0</v>
      </c>
      <c r="BL28" s="30">
        <f t="shared" si="23"/>
        <v>11</v>
      </c>
      <c r="BM28" s="129"/>
      <c r="BN28" s="130"/>
      <c r="BO28" s="27">
        <v>0</v>
      </c>
      <c r="BP28" s="27">
        <v>0</v>
      </c>
      <c r="BQ28" s="27">
        <v>1</v>
      </c>
      <c r="BR28" s="27">
        <v>0</v>
      </c>
      <c r="BS28" s="27">
        <v>0</v>
      </c>
      <c r="BT28" s="104">
        <v>0</v>
      </c>
      <c r="BU28" s="115">
        <f t="shared" si="24"/>
        <v>1</v>
      </c>
    </row>
    <row r="29" spans="1:73" s="25" customFormat="1" ht="20.100000000000001" customHeight="1">
      <c r="A29" s="26">
        <v>0.33333333333333348</v>
      </c>
      <c r="B29" s="29">
        <v>5</v>
      </c>
      <c r="C29" s="28">
        <v>0</v>
      </c>
      <c r="D29" s="30">
        <f t="shared" si="0"/>
        <v>5</v>
      </c>
      <c r="E29" s="29">
        <v>0</v>
      </c>
      <c r="F29" s="28">
        <v>0</v>
      </c>
      <c r="G29" s="30">
        <f t="shared" si="1"/>
        <v>0</v>
      </c>
      <c r="H29" s="29">
        <v>0</v>
      </c>
      <c r="I29" s="28">
        <v>0</v>
      </c>
      <c r="J29" s="30">
        <f t="shared" si="2"/>
        <v>0</v>
      </c>
      <c r="K29" s="29">
        <v>0</v>
      </c>
      <c r="L29" s="28">
        <v>0</v>
      </c>
      <c r="M29" s="30">
        <f t="shared" si="3"/>
        <v>0</v>
      </c>
      <c r="N29" s="29">
        <v>1</v>
      </c>
      <c r="O29" s="28">
        <v>0</v>
      </c>
      <c r="P29" s="30">
        <f t="shared" si="4"/>
        <v>1</v>
      </c>
      <c r="Q29" s="29">
        <v>0</v>
      </c>
      <c r="R29" s="28">
        <v>0</v>
      </c>
      <c r="S29" s="30">
        <f t="shared" si="5"/>
        <v>0</v>
      </c>
      <c r="T29" s="29">
        <v>0</v>
      </c>
      <c r="U29" s="28">
        <v>0</v>
      </c>
      <c r="V29" s="30">
        <f t="shared" si="6"/>
        <v>0</v>
      </c>
      <c r="W29" s="29">
        <v>3</v>
      </c>
      <c r="X29" s="28">
        <v>0</v>
      </c>
      <c r="Y29" s="30">
        <f t="shared" si="7"/>
        <v>3</v>
      </c>
      <c r="Z29" s="29">
        <v>0</v>
      </c>
      <c r="AA29" s="28">
        <v>0</v>
      </c>
      <c r="AB29" s="30">
        <f t="shared" si="8"/>
        <v>0</v>
      </c>
      <c r="AC29" s="29">
        <v>0</v>
      </c>
      <c r="AD29" s="28">
        <v>0</v>
      </c>
      <c r="AE29" s="30">
        <f t="shared" si="9"/>
        <v>0</v>
      </c>
      <c r="AF29" s="29">
        <v>0</v>
      </c>
      <c r="AG29" s="28">
        <v>0</v>
      </c>
      <c r="AH29" s="30">
        <f t="shared" si="10"/>
        <v>0</v>
      </c>
      <c r="AI29" s="29">
        <v>0</v>
      </c>
      <c r="AJ29" s="28">
        <v>0</v>
      </c>
      <c r="AK29" s="30">
        <f t="shared" si="11"/>
        <v>0</v>
      </c>
      <c r="AL29" s="29">
        <v>0</v>
      </c>
      <c r="AM29" s="28">
        <v>0</v>
      </c>
      <c r="AN29" s="30">
        <f t="shared" si="12"/>
        <v>0</v>
      </c>
      <c r="AO29" s="29">
        <v>0</v>
      </c>
      <c r="AP29" s="28">
        <v>0</v>
      </c>
      <c r="AQ29" s="30">
        <f t="shared" si="13"/>
        <v>0</v>
      </c>
      <c r="AR29" s="29">
        <v>0</v>
      </c>
      <c r="AS29" s="28">
        <v>0</v>
      </c>
      <c r="AT29" s="30">
        <f t="shared" si="14"/>
        <v>0</v>
      </c>
      <c r="AU29" s="29">
        <v>0</v>
      </c>
      <c r="AV29" s="28">
        <v>0</v>
      </c>
      <c r="AW29" s="30">
        <f t="shared" si="15"/>
        <v>0</v>
      </c>
      <c r="AX29" s="29">
        <v>0</v>
      </c>
      <c r="AY29" s="28">
        <v>0</v>
      </c>
      <c r="AZ29" s="30">
        <f t="shared" si="16"/>
        <v>0</v>
      </c>
      <c r="BA29" s="29">
        <v>0</v>
      </c>
      <c r="BB29" s="28">
        <v>0</v>
      </c>
      <c r="BC29" s="30">
        <f t="shared" si="17"/>
        <v>0</v>
      </c>
      <c r="BD29" s="29">
        <f t="shared" si="25"/>
        <v>9</v>
      </c>
      <c r="BE29" s="28">
        <f t="shared" si="18"/>
        <v>0</v>
      </c>
      <c r="BF29" s="30">
        <f t="shared" si="19"/>
        <v>9</v>
      </c>
      <c r="BG29" s="29">
        <f t="shared" si="26"/>
        <v>0</v>
      </c>
      <c r="BH29" s="28">
        <f t="shared" si="20"/>
        <v>0</v>
      </c>
      <c r="BI29" s="30">
        <f t="shared" si="21"/>
        <v>0</v>
      </c>
      <c r="BJ29" s="29">
        <f t="shared" si="27"/>
        <v>9</v>
      </c>
      <c r="BK29" s="28">
        <f t="shared" si="22"/>
        <v>0</v>
      </c>
      <c r="BL29" s="30">
        <f t="shared" si="23"/>
        <v>9</v>
      </c>
      <c r="BM29" s="129"/>
      <c r="BN29" s="130"/>
      <c r="BO29" s="27">
        <v>0</v>
      </c>
      <c r="BP29" s="27">
        <v>0</v>
      </c>
      <c r="BQ29" s="27">
        <v>0</v>
      </c>
      <c r="BR29" s="27">
        <v>0</v>
      </c>
      <c r="BS29" s="27">
        <v>1</v>
      </c>
      <c r="BT29" s="104">
        <v>0</v>
      </c>
      <c r="BU29" s="115">
        <f t="shared" si="24"/>
        <v>1</v>
      </c>
    </row>
    <row r="30" spans="1:73" s="25" customFormat="1" ht="20.100000000000001" customHeight="1">
      <c r="A30" s="26">
        <v>0.34375</v>
      </c>
      <c r="B30" s="29">
        <v>1</v>
      </c>
      <c r="C30" s="28">
        <v>0</v>
      </c>
      <c r="D30" s="30">
        <f t="shared" si="0"/>
        <v>1</v>
      </c>
      <c r="E30" s="29">
        <v>0</v>
      </c>
      <c r="F30" s="28">
        <v>0</v>
      </c>
      <c r="G30" s="30">
        <f t="shared" si="1"/>
        <v>0</v>
      </c>
      <c r="H30" s="29">
        <v>0</v>
      </c>
      <c r="I30" s="28">
        <v>0</v>
      </c>
      <c r="J30" s="30">
        <f t="shared" si="2"/>
        <v>0</v>
      </c>
      <c r="K30" s="29">
        <v>0</v>
      </c>
      <c r="L30" s="28">
        <v>0</v>
      </c>
      <c r="M30" s="30">
        <f t="shared" si="3"/>
        <v>0</v>
      </c>
      <c r="N30" s="29">
        <v>0</v>
      </c>
      <c r="O30" s="28">
        <v>0</v>
      </c>
      <c r="P30" s="30">
        <f t="shared" si="4"/>
        <v>0</v>
      </c>
      <c r="Q30" s="29">
        <v>0</v>
      </c>
      <c r="R30" s="28">
        <v>0</v>
      </c>
      <c r="S30" s="30">
        <f t="shared" si="5"/>
        <v>0</v>
      </c>
      <c r="T30" s="29">
        <v>0</v>
      </c>
      <c r="U30" s="28">
        <v>0</v>
      </c>
      <c r="V30" s="30">
        <f t="shared" si="6"/>
        <v>0</v>
      </c>
      <c r="W30" s="29">
        <v>4</v>
      </c>
      <c r="X30" s="28">
        <v>0</v>
      </c>
      <c r="Y30" s="30">
        <f t="shared" si="7"/>
        <v>4</v>
      </c>
      <c r="Z30" s="29">
        <v>0</v>
      </c>
      <c r="AA30" s="28">
        <v>0</v>
      </c>
      <c r="AB30" s="30">
        <f t="shared" si="8"/>
        <v>0</v>
      </c>
      <c r="AC30" s="29">
        <v>0</v>
      </c>
      <c r="AD30" s="28">
        <v>0</v>
      </c>
      <c r="AE30" s="30">
        <f t="shared" si="9"/>
        <v>0</v>
      </c>
      <c r="AF30" s="29">
        <v>0</v>
      </c>
      <c r="AG30" s="28">
        <v>0</v>
      </c>
      <c r="AH30" s="30">
        <f t="shared" si="10"/>
        <v>0</v>
      </c>
      <c r="AI30" s="29">
        <v>0</v>
      </c>
      <c r="AJ30" s="28">
        <v>0</v>
      </c>
      <c r="AK30" s="30">
        <f t="shared" si="11"/>
        <v>0</v>
      </c>
      <c r="AL30" s="29">
        <v>0</v>
      </c>
      <c r="AM30" s="28">
        <v>0</v>
      </c>
      <c r="AN30" s="30">
        <f t="shared" si="12"/>
        <v>0</v>
      </c>
      <c r="AO30" s="29">
        <v>0</v>
      </c>
      <c r="AP30" s="28">
        <v>0</v>
      </c>
      <c r="AQ30" s="30">
        <f t="shared" si="13"/>
        <v>0</v>
      </c>
      <c r="AR30" s="29">
        <v>0</v>
      </c>
      <c r="AS30" s="28">
        <v>0</v>
      </c>
      <c r="AT30" s="30">
        <f t="shared" si="14"/>
        <v>0</v>
      </c>
      <c r="AU30" s="29">
        <v>0</v>
      </c>
      <c r="AV30" s="28">
        <v>0</v>
      </c>
      <c r="AW30" s="30">
        <f t="shared" si="15"/>
        <v>0</v>
      </c>
      <c r="AX30" s="29">
        <v>0</v>
      </c>
      <c r="AY30" s="28">
        <v>0</v>
      </c>
      <c r="AZ30" s="30">
        <f t="shared" si="16"/>
        <v>0</v>
      </c>
      <c r="BA30" s="29">
        <v>0</v>
      </c>
      <c r="BB30" s="28">
        <v>0</v>
      </c>
      <c r="BC30" s="30">
        <f t="shared" si="17"/>
        <v>0</v>
      </c>
      <c r="BD30" s="29">
        <f t="shared" si="25"/>
        <v>5</v>
      </c>
      <c r="BE30" s="28">
        <f t="shared" si="18"/>
        <v>0</v>
      </c>
      <c r="BF30" s="30">
        <f t="shared" si="19"/>
        <v>5</v>
      </c>
      <c r="BG30" s="29">
        <f t="shared" si="26"/>
        <v>0</v>
      </c>
      <c r="BH30" s="28">
        <f t="shared" si="20"/>
        <v>0</v>
      </c>
      <c r="BI30" s="30">
        <f t="shared" si="21"/>
        <v>0</v>
      </c>
      <c r="BJ30" s="29">
        <f t="shared" si="27"/>
        <v>5</v>
      </c>
      <c r="BK30" s="28">
        <f t="shared" si="22"/>
        <v>0</v>
      </c>
      <c r="BL30" s="30">
        <f t="shared" si="23"/>
        <v>5</v>
      </c>
      <c r="BM30" s="129"/>
      <c r="BN30" s="130"/>
      <c r="BO30" s="27">
        <v>0</v>
      </c>
      <c r="BP30" s="27">
        <v>0</v>
      </c>
      <c r="BQ30" s="27">
        <v>3</v>
      </c>
      <c r="BR30" s="27">
        <v>0</v>
      </c>
      <c r="BS30" s="27">
        <v>2</v>
      </c>
      <c r="BT30" s="104">
        <v>0</v>
      </c>
      <c r="BU30" s="115">
        <f t="shared" si="24"/>
        <v>5</v>
      </c>
    </row>
    <row r="31" spans="1:73" s="25" customFormat="1" ht="20.100000000000001" customHeight="1">
      <c r="A31" s="26">
        <v>0.35416666666666685</v>
      </c>
      <c r="B31" s="29">
        <v>4</v>
      </c>
      <c r="C31" s="28">
        <v>0</v>
      </c>
      <c r="D31" s="30">
        <f t="shared" si="0"/>
        <v>4</v>
      </c>
      <c r="E31" s="29">
        <v>0</v>
      </c>
      <c r="F31" s="28">
        <v>0</v>
      </c>
      <c r="G31" s="30">
        <f t="shared" si="1"/>
        <v>0</v>
      </c>
      <c r="H31" s="29">
        <v>0</v>
      </c>
      <c r="I31" s="28">
        <v>0</v>
      </c>
      <c r="J31" s="30">
        <f t="shared" si="2"/>
        <v>0</v>
      </c>
      <c r="K31" s="29">
        <v>0</v>
      </c>
      <c r="L31" s="28">
        <v>0</v>
      </c>
      <c r="M31" s="30">
        <f t="shared" si="3"/>
        <v>0</v>
      </c>
      <c r="N31" s="29">
        <v>0</v>
      </c>
      <c r="O31" s="28">
        <v>0</v>
      </c>
      <c r="P31" s="30">
        <f t="shared" si="4"/>
        <v>0</v>
      </c>
      <c r="Q31" s="29">
        <v>0</v>
      </c>
      <c r="R31" s="28">
        <v>0</v>
      </c>
      <c r="S31" s="30">
        <f t="shared" si="5"/>
        <v>0</v>
      </c>
      <c r="T31" s="29">
        <v>0</v>
      </c>
      <c r="U31" s="28">
        <v>0</v>
      </c>
      <c r="V31" s="30">
        <f t="shared" si="6"/>
        <v>0</v>
      </c>
      <c r="W31" s="29">
        <v>5</v>
      </c>
      <c r="X31" s="28">
        <v>0</v>
      </c>
      <c r="Y31" s="30">
        <f t="shared" si="7"/>
        <v>5</v>
      </c>
      <c r="Z31" s="29">
        <v>0</v>
      </c>
      <c r="AA31" s="28">
        <v>0</v>
      </c>
      <c r="AB31" s="30">
        <f t="shared" si="8"/>
        <v>0</v>
      </c>
      <c r="AC31" s="29">
        <v>0</v>
      </c>
      <c r="AD31" s="28">
        <v>0</v>
      </c>
      <c r="AE31" s="30">
        <f t="shared" si="9"/>
        <v>0</v>
      </c>
      <c r="AF31" s="29">
        <v>0</v>
      </c>
      <c r="AG31" s="28">
        <v>0</v>
      </c>
      <c r="AH31" s="30">
        <f t="shared" si="10"/>
        <v>0</v>
      </c>
      <c r="AI31" s="29">
        <v>0</v>
      </c>
      <c r="AJ31" s="28">
        <v>0</v>
      </c>
      <c r="AK31" s="30">
        <f t="shared" si="11"/>
        <v>0</v>
      </c>
      <c r="AL31" s="29">
        <v>0</v>
      </c>
      <c r="AM31" s="28">
        <v>0</v>
      </c>
      <c r="AN31" s="30">
        <f t="shared" si="12"/>
        <v>0</v>
      </c>
      <c r="AO31" s="29">
        <v>0</v>
      </c>
      <c r="AP31" s="28">
        <v>0</v>
      </c>
      <c r="AQ31" s="30">
        <f t="shared" si="13"/>
        <v>0</v>
      </c>
      <c r="AR31" s="29">
        <v>0</v>
      </c>
      <c r="AS31" s="28">
        <v>0</v>
      </c>
      <c r="AT31" s="30">
        <f t="shared" si="14"/>
        <v>0</v>
      </c>
      <c r="AU31" s="29">
        <v>0</v>
      </c>
      <c r="AV31" s="28">
        <v>0</v>
      </c>
      <c r="AW31" s="30">
        <f t="shared" si="15"/>
        <v>0</v>
      </c>
      <c r="AX31" s="29">
        <v>0</v>
      </c>
      <c r="AY31" s="28">
        <v>0</v>
      </c>
      <c r="AZ31" s="30">
        <f t="shared" si="16"/>
        <v>0</v>
      </c>
      <c r="BA31" s="29">
        <v>0</v>
      </c>
      <c r="BB31" s="28">
        <v>0</v>
      </c>
      <c r="BC31" s="30">
        <f t="shared" si="17"/>
        <v>0</v>
      </c>
      <c r="BD31" s="29">
        <f t="shared" si="25"/>
        <v>9</v>
      </c>
      <c r="BE31" s="28">
        <f t="shared" si="18"/>
        <v>0</v>
      </c>
      <c r="BF31" s="30">
        <f t="shared" si="19"/>
        <v>9</v>
      </c>
      <c r="BG31" s="29">
        <f t="shared" si="26"/>
        <v>0</v>
      </c>
      <c r="BH31" s="28">
        <f t="shared" si="20"/>
        <v>0</v>
      </c>
      <c r="BI31" s="30">
        <f t="shared" si="21"/>
        <v>0</v>
      </c>
      <c r="BJ31" s="29">
        <f t="shared" si="27"/>
        <v>9</v>
      </c>
      <c r="BK31" s="28">
        <f t="shared" si="22"/>
        <v>0</v>
      </c>
      <c r="BL31" s="30">
        <f t="shared" si="23"/>
        <v>9</v>
      </c>
      <c r="BM31" s="129"/>
      <c r="BN31" s="130"/>
      <c r="BO31" s="27">
        <v>0</v>
      </c>
      <c r="BP31" s="27">
        <v>0</v>
      </c>
      <c r="BQ31" s="27">
        <v>0</v>
      </c>
      <c r="BR31" s="27">
        <v>1</v>
      </c>
      <c r="BS31" s="27">
        <v>3</v>
      </c>
      <c r="BT31" s="104">
        <v>1</v>
      </c>
      <c r="BU31" s="115">
        <f t="shared" si="24"/>
        <v>5</v>
      </c>
    </row>
    <row r="32" spans="1:73" s="25" customFormat="1" ht="20.100000000000001" customHeight="1">
      <c r="A32" s="26">
        <v>0.36458333333333354</v>
      </c>
      <c r="B32" s="29">
        <v>9</v>
      </c>
      <c r="C32" s="28">
        <v>0</v>
      </c>
      <c r="D32" s="30">
        <f t="shared" si="0"/>
        <v>9</v>
      </c>
      <c r="E32" s="29">
        <v>0</v>
      </c>
      <c r="F32" s="28">
        <v>0</v>
      </c>
      <c r="G32" s="30">
        <f t="shared" si="1"/>
        <v>0</v>
      </c>
      <c r="H32" s="29">
        <v>0</v>
      </c>
      <c r="I32" s="28">
        <v>0</v>
      </c>
      <c r="J32" s="30">
        <f t="shared" si="2"/>
        <v>0</v>
      </c>
      <c r="K32" s="29">
        <v>0</v>
      </c>
      <c r="L32" s="28">
        <v>0</v>
      </c>
      <c r="M32" s="30">
        <f t="shared" si="3"/>
        <v>0</v>
      </c>
      <c r="N32" s="29">
        <v>0</v>
      </c>
      <c r="O32" s="28">
        <v>0</v>
      </c>
      <c r="P32" s="30">
        <f t="shared" si="4"/>
        <v>0</v>
      </c>
      <c r="Q32" s="29">
        <v>0</v>
      </c>
      <c r="R32" s="28">
        <v>0</v>
      </c>
      <c r="S32" s="30">
        <f t="shared" si="5"/>
        <v>0</v>
      </c>
      <c r="T32" s="29">
        <v>0</v>
      </c>
      <c r="U32" s="28">
        <v>0</v>
      </c>
      <c r="V32" s="30">
        <f t="shared" si="6"/>
        <v>0</v>
      </c>
      <c r="W32" s="29">
        <v>4</v>
      </c>
      <c r="X32" s="28">
        <v>0</v>
      </c>
      <c r="Y32" s="30">
        <f t="shared" si="7"/>
        <v>4</v>
      </c>
      <c r="Z32" s="29">
        <v>0</v>
      </c>
      <c r="AA32" s="28">
        <v>0</v>
      </c>
      <c r="AB32" s="30">
        <f t="shared" si="8"/>
        <v>0</v>
      </c>
      <c r="AC32" s="29">
        <v>0</v>
      </c>
      <c r="AD32" s="28">
        <v>0</v>
      </c>
      <c r="AE32" s="30">
        <f t="shared" si="9"/>
        <v>0</v>
      </c>
      <c r="AF32" s="29">
        <v>0</v>
      </c>
      <c r="AG32" s="28">
        <v>0</v>
      </c>
      <c r="AH32" s="30">
        <f t="shared" si="10"/>
        <v>0</v>
      </c>
      <c r="AI32" s="29">
        <v>0</v>
      </c>
      <c r="AJ32" s="28">
        <v>0</v>
      </c>
      <c r="AK32" s="30">
        <f t="shared" si="11"/>
        <v>0</v>
      </c>
      <c r="AL32" s="29">
        <v>0</v>
      </c>
      <c r="AM32" s="28">
        <v>0</v>
      </c>
      <c r="AN32" s="30">
        <f t="shared" si="12"/>
        <v>0</v>
      </c>
      <c r="AO32" s="29">
        <v>0</v>
      </c>
      <c r="AP32" s="28">
        <v>0</v>
      </c>
      <c r="AQ32" s="30">
        <f t="shared" si="13"/>
        <v>0</v>
      </c>
      <c r="AR32" s="29">
        <v>0</v>
      </c>
      <c r="AS32" s="28">
        <v>0</v>
      </c>
      <c r="AT32" s="30">
        <f t="shared" si="14"/>
        <v>0</v>
      </c>
      <c r="AU32" s="29">
        <v>1</v>
      </c>
      <c r="AV32" s="28">
        <v>0</v>
      </c>
      <c r="AW32" s="30">
        <f t="shared" si="15"/>
        <v>1</v>
      </c>
      <c r="AX32" s="29">
        <v>0</v>
      </c>
      <c r="AY32" s="28">
        <v>0</v>
      </c>
      <c r="AZ32" s="30">
        <f t="shared" si="16"/>
        <v>0</v>
      </c>
      <c r="BA32" s="29">
        <v>0</v>
      </c>
      <c r="BB32" s="28">
        <v>0</v>
      </c>
      <c r="BC32" s="30">
        <f t="shared" si="17"/>
        <v>0</v>
      </c>
      <c r="BD32" s="29">
        <f t="shared" si="25"/>
        <v>13</v>
      </c>
      <c r="BE32" s="28">
        <f t="shared" si="18"/>
        <v>0</v>
      </c>
      <c r="BF32" s="30">
        <f t="shared" si="19"/>
        <v>13</v>
      </c>
      <c r="BG32" s="29">
        <f t="shared" si="26"/>
        <v>1</v>
      </c>
      <c r="BH32" s="28">
        <f t="shared" si="20"/>
        <v>0</v>
      </c>
      <c r="BI32" s="30">
        <f t="shared" si="21"/>
        <v>1</v>
      </c>
      <c r="BJ32" s="29">
        <f t="shared" si="27"/>
        <v>14</v>
      </c>
      <c r="BK32" s="28">
        <f t="shared" si="22"/>
        <v>0</v>
      </c>
      <c r="BL32" s="30">
        <f t="shared" si="23"/>
        <v>14</v>
      </c>
      <c r="BM32" s="129"/>
      <c r="BN32" s="130"/>
      <c r="BO32" s="27">
        <v>0</v>
      </c>
      <c r="BP32" s="27">
        <v>2</v>
      </c>
      <c r="BQ32" s="27">
        <v>1</v>
      </c>
      <c r="BR32" s="27">
        <v>0</v>
      </c>
      <c r="BS32" s="27">
        <v>1</v>
      </c>
      <c r="BT32" s="104">
        <v>0</v>
      </c>
      <c r="BU32" s="115">
        <f t="shared" si="24"/>
        <v>4</v>
      </c>
    </row>
    <row r="33" spans="1:73" s="25" customFormat="1" ht="20.100000000000001" customHeight="1">
      <c r="A33" s="26">
        <v>0.375</v>
      </c>
      <c r="B33" s="29">
        <v>2</v>
      </c>
      <c r="C33" s="28">
        <v>0</v>
      </c>
      <c r="D33" s="30">
        <f t="shared" si="0"/>
        <v>2</v>
      </c>
      <c r="E33" s="29">
        <v>0</v>
      </c>
      <c r="F33" s="28">
        <v>0</v>
      </c>
      <c r="G33" s="30">
        <f t="shared" si="1"/>
        <v>0</v>
      </c>
      <c r="H33" s="29">
        <v>0</v>
      </c>
      <c r="I33" s="28">
        <v>0</v>
      </c>
      <c r="J33" s="30">
        <f t="shared" si="2"/>
        <v>0</v>
      </c>
      <c r="K33" s="29">
        <v>0</v>
      </c>
      <c r="L33" s="28">
        <v>0</v>
      </c>
      <c r="M33" s="30">
        <f t="shared" si="3"/>
        <v>0</v>
      </c>
      <c r="N33" s="29">
        <v>0</v>
      </c>
      <c r="O33" s="28">
        <v>0</v>
      </c>
      <c r="P33" s="30">
        <f t="shared" si="4"/>
        <v>0</v>
      </c>
      <c r="Q33" s="29">
        <v>0</v>
      </c>
      <c r="R33" s="28">
        <v>0</v>
      </c>
      <c r="S33" s="30">
        <f t="shared" si="5"/>
        <v>0</v>
      </c>
      <c r="T33" s="29">
        <v>0</v>
      </c>
      <c r="U33" s="28">
        <v>0</v>
      </c>
      <c r="V33" s="30">
        <f t="shared" si="6"/>
        <v>0</v>
      </c>
      <c r="W33" s="29">
        <v>3</v>
      </c>
      <c r="X33" s="28">
        <v>0</v>
      </c>
      <c r="Y33" s="30">
        <f t="shared" si="7"/>
        <v>3</v>
      </c>
      <c r="Z33" s="29">
        <v>0</v>
      </c>
      <c r="AA33" s="28">
        <v>0</v>
      </c>
      <c r="AB33" s="30">
        <f t="shared" si="8"/>
        <v>0</v>
      </c>
      <c r="AC33" s="29">
        <v>0</v>
      </c>
      <c r="AD33" s="28">
        <v>0</v>
      </c>
      <c r="AE33" s="30">
        <f t="shared" si="9"/>
        <v>0</v>
      </c>
      <c r="AF33" s="29">
        <v>0</v>
      </c>
      <c r="AG33" s="28">
        <v>0</v>
      </c>
      <c r="AH33" s="30">
        <f t="shared" si="10"/>
        <v>0</v>
      </c>
      <c r="AI33" s="29">
        <v>0</v>
      </c>
      <c r="AJ33" s="28">
        <v>0</v>
      </c>
      <c r="AK33" s="30">
        <f t="shared" si="11"/>
        <v>0</v>
      </c>
      <c r="AL33" s="29">
        <v>0</v>
      </c>
      <c r="AM33" s="28">
        <v>0</v>
      </c>
      <c r="AN33" s="30">
        <f t="shared" si="12"/>
        <v>0</v>
      </c>
      <c r="AO33" s="29">
        <v>0</v>
      </c>
      <c r="AP33" s="28">
        <v>0</v>
      </c>
      <c r="AQ33" s="30">
        <f t="shared" si="13"/>
        <v>0</v>
      </c>
      <c r="AR33" s="29">
        <v>0</v>
      </c>
      <c r="AS33" s="28">
        <v>0</v>
      </c>
      <c r="AT33" s="30">
        <f t="shared" si="14"/>
        <v>0</v>
      </c>
      <c r="AU33" s="29">
        <v>0</v>
      </c>
      <c r="AV33" s="28">
        <v>0</v>
      </c>
      <c r="AW33" s="30">
        <f t="shared" si="15"/>
        <v>0</v>
      </c>
      <c r="AX33" s="29">
        <v>0</v>
      </c>
      <c r="AY33" s="28">
        <v>0</v>
      </c>
      <c r="AZ33" s="30">
        <f t="shared" si="16"/>
        <v>0</v>
      </c>
      <c r="BA33" s="29">
        <v>0</v>
      </c>
      <c r="BB33" s="28">
        <v>0</v>
      </c>
      <c r="BC33" s="30">
        <f t="shared" si="17"/>
        <v>0</v>
      </c>
      <c r="BD33" s="29">
        <f t="shared" si="25"/>
        <v>5</v>
      </c>
      <c r="BE33" s="28">
        <f t="shared" si="18"/>
        <v>0</v>
      </c>
      <c r="BF33" s="30">
        <f t="shared" si="19"/>
        <v>5</v>
      </c>
      <c r="BG33" s="29">
        <f t="shared" si="26"/>
        <v>0</v>
      </c>
      <c r="BH33" s="28">
        <f t="shared" si="20"/>
        <v>0</v>
      </c>
      <c r="BI33" s="30">
        <f t="shared" si="21"/>
        <v>0</v>
      </c>
      <c r="BJ33" s="29">
        <f t="shared" si="27"/>
        <v>5</v>
      </c>
      <c r="BK33" s="28">
        <f t="shared" si="22"/>
        <v>0</v>
      </c>
      <c r="BL33" s="30">
        <f t="shared" si="23"/>
        <v>5</v>
      </c>
      <c r="BM33" s="129"/>
      <c r="BN33" s="130"/>
      <c r="BO33" s="27">
        <v>0</v>
      </c>
      <c r="BP33" s="27">
        <v>0</v>
      </c>
      <c r="BQ33" s="27">
        <v>0</v>
      </c>
      <c r="BR33" s="27">
        <v>1</v>
      </c>
      <c r="BS33" s="27">
        <v>1</v>
      </c>
      <c r="BT33" s="104">
        <v>1</v>
      </c>
      <c r="BU33" s="115">
        <f t="shared" si="24"/>
        <v>3</v>
      </c>
    </row>
    <row r="34" spans="1:73" s="25" customFormat="1" ht="20.100000000000001" customHeight="1">
      <c r="A34" s="26">
        <v>0.38541666666666691</v>
      </c>
      <c r="B34" s="29">
        <v>2</v>
      </c>
      <c r="C34" s="28">
        <v>0</v>
      </c>
      <c r="D34" s="30">
        <f t="shared" si="0"/>
        <v>2</v>
      </c>
      <c r="E34" s="29">
        <v>0</v>
      </c>
      <c r="F34" s="28">
        <v>0</v>
      </c>
      <c r="G34" s="30">
        <f t="shared" si="1"/>
        <v>0</v>
      </c>
      <c r="H34" s="29">
        <v>0</v>
      </c>
      <c r="I34" s="28">
        <v>0</v>
      </c>
      <c r="J34" s="30">
        <f t="shared" si="2"/>
        <v>0</v>
      </c>
      <c r="K34" s="29">
        <v>0</v>
      </c>
      <c r="L34" s="28">
        <v>0</v>
      </c>
      <c r="M34" s="30">
        <f t="shared" si="3"/>
        <v>0</v>
      </c>
      <c r="N34" s="29">
        <v>0</v>
      </c>
      <c r="O34" s="28">
        <v>0</v>
      </c>
      <c r="P34" s="30">
        <f t="shared" si="4"/>
        <v>0</v>
      </c>
      <c r="Q34" s="29">
        <v>0</v>
      </c>
      <c r="R34" s="28">
        <v>0</v>
      </c>
      <c r="S34" s="30">
        <f t="shared" si="5"/>
        <v>0</v>
      </c>
      <c r="T34" s="29">
        <v>0</v>
      </c>
      <c r="U34" s="28">
        <v>0</v>
      </c>
      <c r="V34" s="30">
        <f t="shared" si="6"/>
        <v>0</v>
      </c>
      <c r="W34" s="29">
        <v>5</v>
      </c>
      <c r="X34" s="28">
        <v>0</v>
      </c>
      <c r="Y34" s="30">
        <f t="shared" si="7"/>
        <v>5</v>
      </c>
      <c r="Z34" s="29">
        <v>0</v>
      </c>
      <c r="AA34" s="28">
        <v>0</v>
      </c>
      <c r="AB34" s="30">
        <f t="shared" si="8"/>
        <v>0</v>
      </c>
      <c r="AC34" s="29">
        <v>0</v>
      </c>
      <c r="AD34" s="28">
        <v>0</v>
      </c>
      <c r="AE34" s="30">
        <f t="shared" si="9"/>
        <v>0</v>
      </c>
      <c r="AF34" s="29">
        <v>0</v>
      </c>
      <c r="AG34" s="28">
        <v>0</v>
      </c>
      <c r="AH34" s="30">
        <f t="shared" si="10"/>
        <v>0</v>
      </c>
      <c r="AI34" s="29">
        <v>0</v>
      </c>
      <c r="AJ34" s="28">
        <v>0</v>
      </c>
      <c r="AK34" s="30">
        <f t="shared" si="11"/>
        <v>0</v>
      </c>
      <c r="AL34" s="29">
        <v>0</v>
      </c>
      <c r="AM34" s="28">
        <v>0</v>
      </c>
      <c r="AN34" s="30">
        <f t="shared" si="12"/>
        <v>0</v>
      </c>
      <c r="AO34" s="29">
        <v>0</v>
      </c>
      <c r="AP34" s="28">
        <v>0</v>
      </c>
      <c r="AQ34" s="30">
        <f t="shared" si="13"/>
        <v>0</v>
      </c>
      <c r="AR34" s="29">
        <v>0</v>
      </c>
      <c r="AS34" s="28">
        <v>0</v>
      </c>
      <c r="AT34" s="30">
        <f t="shared" si="14"/>
        <v>0</v>
      </c>
      <c r="AU34" s="29">
        <v>0</v>
      </c>
      <c r="AV34" s="28">
        <v>0</v>
      </c>
      <c r="AW34" s="30">
        <f t="shared" si="15"/>
        <v>0</v>
      </c>
      <c r="AX34" s="29">
        <v>0</v>
      </c>
      <c r="AY34" s="28">
        <v>0</v>
      </c>
      <c r="AZ34" s="30">
        <f t="shared" si="16"/>
        <v>0</v>
      </c>
      <c r="BA34" s="29">
        <v>0</v>
      </c>
      <c r="BB34" s="28">
        <v>0</v>
      </c>
      <c r="BC34" s="30">
        <f t="shared" si="17"/>
        <v>0</v>
      </c>
      <c r="BD34" s="29">
        <f t="shared" si="25"/>
        <v>7</v>
      </c>
      <c r="BE34" s="28">
        <f t="shared" si="18"/>
        <v>0</v>
      </c>
      <c r="BF34" s="30">
        <f t="shared" si="19"/>
        <v>7</v>
      </c>
      <c r="BG34" s="29">
        <f t="shared" si="26"/>
        <v>0</v>
      </c>
      <c r="BH34" s="28">
        <f t="shared" si="20"/>
        <v>0</v>
      </c>
      <c r="BI34" s="30">
        <f t="shared" si="21"/>
        <v>0</v>
      </c>
      <c r="BJ34" s="29">
        <f t="shared" si="27"/>
        <v>7</v>
      </c>
      <c r="BK34" s="28">
        <f t="shared" si="22"/>
        <v>0</v>
      </c>
      <c r="BL34" s="30">
        <f t="shared" si="23"/>
        <v>7</v>
      </c>
      <c r="BM34" s="129"/>
      <c r="BN34" s="130"/>
      <c r="BO34" s="27">
        <v>0</v>
      </c>
      <c r="BP34" s="27">
        <v>0</v>
      </c>
      <c r="BQ34" s="27">
        <v>1</v>
      </c>
      <c r="BR34" s="27">
        <v>1</v>
      </c>
      <c r="BS34" s="27">
        <v>2</v>
      </c>
      <c r="BT34" s="104">
        <v>0</v>
      </c>
      <c r="BU34" s="115">
        <f t="shared" si="24"/>
        <v>4</v>
      </c>
    </row>
    <row r="35" spans="1:73" s="25" customFormat="1" ht="20.100000000000001" customHeight="1">
      <c r="A35" s="26">
        <v>0.39583333333333359</v>
      </c>
      <c r="B35" s="29">
        <v>2</v>
      </c>
      <c r="C35" s="28">
        <v>0</v>
      </c>
      <c r="D35" s="30">
        <f t="shared" si="0"/>
        <v>2</v>
      </c>
      <c r="E35" s="29">
        <v>0</v>
      </c>
      <c r="F35" s="28">
        <v>0</v>
      </c>
      <c r="G35" s="30">
        <f t="shared" si="1"/>
        <v>0</v>
      </c>
      <c r="H35" s="29">
        <v>0</v>
      </c>
      <c r="I35" s="28">
        <v>0</v>
      </c>
      <c r="J35" s="30">
        <f t="shared" si="2"/>
        <v>0</v>
      </c>
      <c r="K35" s="29">
        <v>0</v>
      </c>
      <c r="L35" s="28">
        <v>0</v>
      </c>
      <c r="M35" s="30">
        <f t="shared" si="3"/>
        <v>0</v>
      </c>
      <c r="N35" s="29">
        <v>0</v>
      </c>
      <c r="O35" s="28">
        <v>0</v>
      </c>
      <c r="P35" s="30">
        <f t="shared" si="4"/>
        <v>0</v>
      </c>
      <c r="Q35" s="29">
        <v>0</v>
      </c>
      <c r="R35" s="28">
        <v>0</v>
      </c>
      <c r="S35" s="30">
        <f t="shared" si="5"/>
        <v>0</v>
      </c>
      <c r="T35" s="29">
        <v>0</v>
      </c>
      <c r="U35" s="28">
        <v>0</v>
      </c>
      <c r="V35" s="30">
        <f t="shared" si="6"/>
        <v>0</v>
      </c>
      <c r="W35" s="29">
        <v>2</v>
      </c>
      <c r="X35" s="28">
        <v>0</v>
      </c>
      <c r="Y35" s="30">
        <f t="shared" si="7"/>
        <v>2</v>
      </c>
      <c r="Z35" s="29">
        <v>0</v>
      </c>
      <c r="AA35" s="28">
        <v>0</v>
      </c>
      <c r="AB35" s="30">
        <f t="shared" si="8"/>
        <v>0</v>
      </c>
      <c r="AC35" s="29">
        <v>0</v>
      </c>
      <c r="AD35" s="28">
        <v>0</v>
      </c>
      <c r="AE35" s="30">
        <f t="shared" si="9"/>
        <v>0</v>
      </c>
      <c r="AF35" s="29">
        <v>0</v>
      </c>
      <c r="AG35" s="28">
        <v>0</v>
      </c>
      <c r="AH35" s="30">
        <f t="shared" si="10"/>
        <v>0</v>
      </c>
      <c r="AI35" s="29">
        <v>0</v>
      </c>
      <c r="AJ35" s="28">
        <v>0</v>
      </c>
      <c r="AK35" s="30">
        <f t="shared" si="11"/>
        <v>0</v>
      </c>
      <c r="AL35" s="29">
        <v>0</v>
      </c>
      <c r="AM35" s="28">
        <v>0</v>
      </c>
      <c r="AN35" s="30">
        <f t="shared" si="12"/>
        <v>0</v>
      </c>
      <c r="AO35" s="29">
        <v>0</v>
      </c>
      <c r="AP35" s="28">
        <v>0</v>
      </c>
      <c r="AQ35" s="30">
        <f t="shared" si="13"/>
        <v>0</v>
      </c>
      <c r="AR35" s="29">
        <v>0</v>
      </c>
      <c r="AS35" s="28">
        <v>0</v>
      </c>
      <c r="AT35" s="30">
        <f t="shared" si="14"/>
        <v>0</v>
      </c>
      <c r="AU35" s="29">
        <v>1</v>
      </c>
      <c r="AV35" s="28">
        <v>0</v>
      </c>
      <c r="AW35" s="30">
        <f t="shared" si="15"/>
        <v>1</v>
      </c>
      <c r="AX35" s="29">
        <v>0</v>
      </c>
      <c r="AY35" s="28">
        <v>0</v>
      </c>
      <c r="AZ35" s="30">
        <f t="shared" si="16"/>
        <v>0</v>
      </c>
      <c r="BA35" s="29">
        <v>0</v>
      </c>
      <c r="BB35" s="28">
        <v>0</v>
      </c>
      <c r="BC35" s="30">
        <f t="shared" si="17"/>
        <v>0</v>
      </c>
      <c r="BD35" s="29">
        <f t="shared" si="25"/>
        <v>4</v>
      </c>
      <c r="BE35" s="28">
        <f t="shared" si="18"/>
        <v>0</v>
      </c>
      <c r="BF35" s="30">
        <f t="shared" si="19"/>
        <v>4</v>
      </c>
      <c r="BG35" s="29">
        <f t="shared" si="26"/>
        <v>1</v>
      </c>
      <c r="BH35" s="28">
        <f t="shared" si="20"/>
        <v>0</v>
      </c>
      <c r="BI35" s="30">
        <f t="shared" si="21"/>
        <v>1</v>
      </c>
      <c r="BJ35" s="29">
        <f t="shared" si="27"/>
        <v>5</v>
      </c>
      <c r="BK35" s="28">
        <f t="shared" si="22"/>
        <v>0</v>
      </c>
      <c r="BL35" s="30">
        <f t="shared" si="23"/>
        <v>5</v>
      </c>
      <c r="BM35" s="129"/>
      <c r="BN35" s="130"/>
      <c r="BO35" s="27">
        <v>0</v>
      </c>
      <c r="BP35" s="27">
        <v>1</v>
      </c>
      <c r="BQ35" s="27">
        <v>0</v>
      </c>
      <c r="BR35" s="27">
        <v>4</v>
      </c>
      <c r="BS35" s="27">
        <v>0</v>
      </c>
      <c r="BT35" s="104">
        <v>0</v>
      </c>
      <c r="BU35" s="115">
        <f t="shared" si="24"/>
        <v>5</v>
      </c>
    </row>
    <row r="36" spans="1:73" s="25" customFormat="1" ht="20.100000000000001" customHeight="1">
      <c r="A36" s="26">
        <v>0.40625</v>
      </c>
      <c r="B36" s="29">
        <v>3</v>
      </c>
      <c r="C36" s="28">
        <v>0</v>
      </c>
      <c r="D36" s="30">
        <f t="shared" si="0"/>
        <v>3</v>
      </c>
      <c r="E36" s="29">
        <v>0</v>
      </c>
      <c r="F36" s="28">
        <v>0</v>
      </c>
      <c r="G36" s="30">
        <f t="shared" si="1"/>
        <v>0</v>
      </c>
      <c r="H36" s="29">
        <v>0</v>
      </c>
      <c r="I36" s="28">
        <v>0</v>
      </c>
      <c r="J36" s="30">
        <f t="shared" si="2"/>
        <v>0</v>
      </c>
      <c r="K36" s="29">
        <v>0</v>
      </c>
      <c r="L36" s="28">
        <v>0</v>
      </c>
      <c r="M36" s="30">
        <f t="shared" si="3"/>
        <v>0</v>
      </c>
      <c r="N36" s="29">
        <v>0</v>
      </c>
      <c r="O36" s="28">
        <v>0</v>
      </c>
      <c r="P36" s="30">
        <f t="shared" si="4"/>
        <v>0</v>
      </c>
      <c r="Q36" s="29">
        <v>0</v>
      </c>
      <c r="R36" s="28">
        <v>0</v>
      </c>
      <c r="S36" s="30">
        <f t="shared" si="5"/>
        <v>0</v>
      </c>
      <c r="T36" s="29">
        <v>0</v>
      </c>
      <c r="U36" s="28">
        <v>0</v>
      </c>
      <c r="V36" s="30">
        <f t="shared" si="6"/>
        <v>0</v>
      </c>
      <c r="W36" s="29">
        <v>0</v>
      </c>
      <c r="X36" s="28">
        <v>0</v>
      </c>
      <c r="Y36" s="30">
        <f t="shared" si="7"/>
        <v>0</v>
      </c>
      <c r="Z36" s="29">
        <v>0</v>
      </c>
      <c r="AA36" s="28">
        <v>0</v>
      </c>
      <c r="AB36" s="30">
        <f t="shared" si="8"/>
        <v>0</v>
      </c>
      <c r="AC36" s="29">
        <v>0</v>
      </c>
      <c r="AD36" s="28">
        <v>0</v>
      </c>
      <c r="AE36" s="30">
        <f t="shared" si="9"/>
        <v>0</v>
      </c>
      <c r="AF36" s="29">
        <v>0</v>
      </c>
      <c r="AG36" s="28">
        <v>0</v>
      </c>
      <c r="AH36" s="30">
        <f t="shared" si="10"/>
        <v>0</v>
      </c>
      <c r="AI36" s="29">
        <v>0</v>
      </c>
      <c r="AJ36" s="28">
        <v>0</v>
      </c>
      <c r="AK36" s="30">
        <f t="shared" si="11"/>
        <v>0</v>
      </c>
      <c r="AL36" s="29">
        <v>0</v>
      </c>
      <c r="AM36" s="28">
        <v>0</v>
      </c>
      <c r="AN36" s="30">
        <f t="shared" si="12"/>
        <v>0</v>
      </c>
      <c r="AO36" s="29">
        <v>0</v>
      </c>
      <c r="AP36" s="28">
        <v>0</v>
      </c>
      <c r="AQ36" s="30">
        <f t="shared" si="13"/>
        <v>0</v>
      </c>
      <c r="AR36" s="29">
        <v>0</v>
      </c>
      <c r="AS36" s="28">
        <v>0</v>
      </c>
      <c r="AT36" s="30">
        <f t="shared" si="14"/>
        <v>0</v>
      </c>
      <c r="AU36" s="29">
        <v>0</v>
      </c>
      <c r="AV36" s="28">
        <v>0</v>
      </c>
      <c r="AW36" s="30">
        <f t="shared" si="15"/>
        <v>0</v>
      </c>
      <c r="AX36" s="29">
        <v>0</v>
      </c>
      <c r="AY36" s="28">
        <v>0</v>
      </c>
      <c r="AZ36" s="30">
        <f t="shared" si="16"/>
        <v>0</v>
      </c>
      <c r="BA36" s="29">
        <v>0</v>
      </c>
      <c r="BB36" s="28">
        <v>0</v>
      </c>
      <c r="BC36" s="30">
        <f t="shared" si="17"/>
        <v>0</v>
      </c>
      <c r="BD36" s="29">
        <f t="shared" si="25"/>
        <v>3</v>
      </c>
      <c r="BE36" s="28">
        <f t="shared" si="18"/>
        <v>0</v>
      </c>
      <c r="BF36" s="30">
        <f t="shared" si="19"/>
        <v>3</v>
      </c>
      <c r="BG36" s="29">
        <f t="shared" si="26"/>
        <v>0</v>
      </c>
      <c r="BH36" s="28">
        <f t="shared" si="20"/>
        <v>0</v>
      </c>
      <c r="BI36" s="30">
        <f t="shared" si="21"/>
        <v>0</v>
      </c>
      <c r="BJ36" s="29">
        <f t="shared" si="27"/>
        <v>3</v>
      </c>
      <c r="BK36" s="28">
        <f t="shared" si="22"/>
        <v>0</v>
      </c>
      <c r="BL36" s="30">
        <f t="shared" si="23"/>
        <v>3</v>
      </c>
      <c r="BM36" s="129"/>
      <c r="BN36" s="130"/>
      <c r="BO36" s="27">
        <v>1</v>
      </c>
      <c r="BP36" s="27">
        <v>0</v>
      </c>
      <c r="BQ36" s="27">
        <v>1</v>
      </c>
      <c r="BR36" s="27">
        <v>2</v>
      </c>
      <c r="BS36" s="27">
        <v>3</v>
      </c>
      <c r="BT36" s="104">
        <v>3</v>
      </c>
      <c r="BU36" s="115">
        <f t="shared" si="24"/>
        <v>10</v>
      </c>
    </row>
    <row r="37" spans="1:73" s="25" customFormat="1" ht="20.100000000000001" customHeight="1">
      <c r="A37" s="26">
        <v>0.41666666666666696</v>
      </c>
      <c r="B37" s="29">
        <v>8</v>
      </c>
      <c r="C37" s="28">
        <v>0</v>
      </c>
      <c r="D37" s="30">
        <f t="shared" si="0"/>
        <v>8</v>
      </c>
      <c r="E37" s="29">
        <v>0</v>
      </c>
      <c r="F37" s="28">
        <v>0</v>
      </c>
      <c r="G37" s="30">
        <f t="shared" si="1"/>
        <v>0</v>
      </c>
      <c r="H37" s="29">
        <v>0</v>
      </c>
      <c r="I37" s="28">
        <v>0</v>
      </c>
      <c r="J37" s="30">
        <f t="shared" si="2"/>
        <v>0</v>
      </c>
      <c r="K37" s="29">
        <v>0</v>
      </c>
      <c r="L37" s="28">
        <v>0</v>
      </c>
      <c r="M37" s="30">
        <f t="shared" si="3"/>
        <v>0</v>
      </c>
      <c r="N37" s="29">
        <v>0</v>
      </c>
      <c r="O37" s="28">
        <v>0</v>
      </c>
      <c r="P37" s="30">
        <f t="shared" si="4"/>
        <v>0</v>
      </c>
      <c r="Q37" s="29">
        <v>0</v>
      </c>
      <c r="R37" s="28">
        <v>0</v>
      </c>
      <c r="S37" s="30">
        <f t="shared" si="5"/>
        <v>0</v>
      </c>
      <c r="T37" s="29">
        <v>0</v>
      </c>
      <c r="U37" s="28">
        <v>0</v>
      </c>
      <c r="V37" s="30">
        <f t="shared" si="6"/>
        <v>0</v>
      </c>
      <c r="W37" s="29">
        <v>1</v>
      </c>
      <c r="X37" s="28">
        <v>0</v>
      </c>
      <c r="Y37" s="30">
        <f t="shared" si="7"/>
        <v>1</v>
      </c>
      <c r="Z37" s="29">
        <v>0</v>
      </c>
      <c r="AA37" s="28">
        <v>0</v>
      </c>
      <c r="AB37" s="30">
        <f t="shared" si="8"/>
        <v>0</v>
      </c>
      <c r="AC37" s="29">
        <v>0</v>
      </c>
      <c r="AD37" s="28">
        <v>0</v>
      </c>
      <c r="AE37" s="30">
        <f t="shared" si="9"/>
        <v>0</v>
      </c>
      <c r="AF37" s="29">
        <v>0</v>
      </c>
      <c r="AG37" s="28">
        <v>0</v>
      </c>
      <c r="AH37" s="30">
        <f t="shared" si="10"/>
        <v>0</v>
      </c>
      <c r="AI37" s="29">
        <v>0</v>
      </c>
      <c r="AJ37" s="28">
        <v>0</v>
      </c>
      <c r="AK37" s="30">
        <f t="shared" si="11"/>
        <v>0</v>
      </c>
      <c r="AL37" s="29">
        <v>0</v>
      </c>
      <c r="AM37" s="28">
        <v>0</v>
      </c>
      <c r="AN37" s="30">
        <f t="shared" si="12"/>
        <v>0</v>
      </c>
      <c r="AO37" s="29">
        <v>0</v>
      </c>
      <c r="AP37" s="28">
        <v>0</v>
      </c>
      <c r="AQ37" s="30">
        <f t="shared" si="13"/>
        <v>0</v>
      </c>
      <c r="AR37" s="29">
        <v>0</v>
      </c>
      <c r="AS37" s="28">
        <v>0</v>
      </c>
      <c r="AT37" s="30">
        <f t="shared" si="14"/>
        <v>0</v>
      </c>
      <c r="AU37" s="29">
        <v>0</v>
      </c>
      <c r="AV37" s="28">
        <v>0</v>
      </c>
      <c r="AW37" s="30">
        <f t="shared" si="15"/>
        <v>0</v>
      </c>
      <c r="AX37" s="29">
        <v>0</v>
      </c>
      <c r="AY37" s="28">
        <v>0</v>
      </c>
      <c r="AZ37" s="30">
        <f t="shared" si="16"/>
        <v>0</v>
      </c>
      <c r="BA37" s="29">
        <v>0</v>
      </c>
      <c r="BB37" s="28">
        <v>0</v>
      </c>
      <c r="BC37" s="30">
        <f t="shared" si="17"/>
        <v>0</v>
      </c>
      <c r="BD37" s="29">
        <f t="shared" si="25"/>
        <v>9</v>
      </c>
      <c r="BE37" s="28">
        <f t="shared" si="18"/>
        <v>0</v>
      </c>
      <c r="BF37" s="30">
        <f t="shared" si="19"/>
        <v>9</v>
      </c>
      <c r="BG37" s="29">
        <f t="shared" si="26"/>
        <v>0</v>
      </c>
      <c r="BH37" s="28">
        <f t="shared" si="20"/>
        <v>0</v>
      </c>
      <c r="BI37" s="30">
        <f t="shared" si="21"/>
        <v>0</v>
      </c>
      <c r="BJ37" s="29">
        <f t="shared" si="27"/>
        <v>9</v>
      </c>
      <c r="BK37" s="28">
        <f t="shared" si="22"/>
        <v>0</v>
      </c>
      <c r="BL37" s="30">
        <f t="shared" si="23"/>
        <v>9</v>
      </c>
      <c r="BM37" s="129"/>
      <c r="BN37" s="130"/>
      <c r="BO37" s="27">
        <v>1</v>
      </c>
      <c r="BP37" s="27">
        <v>0</v>
      </c>
      <c r="BQ37" s="27">
        <v>1</v>
      </c>
      <c r="BR37" s="27">
        <v>5</v>
      </c>
      <c r="BS37" s="27">
        <v>1</v>
      </c>
      <c r="BT37" s="104">
        <v>0</v>
      </c>
      <c r="BU37" s="115">
        <f t="shared" si="24"/>
        <v>8</v>
      </c>
    </row>
    <row r="38" spans="1:73" s="25" customFormat="1" ht="20.100000000000001" customHeight="1">
      <c r="A38" s="26">
        <v>0.42708333333333365</v>
      </c>
      <c r="B38" s="29">
        <v>4</v>
      </c>
      <c r="C38" s="28">
        <v>0</v>
      </c>
      <c r="D38" s="30">
        <f t="shared" si="0"/>
        <v>4</v>
      </c>
      <c r="E38" s="29">
        <v>0</v>
      </c>
      <c r="F38" s="28">
        <v>0</v>
      </c>
      <c r="G38" s="30">
        <f t="shared" si="1"/>
        <v>0</v>
      </c>
      <c r="H38" s="29">
        <v>0</v>
      </c>
      <c r="I38" s="28">
        <v>0</v>
      </c>
      <c r="J38" s="30">
        <f t="shared" si="2"/>
        <v>0</v>
      </c>
      <c r="K38" s="29">
        <v>0</v>
      </c>
      <c r="L38" s="28">
        <v>0</v>
      </c>
      <c r="M38" s="30">
        <f t="shared" si="3"/>
        <v>0</v>
      </c>
      <c r="N38" s="29">
        <v>0</v>
      </c>
      <c r="O38" s="28">
        <v>0</v>
      </c>
      <c r="P38" s="30">
        <f t="shared" si="4"/>
        <v>0</v>
      </c>
      <c r="Q38" s="29">
        <v>0</v>
      </c>
      <c r="R38" s="28">
        <v>0</v>
      </c>
      <c r="S38" s="30">
        <f t="shared" si="5"/>
        <v>0</v>
      </c>
      <c r="T38" s="29">
        <v>0</v>
      </c>
      <c r="U38" s="28">
        <v>0</v>
      </c>
      <c r="V38" s="30">
        <f t="shared" si="6"/>
        <v>0</v>
      </c>
      <c r="W38" s="29">
        <v>0</v>
      </c>
      <c r="X38" s="28">
        <v>0</v>
      </c>
      <c r="Y38" s="30">
        <f t="shared" si="7"/>
        <v>0</v>
      </c>
      <c r="Z38" s="29">
        <v>0</v>
      </c>
      <c r="AA38" s="28">
        <v>0</v>
      </c>
      <c r="AB38" s="30">
        <f t="shared" si="8"/>
        <v>0</v>
      </c>
      <c r="AC38" s="29">
        <v>0</v>
      </c>
      <c r="AD38" s="28">
        <v>0</v>
      </c>
      <c r="AE38" s="30">
        <f t="shared" si="9"/>
        <v>0</v>
      </c>
      <c r="AF38" s="29">
        <v>0</v>
      </c>
      <c r="AG38" s="28">
        <v>0</v>
      </c>
      <c r="AH38" s="30">
        <f t="shared" si="10"/>
        <v>0</v>
      </c>
      <c r="AI38" s="29">
        <v>0</v>
      </c>
      <c r="AJ38" s="28">
        <v>0</v>
      </c>
      <c r="AK38" s="30">
        <f t="shared" si="11"/>
        <v>0</v>
      </c>
      <c r="AL38" s="29">
        <v>0</v>
      </c>
      <c r="AM38" s="28">
        <v>0</v>
      </c>
      <c r="AN38" s="30">
        <f t="shared" si="12"/>
        <v>0</v>
      </c>
      <c r="AO38" s="29">
        <v>0</v>
      </c>
      <c r="AP38" s="28">
        <v>0</v>
      </c>
      <c r="AQ38" s="30">
        <f t="shared" si="13"/>
        <v>0</v>
      </c>
      <c r="AR38" s="29">
        <v>0</v>
      </c>
      <c r="AS38" s="28">
        <v>0</v>
      </c>
      <c r="AT38" s="30">
        <f t="shared" si="14"/>
        <v>0</v>
      </c>
      <c r="AU38" s="29">
        <v>0</v>
      </c>
      <c r="AV38" s="28">
        <v>0</v>
      </c>
      <c r="AW38" s="30">
        <f t="shared" si="15"/>
        <v>0</v>
      </c>
      <c r="AX38" s="29">
        <v>0</v>
      </c>
      <c r="AY38" s="28">
        <v>0</v>
      </c>
      <c r="AZ38" s="30">
        <f t="shared" si="16"/>
        <v>0</v>
      </c>
      <c r="BA38" s="29">
        <v>0</v>
      </c>
      <c r="BB38" s="28">
        <v>0</v>
      </c>
      <c r="BC38" s="30">
        <f t="shared" si="17"/>
        <v>0</v>
      </c>
      <c r="BD38" s="29">
        <f t="shared" si="25"/>
        <v>4</v>
      </c>
      <c r="BE38" s="28">
        <f t="shared" si="18"/>
        <v>0</v>
      </c>
      <c r="BF38" s="30">
        <f t="shared" si="19"/>
        <v>4</v>
      </c>
      <c r="BG38" s="29">
        <f t="shared" si="26"/>
        <v>0</v>
      </c>
      <c r="BH38" s="28">
        <f t="shared" si="20"/>
        <v>0</v>
      </c>
      <c r="BI38" s="30">
        <f t="shared" si="21"/>
        <v>0</v>
      </c>
      <c r="BJ38" s="29">
        <f t="shared" si="27"/>
        <v>4</v>
      </c>
      <c r="BK38" s="28">
        <f t="shared" si="22"/>
        <v>0</v>
      </c>
      <c r="BL38" s="30">
        <f t="shared" si="23"/>
        <v>4</v>
      </c>
      <c r="BM38" s="129"/>
      <c r="BN38" s="130"/>
      <c r="BO38" s="27">
        <v>2</v>
      </c>
      <c r="BP38" s="27">
        <v>0</v>
      </c>
      <c r="BQ38" s="27">
        <v>2</v>
      </c>
      <c r="BR38" s="27">
        <v>3</v>
      </c>
      <c r="BS38" s="27">
        <v>2</v>
      </c>
      <c r="BT38" s="104">
        <v>0</v>
      </c>
      <c r="BU38" s="115">
        <f t="shared" si="24"/>
        <v>9</v>
      </c>
    </row>
    <row r="39" spans="1:73" s="25" customFormat="1" ht="20.100000000000001" customHeight="1">
      <c r="A39" s="26">
        <v>0.4375</v>
      </c>
      <c r="B39" s="29">
        <v>5</v>
      </c>
      <c r="C39" s="28">
        <v>0</v>
      </c>
      <c r="D39" s="30">
        <f t="shared" si="0"/>
        <v>5</v>
      </c>
      <c r="E39" s="29">
        <v>0</v>
      </c>
      <c r="F39" s="28">
        <v>0</v>
      </c>
      <c r="G39" s="30">
        <f t="shared" si="1"/>
        <v>0</v>
      </c>
      <c r="H39" s="29">
        <v>0</v>
      </c>
      <c r="I39" s="28">
        <v>0</v>
      </c>
      <c r="J39" s="30">
        <f t="shared" si="2"/>
        <v>0</v>
      </c>
      <c r="K39" s="29">
        <v>0</v>
      </c>
      <c r="L39" s="28">
        <v>0</v>
      </c>
      <c r="M39" s="30">
        <f t="shared" si="3"/>
        <v>0</v>
      </c>
      <c r="N39" s="29">
        <v>0</v>
      </c>
      <c r="O39" s="28">
        <v>0</v>
      </c>
      <c r="P39" s="30">
        <f t="shared" si="4"/>
        <v>0</v>
      </c>
      <c r="Q39" s="29">
        <v>0</v>
      </c>
      <c r="R39" s="28">
        <v>0</v>
      </c>
      <c r="S39" s="30">
        <f t="shared" si="5"/>
        <v>0</v>
      </c>
      <c r="T39" s="29">
        <v>0</v>
      </c>
      <c r="U39" s="28">
        <v>0</v>
      </c>
      <c r="V39" s="30">
        <f t="shared" si="6"/>
        <v>0</v>
      </c>
      <c r="W39" s="29">
        <v>1</v>
      </c>
      <c r="X39" s="28">
        <v>0</v>
      </c>
      <c r="Y39" s="30">
        <f t="shared" si="7"/>
        <v>1</v>
      </c>
      <c r="Z39" s="29">
        <v>0</v>
      </c>
      <c r="AA39" s="28">
        <v>0</v>
      </c>
      <c r="AB39" s="30">
        <f t="shared" si="8"/>
        <v>0</v>
      </c>
      <c r="AC39" s="29">
        <v>0</v>
      </c>
      <c r="AD39" s="28">
        <v>0</v>
      </c>
      <c r="AE39" s="30">
        <f t="shared" si="9"/>
        <v>0</v>
      </c>
      <c r="AF39" s="29">
        <v>0</v>
      </c>
      <c r="AG39" s="28">
        <v>0</v>
      </c>
      <c r="AH39" s="30">
        <f t="shared" si="10"/>
        <v>0</v>
      </c>
      <c r="AI39" s="29">
        <v>0</v>
      </c>
      <c r="AJ39" s="28">
        <v>0</v>
      </c>
      <c r="AK39" s="30">
        <f t="shared" si="11"/>
        <v>0</v>
      </c>
      <c r="AL39" s="29">
        <v>0</v>
      </c>
      <c r="AM39" s="28">
        <v>0</v>
      </c>
      <c r="AN39" s="30">
        <f t="shared" si="12"/>
        <v>0</v>
      </c>
      <c r="AO39" s="29">
        <v>1</v>
      </c>
      <c r="AP39" s="28">
        <v>0</v>
      </c>
      <c r="AQ39" s="30">
        <f t="shared" si="13"/>
        <v>1</v>
      </c>
      <c r="AR39" s="29">
        <v>0</v>
      </c>
      <c r="AS39" s="28">
        <v>0</v>
      </c>
      <c r="AT39" s="30">
        <f t="shared" si="14"/>
        <v>0</v>
      </c>
      <c r="AU39" s="29">
        <v>0</v>
      </c>
      <c r="AV39" s="28">
        <v>0</v>
      </c>
      <c r="AW39" s="30">
        <f t="shared" si="15"/>
        <v>0</v>
      </c>
      <c r="AX39" s="29">
        <v>0</v>
      </c>
      <c r="AY39" s="28">
        <v>0</v>
      </c>
      <c r="AZ39" s="30">
        <f t="shared" si="16"/>
        <v>0</v>
      </c>
      <c r="BA39" s="29">
        <v>0</v>
      </c>
      <c r="BB39" s="28">
        <v>0</v>
      </c>
      <c r="BC39" s="30">
        <f t="shared" si="17"/>
        <v>0</v>
      </c>
      <c r="BD39" s="29">
        <f t="shared" si="25"/>
        <v>6</v>
      </c>
      <c r="BE39" s="28">
        <f t="shared" si="18"/>
        <v>0</v>
      </c>
      <c r="BF39" s="30">
        <f t="shared" si="19"/>
        <v>6</v>
      </c>
      <c r="BG39" s="29">
        <f t="shared" si="26"/>
        <v>1</v>
      </c>
      <c r="BH39" s="28">
        <f t="shared" si="20"/>
        <v>0</v>
      </c>
      <c r="BI39" s="30">
        <f t="shared" si="21"/>
        <v>1</v>
      </c>
      <c r="BJ39" s="29">
        <f t="shared" si="27"/>
        <v>7</v>
      </c>
      <c r="BK39" s="28">
        <f t="shared" si="22"/>
        <v>0</v>
      </c>
      <c r="BL39" s="30">
        <f t="shared" si="23"/>
        <v>7</v>
      </c>
      <c r="BM39" s="129"/>
      <c r="BN39" s="130"/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104">
        <v>0</v>
      </c>
      <c r="BU39" s="115">
        <f t="shared" si="24"/>
        <v>0</v>
      </c>
    </row>
    <row r="40" spans="1:73" s="25" customFormat="1" ht="20.100000000000001" customHeight="1">
      <c r="A40" s="26">
        <v>0.44791666666666702</v>
      </c>
      <c r="B40" s="29">
        <v>1</v>
      </c>
      <c r="C40" s="28">
        <v>0</v>
      </c>
      <c r="D40" s="30">
        <f t="shared" si="0"/>
        <v>1</v>
      </c>
      <c r="E40" s="29">
        <v>0</v>
      </c>
      <c r="F40" s="28">
        <v>0</v>
      </c>
      <c r="G40" s="30">
        <f t="shared" si="1"/>
        <v>0</v>
      </c>
      <c r="H40" s="29">
        <v>0</v>
      </c>
      <c r="I40" s="28">
        <v>0</v>
      </c>
      <c r="J40" s="30">
        <f t="shared" si="2"/>
        <v>0</v>
      </c>
      <c r="K40" s="29">
        <v>0</v>
      </c>
      <c r="L40" s="28">
        <v>0</v>
      </c>
      <c r="M40" s="30">
        <f t="shared" si="3"/>
        <v>0</v>
      </c>
      <c r="N40" s="29">
        <v>0</v>
      </c>
      <c r="O40" s="28">
        <v>0</v>
      </c>
      <c r="P40" s="30">
        <f t="shared" si="4"/>
        <v>0</v>
      </c>
      <c r="Q40" s="29">
        <v>0</v>
      </c>
      <c r="R40" s="28">
        <v>0</v>
      </c>
      <c r="S40" s="30">
        <f t="shared" si="5"/>
        <v>0</v>
      </c>
      <c r="T40" s="29">
        <v>0</v>
      </c>
      <c r="U40" s="28">
        <v>0</v>
      </c>
      <c r="V40" s="30">
        <f t="shared" si="6"/>
        <v>0</v>
      </c>
      <c r="W40" s="29">
        <v>2</v>
      </c>
      <c r="X40" s="28">
        <v>0</v>
      </c>
      <c r="Y40" s="30">
        <f t="shared" si="7"/>
        <v>2</v>
      </c>
      <c r="Z40" s="29">
        <v>0</v>
      </c>
      <c r="AA40" s="28">
        <v>0</v>
      </c>
      <c r="AB40" s="30">
        <f t="shared" si="8"/>
        <v>0</v>
      </c>
      <c r="AC40" s="29">
        <v>0</v>
      </c>
      <c r="AD40" s="28">
        <v>0</v>
      </c>
      <c r="AE40" s="30">
        <f t="shared" si="9"/>
        <v>0</v>
      </c>
      <c r="AF40" s="29">
        <v>0</v>
      </c>
      <c r="AG40" s="28">
        <v>0</v>
      </c>
      <c r="AH40" s="30">
        <f t="shared" si="10"/>
        <v>0</v>
      </c>
      <c r="AI40" s="29">
        <v>0</v>
      </c>
      <c r="AJ40" s="28">
        <v>0</v>
      </c>
      <c r="AK40" s="30">
        <f t="shared" si="11"/>
        <v>0</v>
      </c>
      <c r="AL40" s="29">
        <v>0</v>
      </c>
      <c r="AM40" s="28">
        <v>0</v>
      </c>
      <c r="AN40" s="30">
        <f t="shared" si="12"/>
        <v>0</v>
      </c>
      <c r="AO40" s="29">
        <v>0</v>
      </c>
      <c r="AP40" s="28">
        <v>0</v>
      </c>
      <c r="AQ40" s="30">
        <f t="shared" si="13"/>
        <v>0</v>
      </c>
      <c r="AR40" s="29">
        <v>0</v>
      </c>
      <c r="AS40" s="28">
        <v>0</v>
      </c>
      <c r="AT40" s="30">
        <f t="shared" si="14"/>
        <v>0</v>
      </c>
      <c r="AU40" s="29">
        <v>0</v>
      </c>
      <c r="AV40" s="28">
        <v>0</v>
      </c>
      <c r="AW40" s="30">
        <f t="shared" si="15"/>
        <v>0</v>
      </c>
      <c r="AX40" s="29">
        <v>0</v>
      </c>
      <c r="AY40" s="28">
        <v>0</v>
      </c>
      <c r="AZ40" s="30">
        <f t="shared" si="16"/>
        <v>0</v>
      </c>
      <c r="BA40" s="29">
        <v>0</v>
      </c>
      <c r="BB40" s="28">
        <v>0</v>
      </c>
      <c r="BC40" s="30">
        <f t="shared" si="17"/>
        <v>0</v>
      </c>
      <c r="BD40" s="29">
        <f t="shared" si="25"/>
        <v>3</v>
      </c>
      <c r="BE40" s="28">
        <f t="shared" si="18"/>
        <v>0</v>
      </c>
      <c r="BF40" s="30">
        <f t="shared" si="19"/>
        <v>3</v>
      </c>
      <c r="BG40" s="29">
        <f t="shared" si="26"/>
        <v>0</v>
      </c>
      <c r="BH40" s="28">
        <f t="shared" si="20"/>
        <v>0</v>
      </c>
      <c r="BI40" s="30">
        <f t="shared" si="21"/>
        <v>0</v>
      </c>
      <c r="BJ40" s="29">
        <f t="shared" si="27"/>
        <v>3</v>
      </c>
      <c r="BK40" s="28">
        <f t="shared" si="22"/>
        <v>0</v>
      </c>
      <c r="BL40" s="30">
        <f t="shared" si="23"/>
        <v>3</v>
      </c>
      <c r="BM40" s="129"/>
      <c r="BN40" s="130"/>
      <c r="BO40" s="27">
        <v>2</v>
      </c>
      <c r="BP40" s="27">
        <v>0</v>
      </c>
      <c r="BQ40" s="27">
        <v>1</v>
      </c>
      <c r="BR40" s="27">
        <v>1</v>
      </c>
      <c r="BS40" s="27">
        <v>3</v>
      </c>
      <c r="BT40" s="104">
        <v>0</v>
      </c>
      <c r="BU40" s="115">
        <f t="shared" si="24"/>
        <v>7</v>
      </c>
    </row>
    <row r="41" spans="1:73" s="25" customFormat="1" ht="20.100000000000001" customHeight="1">
      <c r="A41" s="26">
        <v>0.4583333333333337</v>
      </c>
      <c r="B41" s="29">
        <v>1</v>
      </c>
      <c r="C41" s="28">
        <v>0</v>
      </c>
      <c r="D41" s="30">
        <f t="shared" si="0"/>
        <v>1</v>
      </c>
      <c r="E41" s="29">
        <v>0</v>
      </c>
      <c r="F41" s="28">
        <v>0</v>
      </c>
      <c r="G41" s="30">
        <f t="shared" si="1"/>
        <v>0</v>
      </c>
      <c r="H41" s="29">
        <v>0</v>
      </c>
      <c r="I41" s="28">
        <v>0</v>
      </c>
      <c r="J41" s="30">
        <f t="shared" si="2"/>
        <v>0</v>
      </c>
      <c r="K41" s="29">
        <v>0</v>
      </c>
      <c r="L41" s="28">
        <v>0</v>
      </c>
      <c r="M41" s="30">
        <f t="shared" si="3"/>
        <v>0</v>
      </c>
      <c r="N41" s="29">
        <v>0</v>
      </c>
      <c r="O41" s="28">
        <v>0</v>
      </c>
      <c r="P41" s="30">
        <f t="shared" si="4"/>
        <v>0</v>
      </c>
      <c r="Q41" s="29">
        <v>0</v>
      </c>
      <c r="R41" s="28">
        <v>0</v>
      </c>
      <c r="S41" s="30">
        <f t="shared" si="5"/>
        <v>0</v>
      </c>
      <c r="T41" s="29">
        <v>0</v>
      </c>
      <c r="U41" s="28">
        <v>0</v>
      </c>
      <c r="V41" s="30">
        <f t="shared" si="6"/>
        <v>0</v>
      </c>
      <c r="W41" s="29">
        <v>1</v>
      </c>
      <c r="X41" s="28">
        <v>0</v>
      </c>
      <c r="Y41" s="30">
        <f t="shared" si="7"/>
        <v>1</v>
      </c>
      <c r="Z41" s="29">
        <v>0</v>
      </c>
      <c r="AA41" s="28">
        <v>0</v>
      </c>
      <c r="AB41" s="30">
        <f t="shared" si="8"/>
        <v>0</v>
      </c>
      <c r="AC41" s="29">
        <v>0</v>
      </c>
      <c r="AD41" s="28">
        <v>0</v>
      </c>
      <c r="AE41" s="30">
        <f t="shared" si="9"/>
        <v>0</v>
      </c>
      <c r="AF41" s="29">
        <v>0</v>
      </c>
      <c r="AG41" s="28">
        <v>0</v>
      </c>
      <c r="AH41" s="30">
        <f t="shared" si="10"/>
        <v>0</v>
      </c>
      <c r="AI41" s="29">
        <v>0</v>
      </c>
      <c r="AJ41" s="28">
        <v>0</v>
      </c>
      <c r="AK41" s="30">
        <f t="shared" si="11"/>
        <v>0</v>
      </c>
      <c r="AL41" s="29">
        <v>0</v>
      </c>
      <c r="AM41" s="28">
        <v>0</v>
      </c>
      <c r="AN41" s="30">
        <f t="shared" si="12"/>
        <v>0</v>
      </c>
      <c r="AO41" s="29">
        <v>0</v>
      </c>
      <c r="AP41" s="28">
        <v>0</v>
      </c>
      <c r="AQ41" s="30">
        <f t="shared" si="13"/>
        <v>0</v>
      </c>
      <c r="AR41" s="29">
        <v>0</v>
      </c>
      <c r="AS41" s="28">
        <v>0</v>
      </c>
      <c r="AT41" s="30">
        <f t="shared" si="14"/>
        <v>0</v>
      </c>
      <c r="AU41" s="29">
        <v>0</v>
      </c>
      <c r="AV41" s="28">
        <v>0</v>
      </c>
      <c r="AW41" s="30">
        <f t="shared" si="15"/>
        <v>0</v>
      </c>
      <c r="AX41" s="29">
        <v>0</v>
      </c>
      <c r="AY41" s="28">
        <v>0</v>
      </c>
      <c r="AZ41" s="30">
        <f t="shared" si="16"/>
        <v>0</v>
      </c>
      <c r="BA41" s="29">
        <v>0</v>
      </c>
      <c r="BB41" s="28">
        <v>0</v>
      </c>
      <c r="BC41" s="30">
        <f t="shared" si="17"/>
        <v>0</v>
      </c>
      <c r="BD41" s="29">
        <f t="shared" si="25"/>
        <v>2</v>
      </c>
      <c r="BE41" s="28">
        <f t="shared" si="18"/>
        <v>0</v>
      </c>
      <c r="BF41" s="30">
        <f t="shared" si="19"/>
        <v>2</v>
      </c>
      <c r="BG41" s="29">
        <f t="shared" si="26"/>
        <v>0</v>
      </c>
      <c r="BH41" s="28">
        <f t="shared" si="20"/>
        <v>0</v>
      </c>
      <c r="BI41" s="30">
        <f t="shared" si="21"/>
        <v>0</v>
      </c>
      <c r="BJ41" s="29">
        <f t="shared" si="27"/>
        <v>2</v>
      </c>
      <c r="BK41" s="28">
        <f t="shared" si="22"/>
        <v>0</v>
      </c>
      <c r="BL41" s="30">
        <f t="shared" si="23"/>
        <v>2</v>
      </c>
      <c r="BM41" s="129"/>
      <c r="BN41" s="130"/>
      <c r="BO41" s="27">
        <v>1</v>
      </c>
      <c r="BP41" s="27">
        <v>2</v>
      </c>
      <c r="BQ41" s="27">
        <v>1</v>
      </c>
      <c r="BR41" s="27">
        <v>0</v>
      </c>
      <c r="BS41" s="27">
        <v>2</v>
      </c>
      <c r="BT41" s="104">
        <v>1</v>
      </c>
      <c r="BU41" s="115">
        <f t="shared" si="24"/>
        <v>7</v>
      </c>
    </row>
    <row r="42" spans="1:73" s="35" customFormat="1" ht="20.100000000000001" customHeight="1">
      <c r="A42" s="26">
        <v>0.46875</v>
      </c>
      <c r="B42" s="29">
        <v>0</v>
      </c>
      <c r="C42" s="28">
        <v>0</v>
      </c>
      <c r="D42" s="30">
        <f t="shared" si="0"/>
        <v>0</v>
      </c>
      <c r="E42" s="29">
        <v>0</v>
      </c>
      <c r="F42" s="28">
        <v>0</v>
      </c>
      <c r="G42" s="30">
        <f t="shared" si="1"/>
        <v>0</v>
      </c>
      <c r="H42" s="29">
        <v>0</v>
      </c>
      <c r="I42" s="28">
        <v>0</v>
      </c>
      <c r="J42" s="30">
        <f t="shared" si="2"/>
        <v>0</v>
      </c>
      <c r="K42" s="29">
        <v>0</v>
      </c>
      <c r="L42" s="28">
        <v>0</v>
      </c>
      <c r="M42" s="30">
        <f t="shared" si="3"/>
        <v>0</v>
      </c>
      <c r="N42" s="29">
        <v>0</v>
      </c>
      <c r="O42" s="28">
        <v>0</v>
      </c>
      <c r="P42" s="30">
        <f t="shared" si="4"/>
        <v>0</v>
      </c>
      <c r="Q42" s="29">
        <v>0</v>
      </c>
      <c r="R42" s="28">
        <v>0</v>
      </c>
      <c r="S42" s="30">
        <f t="shared" si="5"/>
        <v>0</v>
      </c>
      <c r="T42" s="29">
        <v>0</v>
      </c>
      <c r="U42" s="28">
        <v>0</v>
      </c>
      <c r="V42" s="30">
        <f t="shared" si="6"/>
        <v>0</v>
      </c>
      <c r="W42" s="29">
        <v>0</v>
      </c>
      <c r="X42" s="28">
        <v>0</v>
      </c>
      <c r="Y42" s="30">
        <f t="shared" si="7"/>
        <v>0</v>
      </c>
      <c r="Z42" s="29">
        <v>0</v>
      </c>
      <c r="AA42" s="28">
        <v>0</v>
      </c>
      <c r="AB42" s="30">
        <f t="shared" si="8"/>
        <v>0</v>
      </c>
      <c r="AC42" s="29">
        <v>0</v>
      </c>
      <c r="AD42" s="28">
        <v>0</v>
      </c>
      <c r="AE42" s="30">
        <f t="shared" si="9"/>
        <v>0</v>
      </c>
      <c r="AF42" s="29">
        <v>0</v>
      </c>
      <c r="AG42" s="28">
        <v>0</v>
      </c>
      <c r="AH42" s="30">
        <f t="shared" si="10"/>
        <v>0</v>
      </c>
      <c r="AI42" s="29">
        <v>0</v>
      </c>
      <c r="AJ42" s="28">
        <v>0</v>
      </c>
      <c r="AK42" s="30">
        <f t="shared" si="11"/>
        <v>0</v>
      </c>
      <c r="AL42" s="29">
        <v>0</v>
      </c>
      <c r="AM42" s="28">
        <v>0</v>
      </c>
      <c r="AN42" s="30">
        <f t="shared" si="12"/>
        <v>0</v>
      </c>
      <c r="AO42" s="29">
        <v>0</v>
      </c>
      <c r="AP42" s="28">
        <v>0</v>
      </c>
      <c r="AQ42" s="30">
        <f t="shared" si="13"/>
        <v>0</v>
      </c>
      <c r="AR42" s="29">
        <v>0</v>
      </c>
      <c r="AS42" s="28">
        <v>0</v>
      </c>
      <c r="AT42" s="30">
        <f t="shared" si="14"/>
        <v>0</v>
      </c>
      <c r="AU42" s="29">
        <v>3</v>
      </c>
      <c r="AV42" s="28">
        <v>0</v>
      </c>
      <c r="AW42" s="30">
        <f t="shared" si="15"/>
        <v>3</v>
      </c>
      <c r="AX42" s="29">
        <v>0</v>
      </c>
      <c r="AY42" s="28">
        <v>0</v>
      </c>
      <c r="AZ42" s="30">
        <f t="shared" si="16"/>
        <v>0</v>
      </c>
      <c r="BA42" s="29">
        <v>0</v>
      </c>
      <c r="BB42" s="28">
        <v>0</v>
      </c>
      <c r="BC42" s="30">
        <f t="shared" si="17"/>
        <v>0</v>
      </c>
      <c r="BD42" s="29">
        <f t="shared" si="25"/>
        <v>0</v>
      </c>
      <c r="BE42" s="28">
        <f t="shared" si="18"/>
        <v>0</v>
      </c>
      <c r="BF42" s="30">
        <f t="shared" si="19"/>
        <v>0</v>
      </c>
      <c r="BG42" s="29">
        <f t="shared" si="26"/>
        <v>3</v>
      </c>
      <c r="BH42" s="28">
        <f t="shared" si="20"/>
        <v>0</v>
      </c>
      <c r="BI42" s="30">
        <f t="shared" si="21"/>
        <v>3</v>
      </c>
      <c r="BJ42" s="29">
        <f t="shared" si="27"/>
        <v>3</v>
      </c>
      <c r="BK42" s="28">
        <f t="shared" si="22"/>
        <v>0</v>
      </c>
      <c r="BL42" s="30">
        <f t="shared" si="23"/>
        <v>3</v>
      </c>
      <c r="BM42" s="129"/>
      <c r="BN42" s="130"/>
      <c r="BO42" s="27">
        <v>2</v>
      </c>
      <c r="BP42" s="27">
        <v>0</v>
      </c>
      <c r="BQ42" s="27">
        <v>0</v>
      </c>
      <c r="BR42" s="27">
        <v>0</v>
      </c>
      <c r="BS42" s="27">
        <v>1</v>
      </c>
      <c r="BT42" s="104">
        <v>4</v>
      </c>
      <c r="BU42" s="115">
        <f t="shared" si="24"/>
        <v>7</v>
      </c>
    </row>
    <row r="43" spans="1:73" s="35" customFormat="1" ht="20.100000000000001" customHeight="1">
      <c r="A43" s="26">
        <v>0.47916666666666707</v>
      </c>
      <c r="B43" s="29">
        <v>1</v>
      </c>
      <c r="C43" s="28">
        <v>0</v>
      </c>
      <c r="D43" s="30">
        <f t="shared" si="0"/>
        <v>1</v>
      </c>
      <c r="E43" s="29">
        <v>0</v>
      </c>
      <c r="F43" s="28">
        <v>0</v>
      </c>
      <c r="G43" s="30">
        <f t="shared" si="1"/>
        <v>0</v>
      </c>
      <c r="H43" s="29">
        <v>0</v>
      </c>
      <c r="I43" s="28">
        <v>0</v>
      </c>
      <c r="J43" s="30">
        <f t="shared" si="2"/>
        <v>0</v>
      </c>
      <c r="K43" s="29">
        <v>1</v>
      </c>
      <c r="L43" s="28">
        <v>0</v>
      </c>
      <c r="M43" s="30">
        <f t="shared" si="3"/>
        <v>1</v>
      </c>
      <c r="N43" s="29">
        <v>0</v>
      </c>
      <c r="O43" s="28">
        <v>0</v>
      </c>
      <c r="P43" s="30">
        <f t="shared" si="4"/>
        <v>0</v>
      </c>
      <c r="Q43" s="29">
        <v>0</v>
      </c>
      <c r="R43" s="28">
        <v>0</v>
      </c>
      <c r="S43" s="30">
        <f t="shared" si="5"/>
        <v>0</v>
      </c>
      <c r="T43" s="29">
        <v>0</v>
      </c>
      <c r="U43" s="28">
        <v>0</v>
      </c>
      <c r="V43" s="30">
        <f t="shared" si="6"/>
        <v>0</v>
      </c>
      <c r="W43" s="29">
        <v>3</v>
      </c>
      <c r="X43" s="28">
        <v>0</v>
      </c>
      <c r="Y43" s="30">
        <f t="shared" si="7"/>
        <v>3</v>
      </c>
      <c r="Z43" s="29">
        <v>0</v>
      </c>
      <c r="AA43" s="28">
        <v>0</v>
      </c>
      <c r="AB43" s="30">
        <f t="shared" si="8"/>
        <v>0</v>
      </c>
      <c r="AC43" s="29">
        <v>0</v>
      </c>
      <c r="AD43" s="28">
        <v>0</v>
      </c>
      <c r="AE43" s="30">
        <f t="shared" si="9"/>
        <v>0</v>
      </c>
      <c r="AF43" s="29">
        <v>0</v>
      </c>
      <c r="AG43" s="28">
        <v>0</v>
      </c>
      <c r="AH43" s="30">
        <f t="shared" si="10"/>
        <v>0</v>
      </c>
      <c r="AI43" s="29">
        <v>0</v>
      </c>
      <c r="AJ43" s="28">
        <v>0</v>
      </c>
      <c r="AK43" s="30">
        <f t="shared" si="11"/>
        <v>0</v>
      </c>
      <c r="AL43" s="29">
        <v>0</v>
      </c>
      <c r="AM43" s="28">
        <v>0</v>
      </c>
      <c r="AN43" s="30">
        <f t="shared" si="12"/>
        <v>0</v>
      </c>
      <c r="AO43" s="29">
        <v>0</v>
      </c>
      <c r="AP43" s="28">
        <v>0</v>
      </c>
      <c r="AQ43" s="30">
        <f t="shared" si="13"/>
        <v>0</v>
      </c>
      <c r="AR43" s="29">
        <v>0</v>
      </c>
      <c r="AS43" s="28">
        <v>0</v>
      </c>
      <c r="AT43" s="30">
        <f t="shared" si="14"/>
        <v>0</v>
      </c>
      <c r="AU43" s="29">
        <v>0</v>
      </c>
      <c r="AV43" s="28">
        <v>0</v>
      </c>
      <c r="AW43" s="30">
        <f t="shared" si="15"/>
        <v>0</v>
      </c>
      <c r="AX43" s="29">
        <v>0</v>
      </c>
      <c r="AY43" s="28">
        <v>0</v>
      </c>
      <c r="AZ43" s="30">
        <f t="shared" si="16"/>
        <v>0</v>
      </c>
      <c r="BA43" s="29">
        <v>0</v>
      </c>
      <c r="BB43" s="28">
        <v>0</v>
      </c>
      <c r="BC43" s="30">
        <f t="shared" si="17"/>
        <v>0</v>
      </c>
      <c r="BD43" s="29">
        <f t="shared" si="25"/>
        <v>5</v>
      </c>
      <c r="BE43" s="28">
        <f t="shared" si="18"/>
        <v>0</v>
      </c>
      <c r="BF43" s="30">
        <f t="shared" si="19"/>
        <v>5</v>
      </c>
      <c r="BG43" s="29">
        <f t="shared" si="26"/>
        <v>0</v>
      </c>
      <c r="BH43" s="28">
        <f t="shared" si="20"/>
        <v>0</v>
      </c>
      <c r="BI43" s="30">
        <f t="shared" si="21"/>
        <v>0</v>
      </c>
      <c r="BJ43" s="29">
        <f t="shared" si="27"/>
        <v>5</v>
      </c>
      <c r="BK43" s="28">
        <f t="shared" si="22"/>
        <v>0</v>
      </c>
      <c r="BL43" s="30">
        <f t="shared" si="23"/>
        <v>5</v>
      </c>
      <c r="BM43" s="129"/>
      <c r="BN43" s="130"/>
      <c r="BO43" s="27">
        <v>0</v>
      </c>
      <c r="BP43" s="27">
        <v>0</v>
      </c>
      <c r="BQ43" s="27">
        <v>2</v>
      </c>
      <c r="BR43" s="27">
        <v>1</v>
      </c>
      <c r="BS43" s="27">
        <v>2</v>
      </c>
      <c r="BT43" s="104">
        <v>2</v>
      </c>
      <c r="BU43" s="115">
        <f t="shared" si="24"/>
        <v>7</v>
      </c>
    </row>
    <row r="44" spans="1:73" s="25" customFormat="1" ht="20.100000000000001" customHeight="1">
      <c r="A44" s="26">
        <v>0.48958333333333376</v>
      </c>
      <c r="B44" s="29">
        <v>0</v>
      </c>
      <c r="C44" s="28">
        <v>0</v>
      </c>
      <c r="D44" s="30">
        <f t="shared" si="0"/>
        <v>0</v>
      </c>
      <c r="E44" s="29">
        <v>0</v>
      </c>
      <c r="F44" s="28">
        <v>0</v>
      </c>
      <c r="G44" s="30">
        <f t="shared" si="1"/>
        <v>0</v>
      </c>
      <c r="H44" s="29">
        <v>0</v>
      </c>
      <c r="I44" s="28">
        <v>0</v>
      </c>
      <c r="J44" s="30">
        <f t="shared" si="2"/>
        <v>0</v>
      </c>
      <c r="K44" s="29">
        <v>0</v>
      </c>
      <c r="L44" s="28">
        <v>0</v>
      </c>
      <c r="M44" s="30">
        <f t="shared" si="3"/>
        <v>0</v>
      </c>
      <c r="N44" s="29">
        <v>1</v>
      </c>
      <c r="O44" s="28">
        <v>0</v>
      </c>
      <c r="P44" s="30">
        <f t="shared" si="4"/>
        <v>1</v>
      </c>
      <c r="Q44" s="29">
        <v>0</v>
      </c>
      <c r="R44" s="28">
        <v>0</v>
      </c>
      <c r="S44" s="30">
        <f t="shared" si="5"/>
        <v>0</v>
      </c>
      <c r="T44" s="29">
        <v>0</v>
      </c>
      <c r="U44" s="28">
        <v>0</v>
      </c>
      <c r="V44" s="30">
        <f t="shared" si="6"/>
        <v>0</v>
      </c>
      <c r="W44" s="29">
        <v>4</v>
      </c>
      <c r="X44" s="28">
        <v>0</v>
      </c>
      <c r="Y44" s="30">
        <f t="shared" si="7"/>
        <v>4</v>
      </c>
      <c r="Z44" s="29">
        <v>0</v>
      </c>
      <c r="AA44" s="28">
        <v>0</v>
      </c>
      <c r="AB44" s="30">
        <f t="shared" si="8"/>
        <v>0</v>
      </c>
      <c r="AC44" s="29">
        <v>0</v>
      </c>
      <c r="AD44" s="28">
        <v>0</v>
      </c>
      <c r="AE44" s="30">
        <f t="shared" si="9"/>
        <v>0</v>
      </c>
      <c r="AF44" s="29">
        <v>0</v>
      </c>
      <c r="AG44" s="28">
        <v>0</v>
      </c>
      <c r="AH44" s="30">
        <f t="shared" si="10"/>
        <v>0</v>
      </c>
      <c r="AI44" s="29">
        <v>0</v>
      </c>
      <c r="AJ44" s="28">
        <v>0</v>
      </c>
      <c r="AK44" s="30">
        <f t="shared" si="11"/>
        <v>0</v>
      </c>
      <c r="AL44" s="29">
        <v>0</v>
      </c>
      <c r="AM44" s="28">
        <v>0</v>
      </c>
      <c r="AN44" s="30">
        <f t="shared" si="12"/>
        <v>0</v>
      </c>
      <c r="AO44" s="29">
        <v>0</v>
      </c>
      <c r="AP44" s="28">
        <v>0</v>
      </c>
      <c r="AQ44" s="30">
        <f t="shared" si="13"/>
        <v>0</v>
      </c>
      <c r="AR44" s="29">
        <v>0</v>
      </c>
      <c r="AS44" s="28">
        <v>0</v>
      </c>
      <c r="AT44" s="30">
        <f t="shared" si="14"/>
        <v>0</v>
      </c>
      <c r="AU44" s="29">
        <v>0</v>
      </c>
      <c r="AV44" s="28">
        <v>0</v>
      </c>
      <c r="AW44" s="30">
        <f t="shared" si="15"/>
        <v>0</v>
      </c>
      <c r="AX44" s="29">
        <v>0</v>
      </c>
      <c r="AY44" s="28">
        <v>0</v>
      </c>
      <c r="AZ44" s="30">
        <f t="shared" si="16"/>
        <v>0</v>
      </c>
      <c r="BA44" s="29">
        <v>0</v>
      </c>
      <c r="BB44" s="28">
        <v>0</v>
      </c>
      <c r="BC44" s="30">
        <f t="shared" si="17"/>
        <v>0</v>
      </c>
      <c r="BD44" s="29">
        <f t="shared" si="25"/>
        <v>5</v>
      </c>
      <c r="BE44" s="28">
        <f t="shared" si="18"/>
        <v>0</v>
      </c>
      <c r="BF44" s="30">
        <f t="shared" si="19"/>
        <v>5</v>
      </c>
      <c r="BG44" s="29">
        <f t="shared" si="26"/>
        <v>0</v>
      </c>
      <c r="BH44" s="28">
        <f t="shared" si="20"/>
        <v>0</v>
      </c>
      <c r="BI44" s="30">
        <f t="shared" si="21"/>
        <v>0</v>
      </c>
      <c r="BJ44" s="29">
        <f t="shared" si="27"/>
        <v>5</v>
      </c>
      <c r="BK44" s="28">
        <f t="shared" si="22"/>
        <v>0</v>
      </c>
      <c r="BL44" s="30">
        <f t="shared" si="23"/>
        <v>5</v>
      </c>
      <c r="BM44" s="129"/>
      <c r="BN44" s="130"/>
      <c r="BO44" s="27">
        <v>1</v>
      </c>
      <c r="BP44" s="27">
        <v>0</v>
      </c>
      <c r="BQ44" s="27">
        <v>0</v>
      </c>
      <c r="BR44" s="27">
        <v>0</v>
      </c>
      <c r="BS44" s="27">
        <v>8</v>
      </c>
      <c r="BT44" s="104">
        <v>1</v>
      </c>
      <c r="BU44" s="115">
        <f t="shared" si="24"/>
        <v>10</v>
      </c>
    </row>
    <row r="45" spans="1:73" s="35" customFormat="1" ht="20.100000000000001" customHeight="1">
      <c r="A45" s="26">
        <v>0.5</v>
      </c>
      <c r="B45" s="29">
        <v>1</v>
      </c>
      <c r="C45" s="28">
        <v>0</v>
      </c>
      <c r="D45" s="30">
        <f t="shared" si="0"/>
        <v>1</v>
      </c>
      <c r="E45" s="29">
        <v>0</v>
      </c>
      <c r="F45" s="28">
        <v>0</v>
      </c>
      <c r="G45" s="30">
        <f t="shared" si="1"/>
        <v>0</v>
      </c>
      <c r="H45" s="29">
        <v>0</v>
      </c>
      <c r="I45" s="28">
        <v>0</v>
      </c>
      <c r="J45" s="30">
        <f t="shared" si="2"/>
        <v>0</v>
      </c>
      <c r="K45" s="29">
        <v>0</v>
      </c>
      <c r="L45" s="28">
        <v>0</v>
      </c>
      <c r="M45" s="30">
        <f t="shared" si="3"/>
        <v>0</v>
      </c>
      <c r="N45" s="29">
        <v>0</v>
      </c>
      <c r="O45" s="28">
        <v>0</v>
      </c>
      <c r="P45" s="30">
        <f t="shared" si="4"/>
        <v>0</v>
      </c>
      <c r="Q45" s="29">
        <v>0</v>
      </c>
      <c r="R45" s="28">
        <v>0</v>
      </c>
      <c r="S45" s="30">
        <f t="shared" si="5"/>
        <v>0</v>
      </c>
      <c r="T45" s="29">
        <v>0</v>
      </c>
      <c r="U45" s="28">
        <v>0</v>
      </c>
      <c r="V45" s="30">
        <f t="shared" si="6"/>
        <v>0</v>
      </c>
      <c r="W45" s="29">
        <v>1</v>
      </c>
      <c r="X45" s="28">
        <v>0</v>
      </c>
      <c r="Y45" s="30">
        <f t="shared" si="7"/>
        <v>1</v>
      </c>
      <c r="Z45" s="29">
        <v>0</v>
      </c>
      <c r="AA45" s="28">
        <v>0</v>
      </c>
      <c r="AB45" s="30">
        <f t="shared" si="8"/>
        <v>0</v>
      </c>
      <c r="AC45" s="29">
        <v>0</v>
      </c>
      <c r="AD45" s="28">
        <v>0</v>
      </c>
      <c r="AE45" s="30">
        <f t="shared" si="9"/>
        <v>0</v>
      </c>
      <c r="AF45" s="29">
        <v>0</v>
      </c>
      <c r="AG45" s="28">
        <v>0</v>
      </c>
      <c r="AH45" s="30">
        <f t="shared" si="10"/>
        <v>0</v>
      </c>
      <c r="AI45" s="29">
        <v>0</v>
      </c>
      <c r="AJ45" s="28">
        <v>0</v>
      </c>
      <c r="AK45" s="30">
        <f t="shared" si="11"/>
        <v>0</v>
      </c>
      <c r="AL45" s="29">
        <v>0</v>
      </c>
      <c r="AM45" s="28">
        <v>0</v>
      </c>
      <c r="AN45" s="30">
        <f t="shared" si="12"/>
        <v>0</v>
      </c>
      <c r="AO45" s="29">
        <v>0</v>
      </c>
      <c r="AP45" s="28">
        <v>0</v>
      </c>
      <c r="AQ45" s="30">
        <f t="shared" si="13"/>
        <v>0</v>
      </c>
      <c r="AR45" s="29">
        <v>0</v>
      </c>
      <c r="AS45" s="28">
        <v>0</v>
      </c>
      <c r="AT45" s="30">
        <f t="shared" si="14"/>
        <v>0</v>
      </c>
      <c r="AU45" s="29">
        <v>0</v>
      </c>
      <c r="AV45" s="28">
        <v>0</v>
      </c>
      <c r="AW45" s="30">
        <f t="shared" si="15"/>
        <v>0</v>
      </c>
      <c r="AX45" s="29">
        <v>0</v>
      </c>
      <c r="AY45" s="28">
        <v>0</v>
      </c>
      <c r="AZ45" s="30">
        <f t="shared" si="16"/>
        <v>0</v>
      </c>
      <c r="BA45" s="29">
        <v>0</v>
      </c>
      <c r="BB45" s="28">
        <v>0</v>
      </c>
      <c r="BC45" s="30">
        <f t="shared" si="17"/>
        <v>0</v>
      </c>
      <c r="BD45" s="29">
        <f t="shared" si="25"/>
        <v>2</v>
      </c>
      <c r="BE45" s="28">
        <f t="shared" si="18"/>
        <v>0</v>
      </c>
      <c r="BF45" s="30">
        <f t="shared" si="19"/>
        <v>2</v>
      </c>
      <c r="BG45" s="29">
        <f t="shared" si="26"/>
        <v>0</v>
      </c>
      <c r="BH45" s="28">
        <f t="shared" si="20"/>
        <v>0</v>
      </c>
      <c r="BI45" s="30">
        <f t="shared" si="21"/>
        <v>0</v>
      </c>
      <c r="BJ45" s="29">
        <f t="shared" si="27"/>
        <v>2</v>
      </c>
      <c r="BK45" s="28">
        <f t="shared" si="22"/>
        <v>0</v>
      </c>
      <c r="BL45" s="30">
        <f t="shared" si="23"/>
        <v>2</v>
      </c>
      <c r="BM45" s="129"/>
      <c r="BN45" s="130"/>
      <c r="BO45" s="27">
        <v>0</v>
      </c>
      <c r="BP45" s="27">
        <v>0</v>
      </c>
      <c r="BQ45" s="27">
        <v>0</v>
      </c>
      <c r="BR45" s="27">
        <v>0</v>
      </c>
      <c r="BS45" s="27">
        <v>2</v>
      </c>
      <c r="BT45" s="104">
        <v>0</v>
      </c>
      <c r="BU45" s="115">
        <f t="shared" si="24"/>
        <v>2</v>
      </c>
    </row>
    <row r="46" spans="1:73" s="25" customFormat="1" ht="20.100000000000001" customHeight="1">
      <c r="A46" s="26">
        <v>0.51041666666666707</v>
      </c>
      <c r="B46" s="29">
        <v>0</v>
      </c>
      <c r="C46" s="28">
        <v>0</v>
      </c>
      <c r="D46" s="30">
        <f t="shared" si="0"/>
        <v>0</v>
      </c>
      <c r="E46" s="29">
        <v>0</v>
      </c>
      <c r="F46" s="28">
        <v>0</v>
      </c>
      <c r="G46" s="30">
        <f t="shared" si="1"/>
        <v>0</v>
      </c>
      <c r="H46" s="29">
        <v>0</v>
      </c>
      <c r="I46" s="28">
        <v>0</v>
      </c>
      <c r="J46" s="30">
        <f t="shared" si="2"/>
        <v>0</v>
      </c>
      <c r="K46" s="29">
        <v>0</v>
      </c>
      <c r="L46" s="28">
        <v>0</v>
      </c>
      <c r="M46" s="30">
        <f t="shared" si="3"/>
        <v>0</v>
      </c>
      <c r="N46" s="29">
        <v>0</v>
      </c>
      <c r="O46" s="28">
        <v>0</v>
      </c>
      <c r="P46" s="30">
        <f t="shared" si="4"/>
        <v>0</v>
      </c>
      <c r="Q46" s="29">
        <v>0</v>
      </c>
      <c r="R46" s="28">
        <v>0</v>
      </c>
      <c r="S46" s="30">
        <f t="shared" si="5"/>
        <v>0</v>
      </c>
      <c r="T46" s="29">
        <v>0</v>
      </c>
      <c r="U46" s="28">
        <v>0</v>
      </c>
      <c r="V46" s="30">
        <f t="shared" si="6"/>
        <v>0</v>
      </c>
      <c r="W46" s="29">
        <v>4</v>
      </c>
      <c r="X46" s="28">
        <v>0</v>
      </c>
      <c r="Y46" s="30">
        <f t="shared" si="7"/>
        <v>4</v>
      </c>
      <c r="Z46" s="29">
        <v>0</v>
      </c>
      <c r="AA46" s="28">
        <v>0</v>
      </c>
      <c r="AB46" s="30">
        <f t="shared" si="8"/>
        <v>0</v>
      </c>
      <c r="AC46" s="29">
        <v>0</v>
      </c>
      <c r="AD46" s="28">
        <v>0</v>
      </c>
      <c r="AE46" s="30">
        <f t="shared" si="9"/>
        <v>0</v>
      </c>
      <c r="AF46" s="29">
        <v>0</v>
      </c>
      <c r="AG46" s="28">
        <v>0</v>
      </c>
      <c r="AH46" s="30">
        <f t="shared" si="10"/>
        <v>0</v>
      </c>
      <c r="AI46" s="29">
        <v>0</v>
      </c>
      <c r="AJ46" s="28">
        <v>0</v>
      </c>
      <c r="AK46" s="30">
        <f t="shared" si="11"/>
        <v>0</v>
      </c>
      <c r="AL46" s="29">
        <v>0</v>
      </c>
      <c r="AM46" s="28">
        <v>0</v>
      </c>
      <c r="AN46" s="30">
        <f t="shared" si="12"/>
        <v>0</v>
      </c>
      <c r="AO46" s="29">
        <v>0</v>
      </c>
      <c r="AP46" s="28">
        <v>0</v>
      </c>
      <c r="AQ46" s="30">
        <f t="shared" si="13"/>
        <v>0</v>
      </c>
      <c r="AR46" s="29">
        <v>0</v>
      </c>
      <c r="AS46" s="28">
        <v>0</v>
      </c>
      <c r="AT46" s="30">
        <f t="shared" si="14"/>
        <v>0</v>
      </c>
      <c r="AU46" s="29">
        <v>0</v>
      </c>
      <c r="AV46" s="28">
        <v>0</v>
      </c>
      <c r="AW46" s="30">
        <f t="shared" si="15"/>
        <v>0</v>
      </c>
      <c r="AX46" s="29">
        <v>1</v>
      </c>
      <c r="AY46" s="28">
        <v>0</v>
      </c>
      <c r="AZ46" s="30">
        <f t="shared" si="16"/>
        <v>1</v>
      </c>
      <c r="BA46" s="29">
        <v>0</v>
      </c>
      <c r="BB46" s="28">
        <v>0</v>
      </c>
      <c r="BC46" s="30">
        <f t="shared" si="17"/>
        <v>0</v>
      </c>
      <c r="BD46" s="29">
        <f t="shared" si="25"/>
        <v>4</v>
      </c>
      <c r="BE46" s="28">
        <f t="shared" si="18"/>
        <v>0</v>
      </c>
      <c r="BF46" s="30">
        <f t="shared" si="19"/>
        <v>4</v>
      </c>
      <c r="BG46" s="29">
        <f t="shared" si="26"/>
        <v>1</v>
      </c>
      <c r="BH46" s="28">
        <f t="shared" si="20"/>
        <v>0</v>
      </c>
      <c r="BI46" s="30">
        <f t="shared" si="21"/>
        <v>1</v>
      </c>
      <c r="BJ46" s="29">
        <f t="shared" si="27"/>
        <v>5</v>
      </c>
      <c r="BK46" s="28">
        <f t="shared" si="22"/>
        <v>0</v>
      </c>
      <c r="BL46" s="30">
        <f t="shared" si="23"/>
        <v>5</v>
      </c>
      <c r="BM46" s="129"/>
      <c r="BN46" s="130"/>
      <c r="BO46" s="27">
        <v>0</v>
      </c>
      <c r="BP46" s="27">
        <v>0</v>
      </c>
      <c r="BQ46" s="27">
        <v>0</v>
      </c>
      <c r="BR46" s="27">
        <v>0</v>
      </c>
      <c r="BS46" s="27">
        <v>3</v>
      </c>
      <c r="BT46" s="104">
        <v>0</v>
      </c>
      <c r="BU46" s="115">
        <f t="shared" si="24"/>
        <v>3</v>
      </c>
    </row>
    <row r="47" spans="1:73" s="25" customFormat="1" ht="20.100000000000001" customHeight="1">
      <c r="A47" s="26">
        <v>0.5208333333333337</v>
      </c>
      <c r="B47" s="29">
        <v>0</v>
      </c>
      <c r="C47" s="28">
        <v>0</v>
      </c>
      <c r="D47" s="30">
        <f t="shared" si="0"/>
        <v>0</v>
      </c>
      <c r="E47" s="29">
        <v>0</v>
      </c>
      <c r="F47" s="28">
        <v>0</v>
      </c>
      <c r="G47" s="30">
        <f t="shared" si="1"/>
        <v>0</v>
      </c>
      <c r="H47" s="29">
        <v>0</v>
      </c>
      <c r="I47" s="28">
        <v>0</v>
      </c>
      <c r="J47" s="30">
        <f t="shared" si="2"/>
        <v>0</v>
      </c>
      <c r="K47" s="29">
        <v>0</v>
      </c>
      <c r="L47" s="28">
        <v>0</v>
      </c>
      <c r="M47" s="30">
        <f t="shared" si="3"/>
        <v>0</v>
      </c>
      <c r="N47" s="29">
        <v>0</v>
      </c>
      <c r="O47" s="28">
        <v>0</v>
      </c>
      <c r="P47" s="30">
        <f t="shared" si="4"/>
        <v>0</v>
      </c>
      <c r="Q47" s="29">
        <v>0</v>
      </c>
      <c r="R47" s="28">
        <v>0</v>
      </c>
      <c r="S47" s="30">
        <f t="shared" si="5"/>
        <v>0</v>
      </c>
      <c r="T47" s="29">
        <v>0</v>
      </c>
      <c r="U47" s="28">
        <v>0</v>
      </c>
      <c r="V47" s="30">
        <f t="shared" si="6"/>
        <v>0</v>
      </c>
      <c r="W47" s="29">
        <v>2</v>
      </c>
      <c r="X47" s="28">
        <v>0</v>
      </c>
      <c r="Y47" s="30">
        <f t="shared" si="7"/>
        <v>2</v>
      </c>
      <c r="Z47" s="29">
        <v>0</v>
      </c>
      <c r="AA47" s="28">
        <v>0</v>
      </c>
      <c r="AB47" s="30">
        <f t="shared" si="8"/>
        <v>0</v>
      </c>
      <c r="AC47" s="29">
        <v>0</v>
      </c>
      <c r="AD47" s="28">
        <v>0</v>
      </c>
      <c r="AE47" s="30">
        <f t="shared" si="9"/>
        <v>0</v>
      </c>
      <c r="AF47" s="29">
        <v>0</v>
      </c>
      <c r="AG47" s="28">
        <v>0</v>
      </c>
      <c r="AH47" s="30">
        <f t="shared" si="10"/>
        <v>0</v>
      </c>
      <c r="AI47" s="29">
        <v>0</v>
      </c>
      <c r="AJ47" s="28">
        <v>0</v>
      </c>
      <c r="AK47" s="30">
        <f t="shared" si="11"/>
        <v>0</v>
      </c>
      <c r="AL47" s="29">
        <v>0</v>
      </c>
      <c r="AM47" s="28">
        <v>0</v>
      </c>
      <c r="AN47" s="30">
        <f t="shared" si="12"/>
        <v>0</v>
      </c>
      <c r="AO47" s="29">
        <v>0</v>
      </c>
      <c r="AP47" s="28">
        <v>0</v>
      </c>
      <c r="AQ47" s="30">
        <f t="shared" si="13"/>
        <v>0</v>
      </c>
      <c r="AR47" s="29">
        <v>0</v>
      </c>
      <c r="AS47" s="28">
        <v>0</v>
      </c>
      <c r="AT47" s="30">
        <f t="shared" si="14"/>
        <v>0</v>
      </c>
      <c r="AU47" s="29">
        <v>0</v>
      </c>
      <c r="AV47" s="28">
        <v>0</v>
      </c>
      <c r="AW47" s="30">
        <f t="shared" si="15"/>
        <v>0</v>
      </c>
      <c r="AX47" s="29">
        <v>0</v>
      </c>
      <c r="AY47" s="28">
        <v>0</v>
      </c>
      <c r="AZ47" s="30">
        <f t="shared" si="16"/>
        <v>0</v>
      </c>
      <c r="BA47" s="29">
        <v>0</v>
      </c>
      <c r="BB47" s="28">
        <v>0</v>
      </c>
      <c r="BC47" s="30">
        <f t="shared" si="17"/>
        <v>0</v>
      </c>
      <c r="BD47" s="29">
        <f t="shared" si="25"/>
        <v>2</v>
      </c>
      <c r="BE47" s="28">
        <f t="shared" si="18"/>
        <v>0</v>
      </c>
      <c r="BF47" s="30">
        <f t="shared" si="19"/>
        <v>2</v>
      </c>
      <c r="BG47" s="29">
        <f t="shared" si="26"/>
        <v>0</v>
      </c>
      <c r="BH47" s="28">
        <f t="shared" si="20"/>
        <v>0</v>
      </c>
      <c r="BI47" s="30">
        <f t="shared" si="21"/>
        <v>0</v>
      </c>
      <c r="BJ47" s="29">
        <f t="shared" si="27"/>
        <v>2</v>
      </c>
      <c r="BK47" s="28">
        <f t="shared" si="22"/>
        <v>0</v>
      </c>
      <c r="BL47" s="30">
        <f t="shared" si="23"/>
        <v>2</v>
      </c>
      <c r="BM47" s="129"/>
      <c r="BN47" s="130"/>
      <c r="BO47" s="27">
        <v>0</v>
      </c>
      <c r="BP47" s="27">
        <v>2</v>
      </c>
      <c r="BQ47" s="27">
        <v>0</v>
      </c>
      <c r="BR47" s="27">
        <v>1</v>
      </c>
      <c r="BS47" s="27">
        <v>0</v>
      </c>
      <c r="BT47" s="104">
        <v>0</v>
      </c>
      <c r="BU47" s="115">
        <f t="shared" si="24"/>
        <v>3</v>
      </c>
    </row>
    <row r="48" spans="1:73" s="25" customFormat="1" ht="20.100000000000001" customHeight="1">
      <c r="A48" s="26">
        <v>0.53125</v>
      </c>
      <c r="B48" s="29">
        <v>0</v>
      </c>
      <c r="C48" s="28">
        <v>0</v>
      </c>
      <c r="D48" s="30">
        <f t="shared" si="0"/>
        <v>0</v>
      </c>
      <c r="E48" s="29">
        <v>0</v>
      </c>
      <c r="F48" s="28">
        <v>0</v>
      </c>
      <c r="G48" s="30">
        <f t="shared" si="1"/>
        <v>0</v>
      </c>
      <c r="H48" s="29">
        <v>0</v>
      </c>
      <c r="I48" s="28">
        <v>0</v>
      </c>
      <c r="J48" s="30">
        <f t="shared" si="2"/>
        <v>0</v>
      </c>
      <c r="K48" s="29">
        <v>0</v>
      </c>
      <c r="L48" s="28">
        <v>0</v>
      </c>
      <c r="M48" s="30">
        <f t="shared" si="3"/>
        <v>0</v>
      </c>
      <c r="N48" s="29">
        <v>0</v>
      </c>
      <c r="O48" s="28">
        <v>0</v>
      </c>
      <c r="P48" s="30">
        <f t="shared" si="4"/>
        <v>0</v>
      </c>
      <c r="Q48" s="29">
        <v>0</v>
      </c>
      <c r="R48" s="28">
        <v>0</v>
      </c>
      <c r="S48" s="30">
        <f t="shared" si="5"/>
        <v>0</v>
      </c>
      <c r="T48" s="29">
        <v>0</v>
      </c>
      <c r="U48" s="28">
        <v>0</v>
      </c>
      <c r="V48" s="30">
        <f t="shared" si="6"/>
        <v>0</v>
      </c>
      <c r="W48" s="29">
        <v>0</v>
      </c>
      <c r="X48" s="28">
        <v>0</v>
      </c>
      <c r="Y48" s="30">
        <f t="shared" si="7"/>
        <v>0</v>
      </c>
      <c r="Z48" s="29">
        <v>0</v>
      </c>
      <c r="AA48" s="28">
        <v>0</v>
      </c>
      <c r="AB48" s="30">
        <f t="shared" si="8"/>
        <v>0</v>
      </c>
      <c r="AC48" s="29">
        <v>0</v>
      </c>
      <c r="AD48" s="28">
        <v>0</v>
      </c>
      <c r="AE48" s="30">
        <f t="shared" si="9"/>
        <v>0</v>
      </c>
      <c r="AF48" s="29">
        <v>0</v>
      </c>
      <c r="AG48" s="28">
        <v>0</v>
      </c>
      <c r="AH48" s="30">
        <f t="shared" si="10"/>
        <v>0</v>
      </c>
      <c r="AI48" s="29">
        <v>0</v>
      </c>
      <c r="AJ48" s="28">
        <v>0</v>
      </c>
      <c r="AK48" s="30">
        <f t="shared" si="11"/>
        <v>0</v>
      </c>
      <c r="AL48" s="29">
        <v>0</v>
      </c>
      <c r="AM48" s="28">
        <v>0</v>
      </c>
      <c r="AN48" s="30">
        <f t="shared" si="12"/>
        <v>0</v>
      </c>
      <c r="AO48" s="29">
        <v>0</v>
      </c>
      <c r="AP48" s="28">
        <v>0</v>
      </c>
      <c r="AQ48" s="30">
        <f t="shared" si="13"/>
        <v>0</v>
      </c>
      <c r="AR48" s="29">
        <v>0</v>
      </c>
      <c r="AS48" s="28">
        <v>0</v>
      </c>
      <c r="AT48" s="30">
        <f t="shared" si="14"/>
        <v>0</v>
      </c>
      <c r="AU48" s="29">
        <v>0</v>
      </c>
      <c r="AV48" s="28">
        <v>0</v>
      </c>
      <c r="AW48" s="30">
        <f t="shared" si="15"/>
        <v>0</v>
      </c>
      <c r="AX48" s="29">
        <v>0</v>
      </c>
      <c r="AY48" s="28">
        <v>0</v>
      </c>
      <c r="AZ48" s="30">
        <f t="shared" si="16"/>
        <v>0</v>
      </c>
      <c r="BA48" s="29">
        <v>0</v>
      </c>
      <c r="BB48" s="28">
        <v>0</v>
      </c>
      <c r="BC48" s="30">
        <f t="shared" si="17"/>
        <v>0</v>
      </c>
      <c r="BD48" s="29">
        <f t="shared" si="25"/>
        <v>0</v>
      </c>
      <c r="BE48" s="28">
        <f t="shared" si="18"/>
        <v>0</v>
      </c>
      <c r="BF48" s="30">
        <f t="shared" si="19"/>
        <v>0</v>
      </c>
      <c r="BG48" s="29">
        <f t="shared" si="26"/>
        <v>0</v>
      </c>
      <c r="BH48" s="28">
        <f t="shared" si="20"/>
        <v>0</v>
      </c>
      <c r="BI48" s="30">
        <f t="shared" si="21"/>
        <v>0</v>
      </c>
      <c r="BJ48" s="29">
        <f t="shared" si="27"/>
        <v>0</v>
      </c>
      <c r="BK48" s="28">
        <f t="shared" si="22"/>
        <v>0</v>
      </c>
      <c r="BL48" s="30">
        <f t="shared" si="23"/>
        <v>0</v>
      </c>
      <c r="BM48" s="129"/>
      <c r="BN48" s="130"/>
      <c r="BO48" s="27">
        <v>0</v>
      </c>
      <c r="BP48" s="27">
        <v>0</v>
      </c>
      <c r="BQ48" s="27">
        <v>0</v>
      </c>
      <c r="BR48" s="27">
        <v>0</v>
      </c>
      <c r="BS48" s="27">
        <v>1</v>
      </c>
      <c r="BT48" s="104">
        <v>3</v>
      </c>
      <c r="BU48" s="115">
        <f t="shared" si="24"/>
        <v>4</v>
      </c>
    </row>
    <row r="49" spans="1:73" s="25" customFormat="1" ht="20.100000000000001" customHeight="1">
      <c r="A49" s="26">
        <v>0.54166666666666696</v>
      </c>
      <c r="B49" s="29">
        <v>1</v>
      </c>
      <c r="C49" s="28">
        <v>0</v>
      </c>
      <c r="D49" s="30">
        <f t="shared" si="0"/>
        <v>1</v>
      </c>
      <c r="E49" s="29">
        <v>0</v>
      </c>
      <c r="F49" s="28">
        <v>0</v>
      </c>
      <c r="G49" s="30">
        <f t="shared" si="1"/>
        <v>0</v>
      </c>
      <c r="H49" s="29">
        <v>0</v>
      </c>
      <c r="I49" s="28">
        <v>0</v>
      </c>
      <c r="J49" s="30">
        <f t="shared" si="2"/>
        <v>0</v>
      </c>
      <c r="K49" s="29">
        <v>0</v>
      </c>
      <c r="L49" s="28">
        <v>0</v>
      </c>
      <c r="M49" s="30">
        <f t="shared" si="3"/>
        <v>0</v>
      </c>
      <c r="N49" s="29">
        <v>0</v>
      </c>
      <c r="O49" s="28">
        <v>0</v>
      </c>
      <c r="P49" s="30">
        <f t="shared" si="4"/>
        <v>0</v>
      </c>
      <c r="Q49" s="29">
        <v>0</v>
      </c>
      <c r="R49" s="28">
        <v>0</v>
      </c>
      <c r="S49" s="30">
        <f t="shared" si="5"/>
        <v>0</v>
      </c>
      <c r="T49" s="29">
        <v>0</v>
      </c>
      <c r="U49" s="28">
        <v>0</v>
      </c>
      <c r="V49" s="30">
        <f t="shared" si="6"/>
        <v>0</v>
      </c>
      <c r="W49" s="29">
        <v>0</v>
      </c>
      <c r="X49" s="28">
        <v>0</v>
      </c>
      <c r="Y49" s="30">
        <f t="shared" si="7"/>
        <v>0</v>
      </c>
      <c r="Z49" s="29">
        <v>0</v>
      </c>
      <c r="AA49" s="28">
        <v>0</v>
      </c>
      <c r="AB49" s="30">
        <f t="shared" si="8"/>
        <v>0</v>
      </c>
      <c r="AC49" s="29">
        <v>0</v>
      </c>
      <c r="AD49" s="28">
        <v>0</v>
      </c>
      <c r="AE49" s="30">
        <f t="shared" si="9"/>
        <v>0</v>
      </c>
      <c r="AF49" s="29">
        <v>0</v>
      </c>
      <c r="AG49" s="28">
        <v>0</v>
      </c>
      <c r="AH49" s="30">
        <f t="shared" si="10"/>
        <v>0</v>
      </c>
      <c r="AI49" s="29">
        <v>0</v>
      </c>
      <c r="AJ49" s="28">
        <v>0</v>
      </c>
      <c r="AK49" s="30">
        <f t="shared" si="11"/>
        <v>0</v>
      </c>
      <c r="AL49" s="29">
        <v>0</v>
      </c>
      <c r="AM49" s="28">
        <v>0</v>
      </c>
      <c r="AN49" s="30">
        <f t="shared" si="12"/>
        <v>0</v>
      </c>
      <c r="AO49" s="29">
        <v>1</v>
      </c>
      <c r="AP49" s="28">
        <v>0</v>
      </c>
      <c r="AQ49" s="30">
        <f t="shared" si="13"/>
        <v>1</v>
      </c>
      <c r="AR49" s="29">
        <v>0</v>
      </c>
      <c r="AS49" s="28">
        <v>0</v>
      </c>
      <c r="AT49" s="30">
        <f t="shared" si="14"/>
        <v>0</v>
      </c>
      <c r="AU49" s="29">
        <v>0</v>
      </c>
      <c r="AV49" s="28">
        <v>0</v>
      </c>
      <c r="AW49" s="30">
        <f t="shared" si="15"/>
        <v>0</v>
      </c>
      <c r="AX49" s="29">
        <v>0</v>
      </c>
      <c r="AY49" s="28">
        <v>0</v>
      </c>
      <c r="AZ49" s="30">
        <f t="shared" si="16"/>
        <v>0</v>
      </c>
      <c r="BA49" s="29">
        <v>0</v>
      </c>
      <c r="BB49" s="28">
        <v>0</v>
      </c>
      <c r="BC49" s="30">
        <f t="shared" si="17"/>
        <v>0</v>
      </c>
      <c r="BD49" s="29">
        <f t="shared" si="25"/>
        <v>1</v>
      </c>
      <c r="BE49" s="28">
        <f t="shared" si="18"/>
        <v>0</v>
      </c>
      <c r="BF49" s="30">
        <f t="shared" si="19"/>
        <v>1</v>
      </c>
      <c r="BG49" s="29">
        <f t="shared" si="26"/>
        <v>1</v>
      </c>
      <c r="BH49" s="28">
        <f t="shared" si="20"/>
        <v>0</v>
      </c>
      <c r="BI49" s="30">
        <f t="shared" si="21"/>
        <v>1</v>
      </c>
      <c r="BJ49" s="29">
        <f t="shared" si="27"/>
        <v>2</v>
      </c>
      <c r="BK49" s="28">
        <f t="shared" si="22"/>
        <v>0</v>
      </c>
      <c r="BL49" s="30">
        <f t="shared" si="23"/>
        <v>2</v>
      </c>
      <c r="BM49" s="129"/>
      <c r="BN49" s="130"/>
      <c r="BO49" s="27">
        <v>0</v>
      </c>
      <c r="BP49" s="27">
        <v>0</v>
      </c>
      <c r="BQ49" s="27">
        <v>0</v>
      </c>
      <c r="BR49" s="27">
        <v>3</v>
      </c>
      <c r="BS49" s="27">
        <v>1</v>
      </c>
      <c r="BT49" s="104">
        <v>1</v>
      </c>
      <c r="BU49" s="115">
        <f t="shared" si="24"/>
        <v>5</v>
      </c>
    </row>
    <row r="50" spans="1:73" s="25" customFormat="1" ht="20.100000000000001" customHeight="1">
      <c r="A50" s="26">
        <v>0.55208333333333359</v>
      </c>
      <c r="B50" s="29">
        <v>0</v>
      </c>
      <c r="C50" s="28">
        <v>0</v>
      </c>
      <c r="D50" s="30">
        <f t="shared" ref="D50:D73" si="28">SUM(B50:C50)</f>
        <v>0</v>
      </c>
      <c r="E50" s="29">
        <v>0</v>
      </c>
      <c r="F50" s="28">
        <v>0</v>
      </c>
      <c r="G50" s="30">
        <f t="shared" ref="G50:G73" si="29">SUM(E50:F50)</f>
        <v>0</v>
      </c>
      <c r="H50" s="29">
        <v>0</v>
      </c>
      <c r="I50" s="28">
        <v>0</v>
      </c>
      <c r="J50" s="30">
        <f t="shared" ref="J50:J73" si="30">SUM(H50:I50)</f>
        <v>0</v>
      </c>
      <c r="K50" s="29">
        <v>0</v>
      </c>
      <c r="L50" s="28">
        <v>0</v>
      </c>
      <c r="M50" s="30">
        <f t="shared" ref="M50:M73" si="31">SUM(K50:L50)</f>
        <v>0</v>
      </c>
      <c r="N50" s="29">
        <v>0</v>
      </c>
      <c r="O50" s="28">
        <v>0</v>
      </c>
      <c r="P50" s="30">
        <f t="shared" ref="P50:P73" si="32">SUM(N50:O50)</f>
        <v>0</v>
      </c>
      <c r="Q50" s="29">
        <v>0</v>
      </c>
      <c r="R50" s="28">
        <v>0</v>
      </c>
      <c r="S50" s="30">
        <f t="shared" ref="S50:S73" si="33">SUM(Q50:R50)</f>
        <v>0</v>
      </c>
      <c r="T50" s="29">
        <v>0</v>
      </c>
      <c r="U50" s="28">
        <v>0</v>
      </c>
      <c r="V50" s="30">
        <f t="shared" ref="V50:V73" si="34">SUM(T50:U50)</f>
        <v>0</v>
      </c>
      <c r="W50" s="29">
        <v>0</v>
      </c>
      <c r="X50" s="28">
        <v>0</v>
      </c>
      <c r="Y50" s="30">
        <f t="shared" ref="Y50:Y73" si="35">SUM(W50:X50)</f>
        <v>0</v>
      </c>
      <c r="Z50" s="29">
        <v>0</v>
      </c>
      <c r="AA50" s="28">
        <v>0</v>
      </c>
      <c r="AB50" s="30">
        <f t="shared" ref="AB50:AB73" si="36">SUM(Z50:AA50)</f>
        <v>0</v>
      </c>
      <c r="AC50" s="29">
        <v>0</v>
      </c>
      <c r="AD50" s="28">
        <v>0</v>
      </c>
      <c r="AE50" s="30">
        <f t="shared" ref="AE50:AE73" si="37">SUM(AC50:AD50)</f>
        <v>0</v>
      </c>
      <c r="AF50" s="29">
        <v>0</v>
      </c>
      <c r="AG50" s="28">
        <v>0</v>
      </c>
      <c r="AH50" s="30">
        <f t="shared" ref="AH50:AH73" si="38">SUM(AF50:AG50)</f>
        <v>0</v>
      </c>
      <c r="AI50" s="29">
        <v>0</v>
      </c>
      <c r="AJ50" s="28">
        <v>0</v>
      </c>
      <c r="AK50" s="30">
        <f t="shared" ref="AK50:AK73" si="39">SUM(AI50:AJ50)</f>
        <v>0</v>
      </c>
      <c r="AL50" s="29">
        <v>0</v>
      </c>
      <c r="AM50" s="28">
        <v>0</v>
      </c>
      <c r="AN50" s="30">
        <f t="shared" ref="AN50:AN73" si="40">SUM(AL50:AM50)</f>
        <v>0</v>
      </c>
      <c r="AO50" s="29">
        <v>0</v>
      </c>
      <c r="AP50" s="28">
        <v>0</v>
      </c>
      <c r="AQ50" s="30">
        <f t="shared" ref="AQ50:AQ73" si="41">SUM(AO50:AP50)</f>
        <v>0</v>
      </c>
      <c r="AR50" s="29">
        <v>0</v>
      </c>
      <c r="AS50" s="28">
        <v>0</v>
      </c>
      <c r="AT50" s="30">
        <f t="shared" ref="AT50:AT73" si="42">SUM(AR50:AS50)</f>
        <v>0</v>
      </c>
      <c r="AU50" s="29">
        <v>0</v>
      </c>
      <c r="AV50" s="28">
        <v>0</v>
      </c>
      <c r="AW50" s="30">
        <f t="shared" ref="AW50:AW73" si="43">SUM(AU50:AV50)</f>
        <v>0</v>
      </c>
      <c r="AX50" s="29">
        <v>0</v>
      </c>
      <c r="AY50" s="28">
        <v>0</v>
      </c>
      <c r="AZ50" s="30">
        <f t="shared" ref="AZ50:AZ73" si="44">SUM(AX50:AY50)</f>
        <v>0</v>
      </c>
      <c r="BA50" s="29">
        <v>0</v>
      </c>
      <c r="BB50" s="28">
        <v>0</v>
      </c>
      <c r="BC50" s="30">
        <f t="shared" ref="BC50:BC73" si="45">SUM(BA50:BB50)</f>
        <v>0</v>
      </c>
      <c r="BD50" s="29">
        <f t="shared" si="25"/>
        <v>0</v>
      </c>
      <c r="BE50" s="28">
        <f t="shared" si="18"/>
        <v>0</v>
      </c>
      <c r="BF50" s="30">
        <f t="shared" ref="BF50:BF73" si="46">SUM(BD50:BE50)</f>
        <v>0</v>
      </c>
      <c r="BG50" s="29">
        <f t="shared" si="26"/>
        <v>0</v>
      </c>
      <c r="BH50" s="28">
        <f t="shared" si="20"/>
        <v>0</v>
      </c>
      <c r="BI50" s="30">
        <f t="shared" ref="BI50:BI73" si="47">SUM(BG50:BH50)</f>
        <v>0</v>
      </c>
      <c r="BJ50" s="29">
        <f t="shared" si="27"/>
        <v>0</v>
      </c>
      <c r="BK50" s="28">
        <f t="shared" si="22"/>
        <v>0</v>
      </c>
      <c r="BL50" s="30">
        <f t="shared" ref="BL50:BL73" si="48">SUM(BJ50:BK50)</f>
        <v>0</v>
      </c>
      <c r="BM50" s="129"/>
      <c r="BN50" s="130"/>
      <c r="BO50" s="27">
        <v>1</v>
      </c>
      <c r="BP50" s="27">
        <v>1</v>
      </c>
      <c r="BQ50" s="27">
        <v>0</v>
      </c>
      <c r="BR50" s="27">
        <v>0</v>
      </c>
      <c r="BS50" s="27">
        <v>2</v>
      </c>
      <c r="BT50" s="104">
        <v>4</v>
      </c>
      <c r="BU50" s="115">
        <f t="shared" ref="BU50:BU73" si="49">SUM(BM50:BT50)</f>
        <v>8</v>
      </c>
    </row>
    <row r="51" spans="1:73" s="25" customFormat="1" ht="20.100000000000001" customHeight="1">
      <c r="A51" s="26">
        <v>0.5625</v>
      </c>
      <c r="B51" s="29">
        <v>1</v>
      </c>
      <c r="C51" s="28">
        <v>0</v>
      </c>
      <c r="D51" s="30">
        <f t="shared" si="28"/>
        <v>1</v>
      </c>
      <c r="E51" s="29">
        <v>0</v>
      </c>
      <c r="F51" s="28">
        <v>0</v>
      </c>
      <c r="G51" s="30">
        <f t="shared" si="29"/>
        <v>0</v>
      </c>
      <c r="H51" s="29">
        <v>0</v>
      </c>
      <c r="I51" s="28">
        <v>0</v>
      </c>
      <c r="J51" s="30">
        <f t="shared" si="30"/>
        <v>0</v>
      </c>
      <c r="K51" s="29">
        <v>0</v>
      </c>
      <c r="L51" s="28">
        <v>0</v>
      </c>
      <c r="M51" s="30">
        <f t="shared" si="31"/>
        <v>0</v>
      </c>
      <c r="N51" s="29">
        <v>0</v>
      </c>
      <c r="O51" s="28">
        <v>0</v>
      </c>
      <c r="P51" s="30">
        <f t="shared" si="32"/>
        <v>0</v>
      </c>
      <c r="Q51" s="29">
        <v>0</v>
      </c>
      <c r="R51" s="28">
        <v>0</v>
      </c>
      <c r="S51" s="30">
        <f t="shared" si="33"/>
        <v>0</v>
      </c>
      <c r="T51" s="29">
        <v>0</v>
      </c>
      <c r="U51" s="28">
        <v>0</v>
      </c>
      <c r="V51" s="30">
        <f t="shared" si="34"/>
        <v>0</v>
      </c>
      <c r="W51" s="29">
        <v>0</v>
      </c>
      <c r="X51" s="28">
        <v>0</v>
      </c>
      <c r="Y51" s="30">
        <f t="shared" si="35"/>
        <v>0</v>
      </c>
      <c r="Z51" s="29">
        <v>0</v>
      </c>
      <c r="AA51" s="28">
        <v>0</v>
      </c>
      <c r="AB51" s="30">
        <f t="shared" si="36"/>
        <v>0</v>
      </c>
      <c r="AC51" s="29">
        <v>0</v>
      </c>
      <c r="AD51" s="28">
        <v>0</v>
      </c>
      <c r="AE51" s="30">
        <f t="shared" si="37"/>
        <v>0</v>
      </c>
      <c r="AF51" s="29">
        <v>0</v>
      </c>
      <c r="AG51" s="28">
        <v>0</v>
      </c>
      <c r="AH51" s="30">
        <f t="shared" si="38"/>
        <v>0</v>
      </c>
      <c r="AI51" s="29">
        <v>0</v>
      </c>
      <c r="AJ51" s="28">
        <v>0</v>
      </c>
      <c r="AK51" s="30">
        <f t="shared" si="39"/>
        <v>0</v>
      </c>
      <c r="AL51" s="29">
        <v>0</v>
      </c>
      <c r="AM51" s="28">
        <v>0</v>
      </c>
      <c r="AN51" s="30">
        <f t="shared" si="40"/>
        <v>0</v>
      </c>
      <c r="AO51" s="29">
        <v>0</v>
      </c>
      <c r="AP51" s="28">
        <v>0</v>
      </c>
      <c r="AQ51" s="30">
        <f t="shared" si="41"/>
        <v>0</v>
      </c>
      <c r="AR51" s="29">
        <v>0</v>
      </c>
      <c r="AS51" s="28">
        <v>0</v>
      </c>
      <c r="AT51" s="30">
        <f t="shared" si="42"/>
        <v>0</v>
      </c>
      <c r="AU51" s="29">
        <v>0</v>
      </c>
      <c r="AV51" s="28">
        <v>0</v>
      </c>
      <c r="AW51" s="30">
        <f t="shared" si="43"/>
        <v>0</v>
      </c>
      <c r="AX51" s="29">
        <v>0</v>
      </c>
      <c r="AY51" s="28">
        <v>0</v>
      </c>
      <c r="AZ51" s="30">
        <f t="shared" si="44"/>
        <v>0</v>
      </c>
      <c r="BA51" s="29">
        <v>0</v>
      </c>
      <c r="BB51" s="28">
        <v>0</v>
      </c>
      <c r="BC51" s="30">
        <f t="shared" si="45"/>
        <v>0</v>
      </c>
      <c r="BD51" s="29">
        <f t="shared" si="25"/>
        <v>1</v>
      </c>
      <c r="BE51" s="28">
        <f t="shared" si="18"/>
        <v>0</v>
      </c>
      <c r="BF51" s="30">
        <f t="shared" si="46"/>
        <v>1</v>
      </c>
      <c r="BG51" s="29">
        <f t="shared" si="26"/>
        <v>0</v>
      </c>
      <c r="BH51" s="28">
        <f t="shared" si="20"/>
        <v>0</v>
      </c>
      <c r="BI51" s="30">
        <f t="shared" si="47"/>
        <v>0</v>
      </c>
      <c r="BJ51" s="29">
        <f t="shared" si="27"/>
        <v>1</v>
      </c>
      <c r="BK51" s="28">
        <f t="shared" si="22"/>
        <v>0</v>
      </c>
      <c r="BL51" s="30">
        <f t="shared" si="48"/>
        <v>1</v>
      </c>
      <c r="BM51" s="129"/>
      <c r="BN51" s="130"/>
      <c r="BO51" s="27">
        <v>0</v>
      </c>
      <c r="BP51" s="27">
        <v>0</v>
      </c>
      <c r="BQ51" s="27">
        <v>1</v>
      </c>
      <c r="BR51" s="27">
        <v>0</v>
      </c>
      <c r="BS51" s="27">
        <v>1</v>
      </c>
      <c r="BT51" s="104">
        <v>0</v>
      </c>
      <c r="BU51" s="115">
        <f t="shared" si="49"/>
        <v>2</v>
      </c>
    </row>
    <row r="52" spans="1:73" s="25" customFormat="1" ht="20.100000000000001" customHeight="1">
      <c r="A52" s="26">
        <v>0.57291666666666685</v>
      </c>
      <c r="B52" s="29">
        <v>0</v>
      </c>
      <c r="C52" s="28">
        <v>0</v>
      </c>
      <c r="D52" s="30">
        <f t="shared" si="28"/>
        <v>0</v>
      </c>
      <c r="E52" s="29">
        <v>0</v>
      </c>
      <c r="F52" s="28">
        <v>0</v>
      </c>
      <c r="G52" s="30">
        <f t="shared" si="29"/>
        <v>0</v>
      </c>
      <c r="H52" s="29">
        <v>0</v>
      </c>
      <c r="I52" s="28">
        <v>0</v>
      </c>
      <c r="J52" s="30">
        <f t="shared" si="30"/>
        <v>0</v>
      </c>
      <c r="K52" s="29">
        <v>0</v>
      </c>
      <c r="L52" s="28">
        <v>0</v>
      </c>
      <c r="M52" s="30">
        <f t="shared" si="31"/>
        <v>0</v>
      </c>
      <c r="N52" s="29">
        <v>0</v>
      </c>
      <c r="O52" s="28">
        <v>0</v>
      </c>
      <c r="P52" s="30">
        <f t="shared" si="32"/>
        <v>0</v>
      </c>
      <c r="Q52" s="29">
        <v>0</v>
      </c>
      <c r="R52" s="28">
        <v>0</v>
      </c>
      <c r="S52" s="30">
        <f t="shared" si="33"/>
        <v>0</v>
      </c>
      <c r="T52" s="29">
        <v>0</v>
      </c>
      <c r="U52" s="28">
        <v>0</v>
      </c>
      <c r="V52" s="30">
        <f t="shared" si="34"/>
        <v>0</v>
      </c>
      <c r="W52" s="29">
        <v>0</v>
      </c>
      <c r="X52" s="28">
        <v>0</v>
      </c>
      <c r="Y52" s="30">
        <f t="shared" si="35"/>
        <v>0</v>
      </c>
      <c r="Z52" s="29">
        <v>0</v>
      </c>
      <c r="AA52" s="28">
        <v>0</v>
      </c>
      <c r="AB52" s="30">
        <f t="shared" si="36"/>
        <v>0</v>
      </c>
      <c r="AC52" s="29">
        <v>0</v>
      </c>
      <c r="AD52" s="28">
        <v>0</v>
      </c>
      <c r="AE52" s="30">
        <f t="shared" si="37"/>
        <v>0</v>
      </c>
      <c r="AF52" s="29">
        <v>0</v>
      </c>
      <c r="AG52" s="28">
        <v>0</v>
      </c>
      <c r="AH52" s="30">
        <f t="shared" si="38"/>
        <v>0</v>
      </c>
      <c r="AI52" s="29">
        <v>0</v>
      </c>
      <c r="AJ52" s="28">
        <v>0</v>
      </c>
      <c r="AK52" s="30">
        <f t="shared" si="39"/>
        <v>0</v>
      </c>
      <c r="AL52" s="29">
        <v>0</v>
      </c>
      <c r="AM52" s="28">
        <v>0</v>
      </c>
      <c r="AN52" s="30">
        <f t="shared" si="40"/>
        <v>0</v>
      </c>
      <c r="AO52" s="29">
        <v>2</v>
      </c>
      <c r="AP52" s="28">
        <v>0</v>
      </c>
      <c r="AQ52" s="30">
        <f t="shared" si="41"/>
        <v>2</v>
      </c>
      <c r="AR52" s="29">
        <v>0</v>
      </c>
      <c r="AS52" s="28">
        <v>0</v>
      </c>
      <c r="AT52" s="30">
        <f t="shared" si="42"/>
        <v>0</v>
      </c>
      <c r="AU52" s="29">
        <v>0</v>
      </c>
      <c r="AV52" s="28">
        <v>0</v>
      </c>
      <c r="AW52" s="30">
        <f t="shared" si="43"/>
        <v>0</v>
      </c>
      <c r="AX52" s="29">
        <v>0</v>
      </c>
      <c r="AY52" s="28">
        <v>0</v>
      </c>
      <c r="AZ52" s="30">
        <f t="shared" si="44"/>
        <v>0</v>
      </c>
      <c r="BA52" s="29">
        <v>0</v>
      </c>
      <c r="BB52" s="28">
        <v>0</v>
      </c>
      <c r="BC52" s="30">
        <f t="shared" si="45"/>
        <v>0</v>
      </c>
      <c r="BD52" s="29">
        <f t="shared" si="25"/>
        <v>0</v>
      </c>
      <c r="BE52" s="28">
        <f t="shared" si="18"/>
        <v>0</v>
      </c>
      <c r="BF52" s="30">
        <f t="shared" si="46"/>
        <v>0</v>
      </c>
      <c r="BG52" s="29">
        <f t="shared" si="26"/>
        <v>2</v>
      </c>
      <c r="BH52" s="28">
        <f t="shared" si="20"/>
        <v>0</v>
      </c>
      <c r="BI52" s="30">
        <f t="shared" si="47"/>
        <v>2</v>
      </c>
      <c r="BJ52" s="29">
        <f t="shared" si="27"/>
        <v>2</v>
      </c>
      <c r="BK52" s="28">
        <f t="shared" si="22"/>
        <v>0</v>
      </c>
      <c r="BL52" s="30">
        <f t="shared" si="48"/>
        <v>2</v>
      </c>
      <c r="BM52" s="129"/>
      <c r="BN52" s="130"/>
      <c r="BO52" s="27">
        <v>0</v>
      </c>
      <c r="BP52" s="27">
        <v>0</v>
      </c>
      <c r="BQ52" s="27">
        <v>0</v>
      </c>
      <c r="BR52" s="27">
        <v>1</v>
      </c>
      <c r="BS52" s="27">
        <v>0</v>
      </c>
      <c r="BT52" s="104">
        <v>2</v>
      </c>
      <c r="BU52" s="115">
        <f t="shared" si="49"/>
        <v>3</v>
      </c>
    </row>
    <row r="53" spans="1:73" s="25" customFormat="1" ht="20.100000000000001" customHeight="1">
      <c r="A53" s="26">
        <v>0.58333333333333348</v>
      </c>
      <c r="B53" s="29">
        <v>0</v>
      </c>
      <c r="C53" s="28">
        <v>0</v>
      </c>
      <c r="D53" s="30">
        <f t="shared" si="28"/>
        <v>0</v>
      </c>
      <c r="E53" s="29">
        <v>0</v>
      </c>
      <c r="F53" s="28">
        <v>0</v>
      </c>
      <c r="G53" s="30">
        <f t="shared" si="29"/>
        <v>0</v>
      </c>
      <c r="H53" s="29">
        <v>0</v>
      </c>
      <c r="I53" s="28">
        <v>0</v>
      </c>
      <c r="J53" s="30">
        <f t="shared" si="30"/>
        <v>0</v>
      </c>
      <c r="K53" s="29">
        <v>0</v>
      </c>
      <c r="L53" s="28">
        <v>0</v>
      </c>
      <c r="M53" s="30">
        <f t="shared" si="31"/>
        <v>0</v>
      </c>
      <c r="N53" s="29">
        <v>0</v>
      </c>
      <c r="O53" s="28">
        <v>0</v>
      </c>
      <c r="P53" s="30">
        <f t="shared" si="32"/>
        <v>0</v>
      </c>
      <c r="Q53" s="29">
        <v>0</v>
      </c>
      <c r="R53" s="28">
        <v>0</v>
      </c>
      <c r="S53" s="30">
        <f t="shared" si="33"/>
        <v>0</v>
      </c>
      <c r="T53" s="29">
        <v>0</v>
      </c>
      <c r="U53" s="28">
        <v>0</v>
      </c>
      <c r="V53" s="30">
        <f t="shared" si="34"/>
        <v>0</v>
      </c>
      <c r="W53" s="29">
        <v>0</v>
      </c>
      <c r="X53" s="28">
        <v>0</v>
      </c>
      <c r="Y53" s="30">
        <f t="shared" si="35"/>
        <v>0</v>
      </c>
      <c r="Z53" s="29">
        <v>0</v>
      </c>
      <c r="AA53" s="28">
        <v>0</v>
      </c>
      <c r="AB53" s="30">
        <f t="shared" si="36"/>
        <v>0</v>
      </c>
      <c r="AC53" s="29">
        <v>0</v>
      </c>
      <c r="AD53" s="28">
        <v>0</v>
      </c>
      <c r="AE53" s="30">
        <f t="shared" si="37"/>
        <v>0</v>
      </c>
      <c r="AF53" s="29">
        <v>0</v>
      </c>
      <c r="AG53" s="28">
        <v>0</v>
      </c>
      <c r="AH53" s="30">
        <f t="shared" si="38"/>
        <v>0</v>
      </c>
      <c r="AI53" s="29">
        <v>0</v>
      </c>
      <c r="AJ53" s="28">
        <v>0</v>
      </c>
      <c r="AK53" s="30">
        <f t="shared" si="39"/>
        <v>0</v>
      </c>
      <c r="AL53" s="29">
        <v>0</v>
      </c>
      <c r="AM53" s="28">
        <v>0</v>
      </c>
      <c r="AN53" s="30">
        <f t="shared" si="40"/>
        <v>0</v>
      </c>
      <c r="AO53" s="29">
        <v>0</v>
      </c>
      <c r="AP53" s="28">
        <v>0</v>
      </c>
      <c r="AQ53" s="30">
        <f t="shared" si="41"/>
        <v>0</v>
      </c>
      <c r="AR53" s="29">
        <v>0</v>
      </c>
      <c r="AS53" s="28">
        <v>0</v>
      </c>
      <c r="AT53" s="30">
        <f t="shared" si="42"/>
        <v>0</v>
      </c>
      <c r="AU53" s="29">
        <v>0</v>
      </c>
      <c r="AV53" s="28">
        <v>0</v>
      </c>
      <c r="AW53" s="30">
        <f t="shared" si="43"/>
        <v>0</v>
      </c>
      <c r="AX53" s="29">
        <v>0</v>
      </c>
      <c r="AY53" s="28">
        <v>0</v>
      </c>
      <c r="AZ53" s="30">
        <f t="shared" si="44"/>
        <v>0</v>
      </c>
      <c r="BA53" s="29">
        <v>0</v>
      </c>
      <c r="BB53" s="28">
        <v>0</v>
      </c>
      <c r="BC53" s="30">
        <f t="shared" si="45"/>
        <v>0</v>
      </c>
      <c r="BD53" s="29">
        <f t="shared" si="25"/>
        <v>0</v>
      </c>
      <c r="BE53" s="28">
        <f t="shared" si="18"/>
        <v>0</v>
      </c>
      <c r="BF53" s="30">
        <f t="shared" si="46"/>
        <v>0</v>
      </c>
      <c r="BG53" s="29">
        <f t="shared" si="26"/>
        <v>0</v>
      </c>
      <c r="BH53" s="28">
        <f t="shared" si="20"/>
        <v>0</v>
      </c>
      <c r="BI53" s="30">
        <f t="shared" si="47"/>
        <v>0</v>
      </c>
      <c r="BJ53" s="29">
        <f t="shared" si="27"/>
        <v>0</v>
      </c>
      <c r="BK53" s="28">
        <f t="shared" si="22"/>
        <v>0</v>
      </c>
      <c r="BL53" s="30">
        <f t="shared" si="48"/>
        <v>0</v>
      </c>
      <c r="BM53" s="129"/>
      <c r="BN53" s="130"/>
      <c r="BO53" s="27">
        <v>0</v>
      </c>
      <c r="BP53" s="27">
        <v>2</v>
      </c>
      <c r="BQ53" s="27">
        <v>1</v>
      </c>
      <c r="BR53" s="27">
        <v>4</v>
      </c>
      <c r="BS53" s="27">
        <v>3</v>
      </c>
      <c r="BT53" s="104">
        <v>0</v>
      </c>
      <c r="BU53" s="115">
        <f t="shared" si="49"/>
        <v>10</v>
      </c>
    </row>
    <row r="54" spans="1:73" s="25" customFormat="1" ht="20.100000000000001" customHeight="1">
      <c r="A54" s="26">
        <v>0.59375</v>
      </c>
      <c r="B54" s="29">
        <v>0</v>
      </c>
      <c r="C54" s="28">
        <v>0</v>
      </c>
      <c r="D54" s="30">
        <f t="shared" si="28"/>
        <v>0</v>
      </c>
      <c r="E54" s="29">
        <v>0</v>
      </c>
      <c r="F54" s="28">
        <v>0</v>
      </c>
      <c r="G54" s="30">
        <f t="shared" si="29"/>
        <v>0</v>
      </c>
      <c r="H54" s="29">
        <v>0</v>
      </c>
      <c r="I54" s="28">
        <v>0</v>
      </c>
      <c r="J54" s="30">
        <f t="shared" si="30"/>
        <v>0</v>
      </c>
      <c r="K54" s="29">
        <v>0</v>
      </c>
      <c r="L54" s="28">
        <v>0</v>
      </c>
      <c r="M54" s="30">
        <f t="shared" si="31"/>
        <v>0</v>
      </c>
      <c r="N54" s="29">
        <v>0</v>
      </c>
      <c r="O54" s="28">
        <v>0</v>
      </c>
      <c r="P54" s="30">
        <f t="shared" si="32"/>
        <v>0</v>
      </c>
      <c r="Q54" s="29">
        <v>0</v>
      </c>
      <c r="R54" s="28">
        <v>0</v>
      </c>
      <c r="S54" s="30">
        <f t="shared" si="33"/>
        <v>0</v>
      </c>
      <c r="T54" s="29">
        <v>0</v>
      </c>
      <c r="U54" s="28">
        <v>0</v>
      </c>
      <c r="V54" s="30">
        <f t="shared" si="34"/>
        <v>0</v>
      </c>
      <c r="W54" s="29">
        <v>0</v>
      </c>
      <c r="X54" s="28">
        <v>0</v>
      </c>
      <c r="Y54" s="30">
        <f t="shared" si="35"/>
        <v>0</v>
      </c>
      <c r="Z54" s="29">
        <v>0</v>
      </c>
      <c r="AA54" s="28">
        <v>0</v>
      </c>
      <c r="AB54" s="30">
        <f t="shared" si="36"/>
        <v>0</v>
      </c>
      <c r="AC54" s="29">
        <v>0</v>
      </c>
      <c r="AD54" s="28">
        <v>0</v>
      </c>
      <c r="AE54" s="30">
        <f t="shared" si="37"/>
        <v>0</v>
      </c>
      <c r="AF54" s="29">
        <v>0</v>
      </c>
      <c r="AG54" s="28">
        <v>0</v>
      </c>
      <c r="AH54" s="30">
        <f t="shared" si="38"/>
        <v>0</v>
      </c>
      <c r="AI54" s="29">
        <v>0</v>
      </c>
      <c r="AJ54" s="28">
        <v>0</v>
      </c>
      <c r="AK54" s="30">
        <f t="shared" si="39"/>
        <v>0</v>
      </c>
      <c r="AL54" s="29">
        <v>0</v>
      </c>
      <c r="AM54" s="28">
        <v>0</v>
      </c>
      <c r="AN54" s="30">
        <f t="shared" si="40"/>
        <v>0</v>
      </c>
      <c r="AO54" s="29">
        <v>0</v>
      </c>
      <c r="AP54" s="28">
        <v>0</v>
      </c>
      <c r="AQ54" s="30">
        <f t="shared" si="41"/>
        <v>0</v>
      </c>
      <c r="AR54" s="29">
        <v>0</v>
      </c>
      <c r="AS54" s="28">
        <v>0</v>
      </c>
      <c r="AT54" s="30">
        <f t="shared" si="42"/>
        <v>0</v>
      </c>
      <c r="AU54" s="29">
        <v>0</v>
      </c>
      <c r="AV54" s="28">
        <v>0</v>
      </c>
      <c r="AW54" s="30">
        <f t="shared" si="43"/>
        <v>0</v>
      </c>
      <c r="AX54" s="29">
        <v>0</v>
      </c>
      <c r="AY54" s="28">
        <v>0</v>
      </c>
      <c r="AZ54" s="30">
        <f t="shared" si="44"/>
        <v>0</v>
      </c>
      <c r="BA54" s="29">
        <v>0</v>
      </c>
      <c r="BB54" s="28">
        <v>0</v>
      </c>
      <c r="BC54" s="30">
        <f t="shared" si="45"/>
        <v>0</v>
      </c>
      <c r="BD54" s="29">
        <f t="shared" si="25"/>
        <v>0</v>
      </c>
      <c r="BE54" s="28">
        <f t="shared" si="18"/>
        <v>0</v>
      </c>
      <c r="BF54" s="30">
        <f t="shared" si="46"/>
        <v>0</v>
      </c>
      <c r="BG54" s="29">
        <f t="shared" si="26"/>
        <v>0</v>
      </c>
      <c r="BH54" s="28">
        <f t="shared" si="20"/>
        <v>0</v>
      </c>
      <c r="BI54" s="30">
        <f t="shared" si="47"/>
        <v>0</v>
      </c>
      <c r="BJ54" s="29">
        <f t="shared" si="27"/>
        <v>0</v>
      </c>
      <c r="BK54" s="28">
        <f t="shared" si="22"/>
        <v>0</v>
      </c>
      <c r="BL54" s="30">
        <f t="shared" si="48"/>
        <v>0</v>
      </c>
      <c r="BM54" s="129"/>
      <c r="BN54" s="130"/>
      <c r="BO54" s="27">
        <v>5</v>
      </c>
      <c r="BP54" s="27">
        <v>0</v>
      </c>
      <c r="BQ54" s="27">
        <v>1</v>
      </c>
      <c r="BR54" s="27">
        <v>0</v>
      </c>
      <c r="BS54" s="27">
        <v>2</v>
      </c>
      <c r="BT54" s="104">
        <v>1</v>
      </c>
      <c r="BU54" s="115">
        <f t="shared" si="49"/>
        <v>9</v>
      </c>
    </row>
    <row r="55" spans="1:73" s="25" customFormat="1" ht="20.100000000000001" customHeight="1">
      <c r="A55" s="26">
        <v>0.60416666666666674</v>
      </c>
      <c r="B55" s="29">
        <v>0</v>
      </c>
      <c r="C55" s="28">
        <v>0</v>
      </c>
      <c r="D55" s="30">
        <f t="shared" si="28"/>
        <v>0</v>
      </c>
      <c r="E55" s="29">
        <v>0</v>
      </c>
      <c r="F55" s="28">
        <v>0</v>
      </c>
      <c r="G55" s="30">
        <f t="shared" si="29"/>
        <v>0</v>
      </c>
      <c r="H55" s="29">
        <v>0</v>
      </c>
      <c r="I55" s="28">
        <v>0</v>
      </c>
      <c r="J55" s="30">
        <f t="shared" si="30"/>
        <v>0</v>
      </c>
      <c r="K55" s="29">
        <v>0</v>
      </c>
      <c r="L55" s="28">
        <v>0</v>
      </c>
      <c r="M55" s="30">
        <f t="shared" si="31"/>
        <v>0</v>
      </c>
      <c r="N55" s="29">
        <v>0</v>
      </c>
      <c r="O55" s="28">
        <v>0</v>
      </c>
      <c r="P55" s="30">
        <f t="shared" si="32"/>
        <v>0</v>
      </c>
      <c r="Q55" s="29">
        <v>0</v>
      </c>
      <c r="R55" s="28">
        <v>0</v>
      </c>
      <c r="S55" s="30">
        <f t="shared" si="33"/>
        <v>0</v>
      </c>
      <c r="T55" s="29">
        <v>0</v>
      </c>
      <c r="U55" s="28">
        <v>0</v>
      </c>
      <c r="V55" s="30">
        <f t="shared" si="34"/>
        <v>0</v>
      </c>
      <c r="W55" s="29">
        <v>0</v>
      </c>
      <c r="X55" s="28">
        <v>0</v>
      </c>
      <c r="Y55" s="30">
        <f t="shared" si="35"/>
        <v>0</v>
      </c>
      <c r="Z55" s="29">
        <v>0</v>
      </c>
      <c r="AA55" s="28">
        <v>0</v>
      </c>
      <c r="AB55" s="30">
        <f t="shared" si="36"/>
        <v>0</v>
      </c>
      <c r="AC55" s="29">
        <v>0</v>
      </c>
      <c r="AD55" s="28">
        <v>0</v>
      </c>
      <c r="AE55" s="30">
        <f t="shared" si="37"/>
        <v>0</v>
      </c>
      <c r="AF55" s="29">
        <v>0</v>
      </c>
      <c r="AG55" s="28">
        <v>0</v>
      </c>
      <c r="AH55" s="30">
        <f t="shared" si="38"/>
        <v>0</v>
      </c>
      <c r="AI55" s="29">
        <v>0</v>
      </c>
      <c r="AJ55" s="28">
        <v>0</v>
      </c>
      <c r="AK55" s="30">
        <f t="shared" si="39"/>
        <v>0</v>
      </c>
      <c r="AL55" s="29">
        <v>0</v>
      </c>
      <c r="AM55" s="28">
        <v>0</v>
      </c>
      <c r="AN55" s="30">
        <f t="shared" si="40"/>
        <v>0</v>
      </c>
      <c r="AO55" s="29">
        <v>0</v>
      </c>
      <c r="AP55" s="28">
        <v>0</v>
      </c>
      <c r="AQ55" s="30">
        <f t="shared" si="41"/>
        <v>0</v>
      </c>
      <c r="AR55" s="29">
        <v>0</v>
      </c>
      <c r="AS55" s="28">
        <v>0</v>
      </c>
      <c r="AT55" s="30">
        <f t="shared" si="42"/>
        <v>0</v>
      </c>
      <c r="AU55" s="29">
        <v>0</v>
      </c>
      <c r="AV55" s="28">
        <v>0</v>
      </c>
      <c r="AW55" s="30">
        <f t="shared" si="43"/>
        <v>0</v>
      </c>
      <c r="AX55" s="29">
        <v>0</v>
      </c>
      <c r="AY55" s="28">
        <v>0</v>
      </c>
      <c r="AZ55" s="30">
        <f t="shared" si="44"/>
        <v>0</v>
      </c>
      <c r="BA55" s="29">
        <v>0</v>
      </c>
      <c r="BB55" s="28">
        <v>0</v>
      </c>
      <c r="BC55" s="30">
        <f t="shared" si="45"/>
        <v>0</v>
      </c>
      <c r="BD55" s="29">
        <f t="shared" si="25"/>
        <v>0</v>
      </c>
      <c r="BE55" s="28">
        <f t="shared" si="18"/>
        <v>0</v>
      </c>
      <c r="BF55" s="30">
        <f t="shared" si="46"/>
        <v>0</v>
      </c>
      <c r="BG55" s="29">
        <f t="shared" si="26"/>
        <v>0</v>
      </c>
      <c r="BH55" s="28">
        <f t="shared" si="20"/>
        <v>0</v>
      </c>
      <c r="BI55" s="30">
        <f t="shared" si="47"/>
        <v>0</v>
      </c>
      <c r="BJ55" s="29">
        <f t="shared" si="27"/>
        <v>0</v>
      </c>
      <c r="BK55" s="28">
        <f t="shared" si="22"/>
        <v>0</v>
      </c>
      <c r="BL55" s="30">
        <f t="shared" si="48"/>
        <v>0</v>
      </c>
      <c r="BM55" s="129"/>
      <c r="BN55" s="130"/>
      <c r="BO55" s="27">
        <v>0</v>
      </c>
      <c r="BP55" s="27">
        <v>0</v>
      </c>
      <c r="BQ55" s="27">
        <v>1</v>
      </c>
      <c r="BR55" s="27">
        <v>2</v>
      </c>
      <c r="BS55" s="27">
        <v>2</v>
      </c>
      <c r="BT55" s="104">
        <v>0</v>
      </c>
      <c r="BU55" s="115">
        <f t="shared" si="49"/>
        <v>5</v>
      </c>
    </row>
    <row r="56" spans="1:73" s="25" customFormat="1" ht="20.100000000000001" customHeight="1">
      <c r="A56" s="26">
        <v>0.61458333333333337</v>
      </c>
      <c r="B56" s="29">
        <v>2</v>
      </c>
      <c r="C56" s="28">
        <v>0</v>
      </c>
      <c r="D56" s="30">
        <f t="shared" si="28"/>
        <v>2</v>
      </c>
      <c r="E56" s="29">
        <v>1</v>
      </c>
      <c r="F56" s="28">
        <v>0</v>
      </c>
      <c r="G56" s="30">
        <f t="shared" si="29"/>
        <v>1</v>
      </c>
      <c r="H56" s="29">
        <v>0</v>
      </c>
      <c r="I56" s="28">
        <v>0</v>
      </c>
      <c r="J56" s="30">
        <f t="shared" si="30"/>
        <v>0</v>
      </c>
      <c r="K56" s="29">
        <v>0</v>
      </c>
      <c r="L56" s="28">
        <v>0</v>
      </c>
      <c r="M56" s="30">
        <f t="shared" si="31"/>
        <v>0</v>
      </c>
      <c r="N56" s="29">
        <v>0</v>
      </c>
      <c r="O56" s="28">
        <v>0</v>
      </c>
      <c r="P56" s="30">
        <f t="shared" si="32"/>
        <v>0</v>
      </c>
      <c r="Q56" s="29">
        <v>0</v>
      </c>
      <c r="R56" s="28">
        <v>0</v>
      </c>
      <c r="S56" s="30">
        <f t="shared" si="33"/>
        <v>0</v>
      </c>
      <c r="T56" s="29">
        <v>0</v>
      </c>
      <c r="U56" s="28">
        <v>0</v>
      </c>
      <c r="V56" s="30">
        <f t="shared" si="34"/>
        <v>0</v>
      </c>
      <c r="W56" s="29">
        <v>0</v>
      </c>
      <c r="X56" s="28">
        <v>0</v>
      </c>
      <c r="Y56" s="30">
        <f t="shared" si="35"/>
        <v>0</v>
      </c>
      <c r="Z56" s="29">
        <v>0</v>
      </c>
      <c r="AA56" s="28">
        <v>0</v>
      </c>
      <c r="AB56" s="30">
        <f t="shared" si="36"/>
        <v>0</v>
      </c>
      <c r="AC56" s="29">
        <v>0</v>
      </c>
      <c r="AD56" s="28">
        <v>0</v>
      </c>
      <c r="AE56" s="30">
        <f t="shared" si="37"/>
        <v>0</v>
      </c>
      <c r="AF56" s="29">
        <v>0</v>
      </c>
      <c r="AG56" s="28">
        <v>0</v>
      </c>
      <c r="AH56" s="30">
        <f t="shared" si="38"/>
        <v>0</v>
      </c>
      <c r="AI56" s="29">
        <v>0</v>
      </c>
      <c r="AJ56" s="28">
        <v>0</v>
      </c>
      <c r="AK56" s="30">
        <f t="shared" si="39"/>
        <v>0</v>
      </c>
      <c r="AL56" s="29">
        <v>0</v>
      </c>
      <c r="AM56" s="28">
        <v>0</v>
      </c>
      <c r="AN56" s="30">
        <f t="shared" si="40"/>
        <v>0</v>
      </c>
      <c r="AO56" s="29">
        <v>0</v>
      </c>
      <c r="AP56" s="28">
        <v>0</v>
      </c>
      <c r="AQ56" s="30">
        <f t="shared" si="41"/>
        <v>0</v>
      </c>
      <c r="AR56" s="29">
        <v>0</v>
      </c>
      <c r="AS56" s="28">
        <v>0</v>
      </c>
      <c r="AT56" s="30">
        <f t="shared" si="42"/>
        <v>0</v>
      </c>
      <c r="AU56" s="29">
        <v>0</v>
      </c>
      <c r="AV56" s="28">
        <v>0</v>
      </c>
      <c r="AW56" s="30">
        <f t="shared" si="43"/>
        <v>0</v>
      </c>
      <c r="AX56" s="29">
        <v>1</v>
      </c>
      <c r="AY56" s="28">
        <v>0</v>
      </c>
      <c r="AZ56" s="30">
        <f t="shared" si="44"/>
        <v>1</v>
      </c>
      <c r="BA56" s="29">
        <v>0</v>
      </c>
      <c r="BB56" s="28">
        <v>0</v>
      </c>
      <c r="BC56" s="30">
        <f t="shared" si="45"/>
        <v>0</v>
      </c>
      <c r="BD56" s="29">
        <f t="shared" si="25"/>
        <v>3</v>
      </c>
      <c r="BE56" s="28">
        <f t="shared" si="18"/>
        <v>0</v>
      </c>
      <c r="BF56" s="30">
        <f t="shared" si="46"/>
        <v>3</v>
      </c>
      <c r="BG56" s="29">
        <f t="shared" si="26"/>
        <v>1</v>
      </c>
      <c r="BH56" s="28">
        <f t="shared" si="20"/>
        <v>0</v>
      </c>
      <c r="BI56" s="30">
        <f t="shared" si="47"/>
        <v>1</v>
      </c>
      <c r="BJ56" s="29">
        <f t="shared" si="27"/>
        <v>4</v>
      </c>
      <c r="BK56" s="28">
        <f t="shared" si="22"/>
        <v>0</v>
      </c>
      <c r="BL56" s="30">
        <f t="shared" si="48"/>
        <v>4</v>
      </c>
      <c r="BM56" s="129"/>
      <c r="BN56" s="130"/>
      <c r="BO56" s="27">
        <v>0</v>
      </c>
      <c r="BP56" s="27">
        <v>0</v>
      </c>
      <c r="BQ56" s="27">
        <v>1</v>
      </c>
      <c r="BR56" s="27">
        <v>0</v>
      </c>
      <c r="BS56" s="27">
        <v>2</v>
      </c>
      <c r="BT56" s="104">
        <v>2</v>
      </c>
      <c r="BU56" s="115">
        <f t="shared" si="49"/>
        <v>5</v>
      </c>
    </row>
    <row r="57" spans="1:73" s="25" customFormat="1" ht="20.100000000000001" customHeight="1">
      <c r="A57" s="26">
        <v>0.625</v>
      </c>
      <c r="B57" s="29">
        <v>1</v>
      </c>
      <c r="C57" s="28">
        <v>0</v>
      </c>
      <c r="D57" s="30">
        <f t="shared" si="28"/>
        <v>1</v>
      </c>
      <c r="E57" s="29">
        <v>0</v>
      </c>
      <c r="F57" s="28">
        <v>0</v>
      </c>
      <c r="G57" s="30">
        <f t="shared" si="29"/>
        <v>0</v>
      </c>
      <c r="H57" s="29">
        <v>0</v>
      </c>
      <c r="I57" s="28">
        <v>0</v>
      </c>
      <c r="J57" s="30">
        <f t="shared" si="30"/>
        <v>0</v>
      </c>
      <c r="K57" s="29">
        <v>0</v>
      </c>
      <c r="L57" s="28">
        <v>0</v>
      </c>
      <c r="M57" s="30">
        <f t="shared" si="31"/>
        <v>0</v>
      </c>
      <c r="N57" s="29">
        <v>0</v>
      </c>
      <c r="O57" s="28">
        <v>0</v>
      </c>
      <c r="P57" s="30">
        <f t="shared" si="32"/>
        <v>0</v>
      </c>
      <c r="Q57" s="29">
        <v>0</v>
      </c>
      <c r="R57" s="28">
        <v>0</v>
      </c>
      <c r="S57" s="30">
        <f t="shared" si="33"/>
        <v>0</v>
      </c>
      <c r="T57" s="29">
        <v>0</v>
      </c>
      <c r="U57" s="28">
        <v>0</v>
      </c>
      <c r="V57" s="30">
        <f t="shared" si="34"/>
        <v>0</v>
      </c>
      <c r="W57" s="29">
        <v>0</v>
      </c>
      <c r="X57" s="28">
        <v>0</v>
      </c>
      <c r="Y57" s="30">
        <f t="shared" si="35"/>
        <v>0</v>
      </c>
      <c r="Z57" s="29">
        <v>0</v>
      </c>
      <c r="AA57" s="28">
        <v>0</v>
      </c>
      <c r="AB57" s="30">
        <f t="shared" si="36"/>
        <v>0</v>
      </c>
      <c r="AC57" s="29">
        <v>0</v>
      </c>
      <c r="AD57" s="28">
        <v>0</v>
      </c>
      <c r="AE57" s="30">
        <f t="shared" si="37"/>
        <v>0</v>
      </c>
      <c r="AF57" s="29">
        <v>0</v>
      </c>
      <c r="AG57" s="28">
        <v>0</v>
      </c>
      <c r="AH57" s="30">
        <f t="shared" si="38"/>
        <v>0</v>
      </c>
      <c r="AI57" s="29">
        <v>0</v>
      </c>
      <c r="AJ57" s="28">
        <v>0</v>
      </c>
      <c r="AK57" s="30">
        <f t="shared" si="39"/>
        <v>0</v>
      </c>
      <c r="AL57" s="29">
        <v>0</v>
      </c>
      <c r="AM57" s="28">
        <v>0</v>
      </c>
      <c r="AN57" s="30">
        <f t="shared" si="40"/>
        <v>0</v>
      </c>
      <c r="AO57" s="29">
        <v>0</v>
      </c>
      <c r="AP57" s="28">
        <v>0</v>
      </c>
      <c r="AQ57" s="30">
        <f t="shared" si="41"/>
        <v>0</v>
      </c>
      <c r="AR57" s="29">
        <v>0</v>
      </c>
      <c r="AS57" s="28">
        <v>0</v>
      </c>
      <c r="AT57" s="30">
        <f t="shared" si="42"/>
        <v>0</v>
      </c>
      <c r="AU57" s="29">
        <v>0</v>
      </c>
      <c r="AV57" s="28">
        <v>0</v>
      </c>
      <c r="AW57" s="30">
        <f t="shared" si="43"/>
        <v>0</v>
      </c>
      <c r="AX57" s="29">
        <v>0</v>
      </c>
      <c r="AY57" s="28">
        <v>0</v>
      </c>
      <c r="AZ57" s="30">
        <f t="shared" si="44"/>
        <v>0</v>
      </c>
      <c r="BA57" s="29">
        <v>0</v>
      </c>
      <c r="BB57" s="28">
        <v>0</v>
      </c>
      <c r="BC57" s="30">
        <f t="shared" si="45"/>
        <v>0</v>
      </c>
      <c r="BD57" s="29">
        <f t="shared" si="25"/>
        <v>1</v>
      </c>
      <c r="BE57" s="28">
        <f t="shared" si="18"/>
        <v>0</v>
      </c>
      <c r="BF57" s="30">
        <f t="shared" si="46"/>
        <v>1</v>
      </c>
      <c r="BG57" s="29">
        <f t="shared" si="26"/>
        <v>0</v>
      </c>
      <c r="BH57" s="28">
        <f t="shared" si="20"/>
        <v>0</v>
      </c>
      <c r="BI57" s="30">
        <f t="shared" si="47"/>
        <v>0</v>
      </c>
      <c r="BJ57" s="29">
        <f t="shared" si="27"/>
        <v>1</v>
      </c>
      <c r="BK57" s="28">
        <f t="shared" si="22"/>
        <v>0</v>
      </c>
      <c r="BL57" s="30">
        <f t="shared" si="48"/>
        <v>1</v>
      </c>
      <c r="BM57" s="129"/>
      <c r="BN57" s="130"/>
      <c r="BO57" s="27">
        <v>0</v>
      </c>
      <c r="BP57" s="27">
        <v>4</v>
      </c>
      <c r="BQ57" s="27">
        <v>1</v>
      </c>
      <c r="BR57" s="27">
        <v>0</v>
      </c>
      <c r="BS57" s="27">
        <v>2</v>
      </c>
      <c r="BT57" s="104">
        <v>4</v>
      </c>
      <c r="BU57" s="115">
        <f t="shared" si="49"/>
        <v>11</v>
      </c>
    </row>
    <row r="58" spans="1:73" s="25" customFormat="1" ht="20.100000000000001" customHeight="1">
      <c r="A58" s="26">
        <v>0.63541666666666663</v>
      </c>
      <c r="B58" s="29">
        <v>0</v>
      </c>
      <c r="C58" s="28">
        <v>0</v>
      </c>
      <c r="D58" s="30">
        <f t="shared" si="28"/>
        <v>0</v>
      </c>
      <c r="E58" s="29">
        <v>0</v>
      </c>
      <c r="F58" s="28">
        <v>0</v>
      </c>
      <c r="G58" s="30">
        <f t="shared" si="29"/>
        <v>0</v>
      </c>
      <c r="H58" s="29">
        <v>0</v>
      </c>
      <c r="I58" s="28">
        <v>0</v>
      </c>
      <c r="J58" s="30">
        <f t="shared" si="30"/>
        <v>0</v>
      </c>
      <c r="K58" s="29">
        <v>0</v>
      </c>
      <c r="L58" s="28">
        <v>0</v>
      </c>
      <c r="M58" s="30">
        <f t="shared" si="31"/>
        <v>0</v>
      </c>
      <c r="N58" s="29">
        <v>0</v>
      </c>
      <c r="O58" s="28">
        <v>0</v>
      </c>
      <c r="P58" s="30">
        <f t="shared" si="32"/>
        <v>0</v>
      </c>
      <c r="Q58" s="29">
        <v>0</v>
      </c>
      <c r="R58" s="28">
        <v>0</v>
      </c>
      <c r="S58" s="30">
        <f t="shared" si="33"/>
        <v>0</v>
      </c>
      <c r="T58" s="29">
        <v>0</v>
      </c>
      <c r="U58" s="28">
        <v>0</v>
      </c>
      <c r="V58" s="30">
        <f t="shared" si="34"/>
        <v>0</v>
      </c>
      <c r="W58" s="29">
        <v>0</v>
      </c>
      <c r="X58" s="28">
        <v>0</v>
      </c>
      <c r="Y58" s="30">
        <f t="shared" si="35"/>
        <v>0</v>
      </c>
      <c r="Z58" s="29">
        <v>0</v>
      </c>
      <c r="AA58" s="28">
        <v>0</v>
      </c>
      <c r="AB58" s="30">
        <f t="shared" si="36"/>
        <v>0</v>
      </c>
      <c r="AC58" s="29">
        <v>0</v>
      </c>
      <c r="AD58" s="28">
        <v>0</v>
      </c>
      <c r="AE58" s="30">
        <f t="shared" si="37"/>
        <v>0</v>
      </c>
      <c r="AF58" s="29">
        <v>0</v>
      </c>
      <c r="AG58" s="28">
        <v>0</v>
      </c>
      <c r="AH58" s="30">
        <f t="shared" si="38"/>
        <v>0</v>
      </c>
      <c r="AI58" s="29">
        <v>0</v>
      </c>
      <c r="AJ58" s="28">
        <v>0</v>
      </c>
      <c r="AK58" s="30">
        <f t="shared" si="39"/>
        <v>0</v>
      </c>
      <c r="AL58" s="29">
        <v>0</v>
      </c>
      <c r="AM58" s="28">
        <v>0</v>
      </c>
      <c r="AN58" s="30">
        <f t="shared" si="40"/>
        <v>0</v>
      </c>
      <c r="AO58" s="29">
        <v>0</v>
      </c>
      <c r="AP58" s="28">
        <v>0</v>
      </c>
      <c r="AQ58" s="30">
        <f t="shared" si="41"/>
        <v>0</v>
      </c>
      <c r="AR58" s="29">
        <v>0</v>
      </c>
      <c r="AS58" s="28">
        <v>0</v>
      </c>
      <c r="AT58" s="30">
        <f t="shared" si="42"/>
        <v>0</v>
      </c>
      <c r="AU58" s="29">
        <v>0</v>
      </c>
      <c r="AV58" s="28">
        <v>0</v>
      </c>
      <c r="AW58" s="30">
        <f t="shared" si="43"/>
        <v>0</v>
      </c>
      <c r="AX58" s="29">
        <v>0</v>
      </c>
      <c r="AY58" s="28">
        <v>0</v>
      </c>
      <c r="AZ58" s="30">
        <f t="shared" si="44"/>
        <v>0</v>
      </c>
      <c r="BA58" s="29">
        <v>0</v>
      </c>
      <c r="BB58" s="28">
        <v>0</v>
      </c>
      <c r="BC58" s="30">
        <f t="shared" si="45"/>
        <v>0</v>
      </c>
      <c r="BD58" s="29">
        <f t="shared" si="25"/>
        <v>0</v>
      </c>
      <c r="BE58" s="28">
        <f t="shared" si="18"/>
        <v>0</v>
      </c>
      <c r="BF58" s="30">
        <f t="shared" si="46"/>
        <v>0</v>
      </c>
      <c r="BG58" s="29">
        <f t="shared" si="26"/>
        <v>0</v>
      </c>
      <c r="BH58" s="28">
        <f t="shared" si="20"/>
        <v>0</v>
      </c>
      <c r="BI58" s="30">
        <f t="shared" si="47"/>
        <v>0</v>
      </c>
      <c r="BJ58" s="29">
        <f t="shared" si="27"/>
        <v>0</v>
      </c>
      <c r="BK58" s="28">
        <f t="shared" si="22"/>
        <v>0</v>
      </c>
      <c r="BL58" s="30">
        <f t="shared" si="48"/>
        <v>0</v>
      </c>
      <c r="BM58" s="129"/>
      <c r="BN58" s="130"/>
      <c r="BO58" s="27">
        <v>0</v>
      </c>
      <c r="BP58" s="27">
        <v>0</v>
      </c>
      <c r="BQ58" s="27">
        <v>0</v>
      </c>
      <c r="BR58" s="27">
        <v>0</v>
      </c>
      <c r="BS58" s="27">
        <v>2</v>
      </c>
      <c r="BT58" s="104">
        <v>2</v>
      </c>
      <c r="BU58" s="115">
        <f t="shared" si="49"/>
        <v>4</v>
      </c>
    </row>
    <row r="59" spans="1:73" s="25" customFormat="1" ht="20.100000000000001" customHeight="1">
      <c r="A59" s="26">
        <v>0.64583333333333326</v>
      </c>
      <c r="B59" s="29">
        <v>0</v>
      </c>
      <c r="C59" s="28">
        <v>0</v>
      </c>
      <c r="D59" s="30">
        <f t="shared" si="28"/>
        <v>0</v>
      </c>
      <c r="E59" s="29">
        <v>0</v>
      </c>
      <c r="F59" s="28">
        <v>0</v>
      </c>
      <c r="G59" s="30">
        <f t="shared" si="29"/>
        <v>0</v>
      </c>
      <c r="H59" s="29">
        <v>0</v>
      </c>
      <c r="I59" s="28">
        <v>0</v>
      </c>
      <c r="J59" s="30">
        <f t="shared" si="30"/>
        <v>0</v>
      </c>
      <c r="K59" s="29">
        <v>0</v>
      </c>
      <c r="L59" s="28">
        <v>0</v>
      </c>
      <c r="M59" s="30">
        <f t="shared" si="31"/>
        <v>0</v>
      </c>
      <c r="N59" s="29">
        <v>0</v>
      </c>
      <c r="O59" s="28">
        <v>0</v>
      </c>
      <c r="P59" s="30">
        <f t="shared" si="32"/>
        <v>0</v>
      </c>
      <c r="Q59" s="29">
        <v>0</v>
      </c>
      <c r="R59" s="28">
        <v>0</v>
      </c>
      <c r="S59" s="30">
        <f t="shared" si="33"/>
        <v>0</v>
      </c>
      <c r="T59" s="29">
        <v>0</v>
      </c>
      <c r="U59" s="28">
        <v>0</v>
      </c>
      <c r="V59" s="30">
        <f t="shared" si="34"/>
        <v>0</v>
      </c>
      <c r="W59" s="29">
        <v>0</v>
      </c>
      <c r="X59" s="28">
        <v>0</v>
      </c>
      <c r="Y59" s="30">
        <f t="shared" si="35"/>
        <v>0</v>
      </c>
      <c r="Z59" s="29">
        <v>0</v>
      </c>
      <c r="AA59" s="28">
        <v>0</v>
      </c>
      <c r="AB59" s="30">
        <f t="shared" si="36"/>
        <v>0</v>
      </c>
      <c r="AC59" s="29">
        <v>0</v>
      </c>
      <c r="AD59" s="28">
        <v>0</v>
      </c>
      <c r="AE59" s="30">
        <f t="shared" si="37"/>
        <v>0</v>
      </c>
      <c r="AF59" s="29">
        <v>0</v>
      </c>
      <c r="AG59" s="28">
        <v>0</v>
      </c>
      <c r="AH59" s="30">
        <f t="shared" si="38"/>
        <v>0</v>
      </c>
      <c r="AI59" s="29">
        <v>0</v>
      </c>
      <c r="AJ59" s="28">
        <v>0</v>
      </c>
      <c r="AK59" s="30">
        <f t="shared" si="39"/>
        <v>0</v>
      </c>
      <c r="AL59" s="29">
        <v>0</v>
      </c>
      <c r="AM59" s="28">
        <v>0</v>
      </c>
      <c r="AN59" s="30">
        <f t="shared" si="40"/>
        <v>0</v>
      </c>
      <c r="AO59" s="29">
        <v>0</v>
      </c>
      <c r="AP59" s="28">
        <v>0</v>
      </c>
      <c r="AQ59" s="30">
        <f t="shared" si="41"/>
        <v>0</v>
      </c>
      <c r="AR59" s="29">
        <v>0</v>
      </c>
      <c r="AS59" s="28">
        <v>0</v>
      </c>
      <c r="AT59" s="30">
        <f t="shared" si="42"/>
        <v>0</v>
      </c>
      <c r="AU59" s="29">
        <v>0</v>
      </c>
      <c r="AV59" s="28">
        <v>0</v>
      </c>
      <c r="AW59" s="30">
        <f t="shared" si="43"/>
        <v>0</v>
      </c>
      <c r="AX59" s="29">
        <v>3</v>
      </c>
      <c r="AY59" s="28">
        <v>0</v>
      </c>
      <c r="AZ59" s="30">
        <f t="shared" si="44"/>
        <v>3</v>
      </c>
      <c r="BA59" s="29">
        <v>0</v>
      </c>
      <c r="BB59" s="28">
        <v>0</v>
      </c>
      <c r="BC59" s="30">
        <f t="shared" si="45"/>
        <v>0</v>
      </c>
      <c r="BD59" s="29">
        <f t="shared" si="25"/>
        <v>0</v>
      </c>
      <c r="BE59" s="28">
        <f t="shared" si="18"/>
        <v>0</v>
      </c>
      <c r="BF59" s="30">
        <f t="shared" si="46"/>
        <v>0</v>
      </c>
      <c r="BG59" s="29">
        <f t="shared" si="26"/>
        <v>3</v>
      </c>
      <c r="BH59" s="28">
        <f t="shared" si="20"/>
        <v>0</v>
      </c>
      <c r="BI59" s="30">
        <f t="shared" si="47"/>
        <v>3</v>
      </c>
      <c r="BJ59" s="29">
        <f t="shared" si="27"/>
        <v>3</v>
      </c>
      <c r="BK59" s="28">
        <f t="shared" si="22"/>
        <v>0</v>
      </c>
      <c r="BL59" s="30">
        <f t="shared" si="48"/>
        <v>3</v>
      </c>
      <c r="BM59" s="129"/>
      <c r="BN59" s="130"/>
      <c r="BO59" s="27">
        <v>0</v>
      </c>
      <c r="BP59" s="27">
        <v>1</v>
      </c>
      <c r="BQ59" s="27">
        <v>1</v>
      </c>
      <c r="BR59" s="27">
        <v>1</v>
      </c>
      <c r="BS59" s="27">
        <v>1</v>
      </c>
      <c r="BT59" s="104">
        <v>1</v>
      </c>
      <c r="BU59" s="115">
        <f t="shared" si="49"/>
        <v>5</v>
      </c>
    </row>
    <row r="60" spans="1:73" s="25" customFormat="1" ht="20.100000000000001" customHeight="1">
      <c r="A60" s="26">
        <v>0.65625</v>
      </c>
      <c r="B60" s="29">
        <v>0</v>
      </c>
      <c r="C60" s="28">
        <v>0</v>
      </c>
      <c r="D60" s="30">
        <f t="shared" si="28"/>
        <v>0</v>
      </c>
      <c r="E60" s="29">
        <v>0</v>
      </c>
      <c r="F60" s="28">
        <v>0</v>
      </c>
      <c r="G60" s="30">
        <f t="shared" si="29"/>
        <v>0</v>
      </c>
      <c r="H60" s="29">
        <v>0</v>
      </c>
      <c r="I60" s="28">
        <v>0</v>
      </c>
      <c r="J60" s="30">
        <f t="shared" si="30"/>
        <v>0</v>
      </c>
      <c r="K60" s="29">
        <v>0</v>
      </c>
      <c r="L60" s="28">
        <v>0</v>
      </c>
      <c r="M60" s="30">
        <f t="shared" si="31"/>
        <v>0</v>
      </c>
      <c r="N60" s="29">
        <v>0</v>
      </c>
      <c r="O60" s="28">
        <v>0</v>
      </c>
      <c r="P60" s="30">
        <f t="shared" si="32"/>
        <v>0</v>
      </c>
      <c r="Q60" s="29">
        <v>0</v>
      </c>
      <c r="R60" s="28">
        <v>0</v>
      </c>
      <c r="S60" s="30">
        <f t="shared" si="33"/>
        <v>0</v>
      </c>
      <c r="T60" s="29">
        <v>0</v>
      </c>
      <c r="U60" s="28">
        <v>0</v>
      </c>
      <c r="V60" s="30">
        <f t="shared" si="34"/>
        <v>0</v>
      </c>
      <c r="W60" s="29">
        <v>0</v>
      </c>
      <c r="X60" s="28">
        <v>0</v>
      </c>
      <c r="Y60" s="30">
        <f t="shared" si="35"/>
        <v>0</v>
      </c>
      <c r="Z60" s="29">
        <v>0</v>
      </c>
      <c r="AA60" s="28">
        <v>0</v>
      </c>
      <c r="AB60" s="30">
        <f t="shared" si="36"/>
        <v>0</v>
      </c>
      <c r="AC60" s="29">
        <v>0</v>
      </c>
      <c r="AD60" s="28">
        <v>0</v>
      </c>
      <c r="AE60" s="30">
        <f t="shared" si="37"/>
        <v>0</v>
      </c>
      <c r="AF60" s="29">
        <v>0</v>
      </c>
      <c r="AG60" s="28">
        <v>0</v>
      </c>
      <c r="AH60" s="30">
        <f t="shared" si="38"/>
        <v>0</v>
      </c>
      <c r="AI60" s="29">
        <v>0</v>
      </c>
      <c r="AJ60" s="28">
        <v>0</v>
      </c>
      <c r="AK60" s="30">
        <f t="shared" si="39"/>
        <v>0</v>
      </c>
      <c r="AL60" s="29">
        <v>1</v>
      </c>
      <c r="AM60" s="28">
        <v>0</v>
      </c>
      <c r="AN60" s="30">
        <f t="shared" si="40"/>
        <v>1</v>
      </c>
      <c r="AO60" s="29">
        <v>0</v>
      </c>
      <c r="AP60" s="28">
        <v>0</v>
      </c>
      <c r="AQ60" s="30">
        <f t="shared" si="41"/>
        <v>0</v>
      </c>
      <c r="AR60" s="29">
        <v>0</v>
      </c>
      <c r="AS60" s="28">
        <v>0</v>
      </c>
      <c r="AT60" s="30">
        <f t="shared" si="42"/>
        <v>0</v>
      </c>
      <c r="AU60" s="29">
        <v>0</v>
      </c>
      <c r="AV60" s="28">
        <v>0</v>
      </c>
      <c r="AW60" s="30">
        <f t="shared" si="43"/>
        <v>0</v>
      </c>
      <c r="AX60" s="29">
        <v>0</v>
      </c>
      <c r="AY60" s="28">
        <v>0</v>
      </c>
      <c r="AZ60" s="30">
        <f t="shared" si="44"/>
        <v>0</v>
      </c>
      <c r="BA60" s="29">
        <v>0</v>
      </c>
      <c r="BB60" s="28">
        <v>0</v>
      </c>
      <c r="BC60" s="30">
        <f t="shared" si="45"/>
        <v>0</v>
      </c>
      <c r="BD60" s="29">
        <f t="shared" si="25"/>
        <v>0</v>
      </c>
      <c r="BE60" s="28">
        <f t="shared" si="18"/>
        <v>0</v>
      </c>
      <c r="BF60" s="30">
        <f t="shared" si="46"/>
        <v>0</v>
      </c>
      <c r="BG60" s="29">
        <f t="shared" si="26"/>
        <v>1</v>
      </c>
      <c r="BH60" s="28">
        <f t="shared" si="20"/>
        <v>0</v>
      </c>
      <c r="BI60" s="30">
        <f t="shared" si="47"/>
        <v>1</v>
      </c>
      <c r="BJ60" s="29">
        <f t="shared" si="27"/>
        <v>1</v>
      </c>
      <c r="BK60" s="28">
        <f t="shared" si="22"/>
        <v>0</v>
      </c>
      <c r="BL60" s="30">
        <f t="shared" si="48"/>
        <v>1</v>
      </c>
      <c r="BM60" s="129"/>
      <c r="BN60" s="130"/>
      <c r="BO60" s="27">
        <v>0</v>
      </c>
      <c r="BP60" s="27">
        <v>1</v>
      </c>
      <c r="BQ60" s="27">
        <v>0</v>
      </c>
      <c r="BR60" s="27">
        <v>0</v>
      </c>
      <c r="BS60" s="27">
        <v>1</v>
      </c>
      <c r="BT60" s="104">
        <v>1</v>
      </c>
      <c r="BU60" s="115">
        <f t="shared" si="49"/>
        <v>3</v>
      </c>
    </row>
    <row r="61" spans="1:73" s="25" customFormat="1" ht="20.100000000000001" customHeight="1">
      <c r="A61" s="26">
        <v>0.66666666666666652</v>
      </c>
      <c r="B61" s="29">
        <v>0</v>
      </c>
      <c r="C61" s="28">
        <v>0</v>
      </c>
      <c r="D61" s="30">
        <f t="shared" si="28"/>
        <v>0</v>
      </c>
      <c r="E61" s="29">
        <v>0</v>
      </c>
      <c r="F61" s="28">
        <v>0</v>
      </c>
      <c r="G61" s="30">
        <f t="shared" si="29"/>
        <v>0</v>
      </c>
      <c r="H61" s="29">
        <v>0</v>
      </c>
      <c r="I61" s="28">
        <v>0</v>
      </c>
      <c r="J61" s="30">
        <f t="shared" si="30"/>
        <v>0</v>
      </c>
      <c r="K61" s="29">
        <v>0</v>
      </c>
      <c r="L61" s="28">
        <v>0</v>
      </c>
      <c r="M61" s="30">
        <f t="shared" si="31"/>
        <v>0</v>
      </c>
      <c r="N61" s="29">
        <v>1</v>
      </c>
      <c r="O61" s="28">
        <v>0</v>
      </c>
      <c r="P61" s="30">
        <f t="shared" si="32"/>
        <v>1</v>
      </c>
      <c r="Q61" s="29">
        <v>0</v>
      </c>
      <c r="R61" s="28">
        <v>0</v>
      </c>
      <c r="S61" s="30">
        <f t="shared" si="33"/>
        <v>0</v>
      </c>
      <c r="T61" s="29">
        <v>0</v>
      </c>
      <c r="U61" s="28">
        <v>0</v>
      </c>
      <c r="V61" s="30">
        <f t="shared" si="34"/>
        <v>0</v>
      </c>
      <c r="W61" s="29">
        <v>0</v>
      </c>
      <c r="X61" s="28">
        <v>0</v>
      </c>
      <c r="Y61" s="30">
        <f t="shared" si="35"/>
        <v>0</v>
      </c>
      <c r="Z61" s="29">
        <v>0</v>
      </c>
      <c r="AA61" s="28">
        <v>0</v>
      </c>
      <c r="AB61" s="30">
        <f t="shared" si="36"/>
        <v>0</v>
      </c>
      <c r="AC61" s="29">
        <v>0</v>
      </c>
      <c r="AD61" s="28">
        <v>0</v>
      </c>
      <c r="AE61" s="30">
        <f t="shared" si="37"/>
        <v>0</v>
      </c>
      <c r="AF61" s="29">
        <v>0</v>
      </c>
      <c r="AG61" s="28">
        <v>0</v>
      </c>
      <c r="AH61" s="30">
        <f t="shared" si="38"/>
        <v>0</v>
      </c>
      <c r="AI61" s="29">
        <v>0</v>
      </c>
      <c r="AJ61" s="28">
        <v>0</v>
      </c>
      <c r="AK61" s="30">
        <f t="shared" si="39"/>
        <v>0</v>
      </c>
      <c r="AL61" s="29">
        <v>0</v>
      </c>
      <c r="AM61" s="28">
        <v>0</v>
      </c>
      <c r="AN61" s="30">
        <f t="shared" si="40"/>
        <v>0</v>
      </c>
      <c r="AO61" s="29">
        <v>0</v>
      </c>
      <c r="AP61" s="28">
        <v>0</v>
      </c>
      <c r="AQ61" s="30">
        <f t="shared" si="41"/>
        <v>0</v>
      </c>
      <c r="AR61" s="29">
        <v>0</v>
      </c>
      <c r="AS61" s="28">
        <v>0</v>
      </c>
      <c r="AT61" s="30">
        <f t="shared" si="42"/>
        <v>0</v>
      </c>
      <c r="AU61" s="29">
        <v>0</v>
      </c>
      <c r="AV61" s="28">
        <v>0</v>
      </c>
      <c r="AW61" s="30">
        <f t="shared" si="43"/>
        <v>0</v>
      </c>
      <c r="AX61" s="29">
        <v>2</v>
      </c>
      <c r="AY61" s="28">
        <v>0</v>
      </c>
      <c r="AZ61" s="30">
        <f t="shared" si="44"/>
        <v>2</v>
      </c>
      <c r="BA61" s="29">
        <v>0</v>
      </c>
      <c r="BB61" s="28">
        <v>0</v>
      </c>
      <c r="BC61" s="30">
        <f t="shared" si="45"/>
        <v>0</v>
      </c>
      <c r="BD61" s="29">
        <f t="shared" si="25"/>
        <v>1</v>
      </c>
      <c r="BE61" s="28">
        <f t="shared" si="18"/>
        <v>0</v>
      </c>
      <c r="BF61" s="30">
        <f t="shared" si="46"/>
        <v>1</v>
      </c>
      <c r="BG61" s="29">
        <f t="shared" si="26"/>
        <v>2</v>
      </c>
      <c r="BH61" s="28">
        <f t="shared" si="20"/>
        <v>0</v>
      </c>
      <c r="BI61" s="30">
        <f t="shared" si="47"/>
        <v>2</v>
      </c>
      <c r="BJ61" s="29">
        <f t="shared" si="27"/>
        <v>3</v>
      </c>
      <c r="BK61" s="28">
        <f t="shared" si="22"/>
        <v>0</v>
      </c>
      <c r="BL61" s="30">
        <f t="shared" si="48"/>
        <v>3</v>
      </c>
      <c r="BM61" s="129"/>
      <c r="BN61" s="130"/>
      <c r="BO61" s="27">
        <v>0</v>
      </c>
      <c r="BP61" s="27">
        <v>0</v>
      </c>
      <c r="BQ61" s="27">
        <v>0</v>
      </c>
      <c r="BR61" s="27">
        <v>1</v>
      </c>
      <c r="BS61" s="27">
        <v>4</v>
      </c>
      <c r="BT61" s="104">
        <v>4</v>
      </c>
      <c r="BU61" s="115">
        <f t="shared" si="49"/>
        <v>9</v>
      </c>
    </row>
    <row r="62" spans="1:73" s="25" customFormat="1" ht="20.100000000000001" customHeight="1">
      <c r="A62" s="31">
        <v>0.67708333333333315</v>
      </c>
      <c r="B62" s="34">
        <v>2</v>
      </c>
      <c r="C62" s="33">
        <v>0</v>
      </c>
      <c r="D62" s="30">
        <f t="shared" si="28"/>
        <v>2</v>
      </c>
      <c r="E62" s="34">
        <v>0</v>
      </c>
      <c r="F62" s="33">
        <v>0</v>
      </c>
      <c r="G62" s="30">
        <f t="shared" si="29"/>
        <v>0</v>
      </c>
      <c r="H62" s="34">
        <v>0</v>
      </c>
      <c r="I62" s="33">
        <v>0</v>
      </c>
      <c r="J62" s="30">
        <f t="shared" si="30"/>
        <v>0</v>
      </c>
      <c r="K62" s="34">
        <v>0</v>
      </c>
      <c r="L62" s="33">
        <v>0</v>
      </c>
      <c r="M62" s="30">
        <f t="shared" si="31"/>
        <v>0</v>
      </c>
      <c r="N62" s="34">
        <v>0</v>
      </c>
      <c r="O62" s="33">
        <v>0</v>
      </c>
      <c r="P62" s="30">
        <f t="shared" si="32"/>
        <v>0</v>
      </c>
      <c r="Q62" s="34">
        <v>0</v>
      </c>
      <c r="R62" s="33">
        <v>0</v>
      </c>
      <c r="S62" s="30">
        <f t="shared" si="33"/>
        <v>0</v>
      </c>
      <c r="T62" s="34">
        <v>0</v>
      </c>
      <c r="U62" s="33">
        <v>0</v>
      </c>
      <c r="V62" s="30">
        <f t="shared" si="34"/>
        <v>0</v>
      </c>
      <c r="W62" s="34">
        <v>2</v>
      </c>
      <c r="X62" s="33">
        <v>0</v>
      </c>
      <c r="Y62" s="30">
        <f t="shared" si="35"/>
        <v>2</v>
      </c>
      <c r="Z62" s="34">
        <v>0</v>
      </c>
      <c r="AA62" s="33">
        <v>0</v>
      </c>
      <c r="AB62" s="30">
        <f t="shared" si="36"/>
        <v>0</v>
      </c>
      <c r="AC62" s="34">
        <v>0</v>
      </c>
      <c r="AD62" s="33">
        <v>0</v>
      </c>
      <c r="AE62" s="30">
        <f t="shared" si="37"/>
        <v>0</v>
      </c>
      <c r="AF62" s="34">
        <v>0</v>
      </c>
      <c r="AG62" s="33">
        <v>0</v>
      </c>
      <c r="AH62" s="30">
        <f t="shared" si="38"/>
        <v>0</v>
      </c>
      <c r="AI62" s="34">
        <v>0</v>
      </c>
      <c r="AJ62" s="33">
        <v>0</v>
      </c>
      <c r="AK62" s="30">
        <f t="shared" si="39"/>
        <v>0</v>
      </c>
      <c r="AL62" s="34">
        <v>0</v>
      </c>
      <c r="AM62" s="33">
        <v>0</v>
      </c>
      <c r="AN62" s="30">
        <f t="shared" si="40"/>
        <v>0</v>
      </c>
      <c r="AO62" s="34">
        <v>0</v>
      </c>
      <c r="AP62" s="33">
        <v>0</v>
      </c>
      <c r="AQ62" s="30">
        <f t="shared" si="41"/>
        <v>0</v>
      </c>
      <c r="AR62" s="34">
        <v>0</v>
      </c>
      <c r="AS62" s="33">
        <v>0</v>
      </c>
      <c r="AT62" s="30">
        <f t="shared" si="42"/>
        <v>0</v>
      </c>
      <c r="AU62" s="34">
        <v>0</v>
      </c>
      <c r="AV62" s="33">
        <v>0</v>
      </c>
      <c r="AW62" s="30">
        <f t="shared" si="43"/>
        <v>0</v>
      </c>
      <c r="AX62" s="34">
        <v>0</v>
      </c>
      <c r="AY62" s="33">
        <v>0</v>
      </c>
      <c r="AZ62" s="30">
        <f t="shared" si="44"/>
        <v>0</v>
      </c>
      <c r="BA62" s="34">
        <v>0</v>
      </c>
      <c r="BB62" s="33">
        <v>0</v>
      </c>
      <c r="BC62" s="30">
        <f t="shared" si="45"/>
        <v>0</v>
      </c>
      <c r="BD62" s="34">
        <f t="shared" si="25"/>
        <v>4</v>
      </c>
      <c r="BE62" s="33">
        <f t="shared" si="18"/>
        <v>0</v>
      </c>
      <c r="BF62" s="30">
        <f t="shared" si="46"/>
        <v>4</v>
      </c>
      <c r="BG62" s="34">
        <f t="shared" si="26"/>
        <v>0</v>
      </c>
      <c r="BH62" s="33">
        <f t="shared" si="20"/>
        <v>0</v>
      </c>
      <c r="BI62" s="30">
        <f t="shared" si="47"/>
        <v>0</v>
      </c>
      <c r="BJ62" s="34">
        <f t="shared" si="27"/>
        <v>4</v>
      </c>
      <c r="BK62" s="33">
        <f t="shared" si="22"/>
        <v>0</v>
      </c>
      <c r="BL62" s="30">
        <f t="shared" si="48"/>
        <v>4</v>
      </c>
      <c r="BM62" s="129"/>
      <c r="BN62" s="130"/>
      <c r="BO62" s="32">
        <v>0</v>
      </c>
      <c r="BP62" s="32">
        <v>0</v>
      </c>
      <c r="BQ62" s="32">
        <v>1</v>
      </c>
      <c r="BR62" s="32">
        <v>1</v>
      </c>
      <c r="BS62" s="32">
        <v>1</v>
      </c>
      <c r="BT62" s="105">
        <v>1</v>
      </c>
      <c r="BU62" s="115">
        <f t="shared" si="49"/>
        <v>4</v>
      </c>
    </row>
    <row r="63" spans="1:73" s="25" customFormat="1" ht="20.100000000000001" customHeight="1">
      <c r="A63" s="31">
        <v>0.6875</v>
      </c>
      <c r="B63" s="34">
        <v>0</v>
      </c>
      <c r="C63" s="33">
        <v>0</v>
      </c>
      <c r="D63" s="30">
        <f t="shared" si="28"/>
        <v>0</v>
      </c>
      <c r="E63" s="34">
        <v>0</v>
      </c>
      <c r="F63" s="33">
        <v>0</v>
      </c>
      <c r="G63" s="30">
        <f t="shared" si="29"/>
        <v>0</v>
      </c>
      <c r="H63" s="34">
        <v>0</v>
      </c>
      <c r="I63" s="33">
        <v>0</v>
      </c>
      <c r="J63" s="30">
        <f t="shared" si="30"/>
        <v>0</v>
      </c>
      <c r="K63" s="34">
        <v>0</v>
      </c>
      <c r="L63" s="33">
        <v>0</v>
      </c>
      <c r="M63" s="30">
        <f t="shared" si="31"/>
        <v>0</v>
      </c>
      <c r="N63" s="34">
        <v>0</v>
      </c>
      <c r="O63" s="33">
        <v>0</v>
      </c>
      <c r="P63" s="30">
        <f t="shared" si="32"/>
        <v>0</v>
      </c>
      <c r="Q63" s="34">
        <v>0</v>
      </c>
      <c r="R63" s="33">
        <v>0</v>
      </c>
      <c r="S63" s="30">
        <f t="shared" si="33"/>
        <v>0</v>
      </c>
      <c r="T63" s="34">
        <v>0</v>
      </c>
      <c r="U63" s="33">
        <v>0</v>
      </c>
      <c r="V63" s="30">
        <f t="shared" si="34"/>
        <v>0</v>
      </c>
      <c r="W63" s="34">
        <v>0</v>
      </c>
      <c r="X63" s="33">
        <v>0</v>
      </c>
      <c r="Y63" s="30">
        <f t="shared" si="35"/>
        <v>0</v>
      </c>
      <c r="Z63" s="34">
        <v>0</v>
      </c>
      <c r="AA63" s="33">
        <v>0</v>
      </c>
      <c r="AB63" s="30">
        <f t="shared" si="36"/>
        <v>0</v>
      </c>
      <c r="AC63" s="34">
        <v>0</v>
      </c>
      <c r="AD63" s="33">
        <v>0</v>
      </c>
      <c r="AE63" s="30">
        <f t="shared" si="37"/>
        <v>0</v>
      </c>
      <c r="AF63" s="34">
        <v>0</v>
      </c>
      <c r="AG63" s="33">
        <v>0</v>
      </c>
      <c r="AH63" s="30">
        <f t="shared" si="38"/>
        <v>0</v>
      </c>
      <c r="AI63" s="34">
        <v>0</v>
      </c>
      <c r="AJ63" s="33">
        <v>0</v>
      </c>
      <c r="AK63" s="30">
        <f t="shared" si="39"/>
        <v>0</v>
      </c>
      <c r="AL63" s="34">
        <v>0</v>
      </c>
      <c r="AM63" s="33">
        <v>0</v>
      </c>
      <c r="AN63" s="30">
        <f t="shared" si="40"/>
        <v>0</v>
      </c>
      <c r="AO63" s="34">
        <v>0</v>
      </c>
      <c r="AP63" s="33">
        <v>0</v>
      </c>
      <c r="AQ63" s="30">
        <f t="shared" si="41"/>
        <v>0</v>
      </c>
      <c r="AR63" s="34">
        <v>0</v>
      </c>
      <c r="AS63" s="33">
        <v>0</v>
      </c>
      <c r="AT63" s="30">
        <f t="shared" si="42"/>
        <v>0</v>
      </c>
      <c r="AU63" s="34">
        <v>0</v>
      </c>
      <c r="AV63" s="33">
        <v>0</v>
      </c>
      <c r="AW63" s="30">
        <f t="shared" si="43"/>
        <v>0</v>
      </c>
      <c r="AX63" s="34">
        <v>0</v>
      </c>
      <c r="AY63" s="33">
        <v>0</v>
      </c>
      <c r="AZ63" s="30">
        <f t="shared" si="44"/>
        <v>0</v>
      </c>
      <c r="BA63" s="34">
        <v>0</v>
      </c>
      <c r="BB63" s="33">
        <v>0</v>
      </c>
      <c r="BC63" s="30">
        <f t="shared" si="45"/>
        <v>0</v>
      </c>
      <c r="BD63" s="34">
        <f t="shared" si="25"/>
        <v>0</v>
      </c>
      <c r="BE63" s="33">
        <f t="shared" si="18"/>
        <v>0</v>
      </c>
      <c r="BF63" s="30">
        <f t="shared" si="46"/>
        <v>0</v>
      </c>
      <c r="BG63" s="34">
        <f t="shared" si="26"/>
        <v>0</v>
      </c>
      <c r="BH63" s="33">
        <f t="shared" si="20"/>
        <v>0</v>
      </c>
      <c r="BI63" s="30">
        <f t="shared" si="47"/>
        <v>0</v>
      </c>
      <c r="BJ63" s="34">
        <f t="shared" si="27"/>
        <v>0</v>
      </c>
      <c r="BK63" s="33">
        <f t="shared" si="22"/>
        <v>0</v>
      </c>
      <c r="BL63" s="30">
        <f t="shared" si="48"/>
        <v>0</v>
      </c>
      <c r="BM63" s="129"/>
      <c r="BN63" s="130"/>
      <c r="BO63" s="32">
        <v>0</v>
      </c>
      <c r="BP63" s="32">
        <v>1</v>
      </c>
      <c r="BQ63" s="32">
        <v>3</v>
      </c>
      <c r="BR63" s="32">
        <v>0</v>
      </c>
      <c r="BS63" s="32">
        <v>3</v>
      </c>
      <c r="BT63" s="105">
        <v>3</v>
      </c>
      <c r="BU63" s="115">
        <f t="shared" si="49"/>
        <v>10</v>
      </c>
    </row>
    <row r="64" spans="1:73" s="25" customFormat="1" ht="20.100000000000001" customHeight="1">
      <c r="A64" s="31">
        <v>0.69791666666666641</v>
      </c>
      <c r="B64" s="34">
        <v>0</v>
      </c>
      <c r="C64" s="33">
        <v>0</v>
      </c>
      <c r="D64" s="30">
        <f t="shared" si="28"/>
        <v>0</v>
      </c>
      <c r="E64" s="34">
        <v>0</v>
      </c>
      <c r="F64" s="33">
        <v>0</v>
      </c>
      <c r="G64" s="30">
        <f t="shared" si="29"/>
        <v>0</v>
      </c>
      <c r="H64" s="34">
        <v>0</v>
      </c>
      <c r="I64" s="33">
        <v>0</v>
      </c>
      <c r="J64" s="30">
        <f t="shared" si="30"/>
        <v>0</v>
      </c>
      <c r="K64" s="34">
        <v>0</v>
      </c>
      <c r="L64" s="33">
        <v>0</v>
      </c>
      <c r="M64" s="30">
        <f t="shared" si="31"/>
        <v>0</v>
      </c>
      <c r="N64" s="34">
        <v>0</v>
      </c>
      <c r="O64" s="33">
        <v>0</v>
      </c>
      <c r="P64" s="30">
        <f t="shared" si="32"/>
        <v>0</v>
      </c>
      <c r="Q64" s="34">
        <v>0</v>
      </c>
      <c r="R64" s="33">
        <v>0</v>
      </c>
      <c r="S64" s="30">
        <f t="shared" si="33"/>
        <v>0</v>
      </c>
      <c r="T64" s="34">
        <v>0</v>
      </c>
      <c r="U64" s="33">
        <v>0</v>
      </c>
      <c r="V64" s="30">
        <f t="shared" si="34"/>
        <v>0</v>
      </c>
      <c r="W64" s="34">
        <v>0</v>
      </c>
      <c r="X64" s="33">
        <v>0</v>
      </c>
      <c r="Y64" s="30">
        <f t="shared" si="35"/>
        <v>0</v>
      </c>
      <c r="Z64" s="34">
        <v>0</v>
      </c>
      <c r="AA64" s="33">
        <v>0</v>
      </c>
      <c r="AB64" s="30">
        <f t="shared" si="36"/>
        <v>0</v>
      </c>
      <c r="AC64" s="34">
        <v>0</v>
      </c>
      <c r="AD64" s="33">
        <v>0</v>
      </c>
      <c r="AE64" s="30">
        <f t="shared" si="37"/>
        <v>0</v>
      </c>
      <c r="AF64" s="34">
        <v>0</v>
      </c>
      <c r="AG64" s="33">
        <v>0</v>
      </c>
      <c r="AH64" s="30">
        <f t="shared" si="38"/>
        <v>0</v>
      </c>
      <c r="AI64" s="34">
        <v>0</v>
      </c>
      <c r="AJ64" s="33">
        <v>0</v>
      </c>
      <c r="AK64" s="30">
        <f t="shared" si="39"/>
        <v>0</v>
      </c>
      <c r="AL64" s="34">
        <v>0</v>
      </c>
      <c r="AM64" s="33">
        <v>0</v>
      </c>
      <c r="AN64" s="30">
        <f t="shared" si="40"/>
        <v>0</v>
      </c>
      <c r="AO64" s="34">
        <v>0</v>
      </c>
      <c r="AP64" s="33">
        <v>0</v>
      </c>
      <c r="AQ64" s="30">
        <f t="shared" si="41"/>
        <v>0</v>
      </c>
      <c r="AR64" s="34">
        <v>0</v>
      </c>
      <c r="AS64" s="33">
        <v>0</v>
      </c>
      <c r="AT64" s="30">
        <f t="shared" si="42"/>
        <v>0</v>
      </c>
      <c r="AU64" s="34">
        <v>0</v>
      </c>
      <c r="AV64" s="33">
        <v>0</v>
      </c>
      <c r="AW64" s="30">
        <f t="shared" si="43"/>
        <v>0</v>
      </c>
      <c r="AX64" s="34">
        <v>0</v>
      </c>
      <c r="AY64" s="33">
        <v>0</v>
      </c>
      <c r="AZ64" s="30">
        <f t="shared" si="44"/>
        <v>0</v>
      </c>
      <c r="BA64" s="34">
        <v>0</v>
      </c>
      <c r="BB64" s="33">
        <v>0</v>
      </c>
      <c r="BC64" s="30">
        <f t="shared" si="45"/>
        <v>0</v>
      </c>
      <c r="BD64" s="34">
        <f t="shared" si="25"/>
        <v>0</v>
      </c>
      <c r="BE64" s="33">
        <f t="shared" si="18"/>
        <v>0</v>
      </c>
      <c r="BF64" s="30">
        <f t="shared" si="46"/>
        <v>0</v>
      </c>
      <c r="BG64" s="34">
        <f t="shared" si="26"/>
        <v>0</v>
      </c>
      <c r="BH64" s="33">
        <f t="shared" si="20"/>
        <v>0</v>
      </c>
      <c r="BI64" s="30">
        <f t="shared" si="47"/>
        <v>0</v>
      </c>
      <c r="BJ64" s="34">
        <f t="shared" si="27"/>
        <v>0</v>
      </c>
      <c r="BK64" s="33">
        <f t="shared" si="22"/>
        <v>0</v>
      </c>
      <c r="BL64" s="30">
        <f t="shared" si="48"/>
        <v>0</v>
      </c>
      <c r="BM64" s="129"/>
      <c r="BN64" s="130"/>
      <c r="BO64" s="32">
        <v>0</v>
      </c>
      <c r="BP64" s="32">
        <v>0</v>
      </c>
      <c r="BQ64" s="32">
        <v>1</v>
      </c>
      <c r="BR64" s="32">
        <v>4</v>
      </c>
      <c r="BS64" s="32">
        <v>0</v>
      </c>
      <c r="BT64" s="105">
        <v>1</v>
      </c>
      <c r="BU64" s="115">
        <f t="shared" si="49"/>
        <v>6</v>
      </c>
    </row>
    <row r="65" spans="1:73" s="25" customFormat="1" ht="20.100000000000001" customHeight="1">
      <c r="A65" s="31">
        <v>0.70833333333333304</v>
      </c>
      <c r="B65" s="34">
        <v>1</v>
      </c>
      <c r="C65" s="33">
        <v>0</v>
      </c>
      <c r="D65" s="30">
        <f t="shared" si="28"/>
        <v>1</v>
      </c>
      <c r="E65" s="34">
        <v>0</v>
      </c>
      <c r="F65" s="33">
        <v>0</v>
      </c>
      <c r="G65" s="30">
        <f t="shared" si="29"/>
        <v>0</v>
      </c>
      <c r="H65" s="34">
        <v>0</v>
      </c>
      <c r="I65" s="33">
        <v>0</v>
      </c>
      <c r="J65" s="30">
        <f t="shared" si="30"/>
        <v>0</v>
      </c>
      <c r="K65" s="34">
        <v>0</v>
      </c>
      <c r="L65" s="33">
        <v>0</v>
      </c>
      <c r="M65" s="30">
        <f t="shared" si="31"/>
        <v>0</v>
      </c>
      <c r="N65" s="34">
        <v>0</v>
      </c>
      <c r="O65" s="33">
        <v>0</v>
      </c>
      <c r="P65" s="30">
        <f t="shared" si="32"/>
        <v>0</v>
      </c>
      <c r="Q65" s="34">
        <v>0</v>
      </c>
      <c r="R65" s="33">
        <v>0</v>
      </c>
      <c r="S65" s="30">
        <f t="shared" si="33"/>
        <v>0</v>
      </c>
      <c r="T65" s="34">
        <v>0</v>
      </c>
      <c r="U65" s="33">
        <v>0</v>
      </c>
      <c r="V65" s="30">
        <f t="shared" si="34"/>
        <v>0</v>
      </c>
      <c r="W65" s="34">
        <v>0</v>
      </c>
      <c r="X65" s="33">
        <v>0</v>
      </c>
      <c r="Y65" s="30">
        <f t="shared" si="35"/>
        <v>0</v>
      </c>
      <c r="Z65" s="34">
        <v>0</v>
      </c>
      <c r="AA65" s="33">
        <v>0</v>
      </c>
      <c r="AB65" s="30">
        <f t="shared" si="36"/>
        <v>0</v>
      </c>
      <c r="AC65" s="34">
        <v>0</v>
      </c>
      <c r="AD65" s="33">
        <v>0</v>
      </c>
      <c r="AE65" s="30">
        <f t="shared" si="37"/>
        <v>0</v>
      </c>
      <c r="AF65" s="34">
        <v>0</v>
      </c>
      <c r="AG65" s="33">
        <v>0</v>
      </c>
      <c r="AH65" s="30">
        <f t="shared" si="38"/>
        <v>0</v>
      </c>
      <c r="AI65" s="34">
        <v>0</v>
      </c>
      <c r="AJ65" s="33">
        <v>0</v>
      </c>
      <c r="AK65" s="30">
        <f t="shared" si="39"/>
        <v>0</v>
      </c>
      <c r="AL65" s="34">
        <v>0</v>
      </c>
      <c r="AM65" s="33">
        <v>0</v>
      </c>
      <c r="AN65" s="30">
        <f t="shared" si="40"/>
        <v>0</v>
      </c>
      <c r="AO65" s="34">
        <v>1</v>
      </c>
      <c r="AP65" s="33">
        <v>0</v>
      </c>
      <c r="AQ65" s="30">
        <f t="shared" si="41"/>
        <v>1</v>
      </c>
      <c r="AR65" s="34">
        <v>0</v>
      </c>
      <c r="AS65" s="33">
        <v>0</v>
      </c>
      <c r="AT65" s="30">
        <f t="shared" si="42"/>
        <v>0</v>
      </c>
      <c r="AU65" s="34">
        <v>0</v>
      </c>
      <c r="AV65" s="33">
        <v>0</v>
      </c>
      <c r="AW65" s="30">
        <f t="shared" si="43"/>
        <v>0</v>
      </c>
      <c r="AX65" s="34">
        <v>0</v>
      </c>
      <c r="AY65" s="33">
        <v>0</v>
      </c>
      <c r="AZ65" s="30">
        <f t="shared" si="44"/>
        <v>0</v>
      </c>
      <c r="BA65" s="34">
        <v>0</v>
      </c>
      <c r="BB65" s="33">
        <v>0</v>
      </c>
      <c r="BC65" s="30">
        <f t="shared" si="45"/>
        <v>0</v>
      </c>
      <c r="BD65" s="34">
        <f t="shared" si="25"/>
        <v>1</v>
      </c>
      <c r="BE65" s="33">
        <f t="shared" si="18"/>
        <v>0</v>
      </c>
      <c r="BF65" s="30">
        <f t="shared" si="46"/>
        <v>1</v>
      </c>
      <c r="BG65" s="34">
        <f t="shared" si="26"/>
        <v>1</v>
      </c>
      <c r="BH65" s="33">
        <f t="shared" si="20"/>
        <v>0</v>
      </c>
      <c r="BI65" s="30">
        <f t="shared" si="47"/>
        <v>1</v>
      </c>
      <c r="BJ65" s="34">
        <f t="shared" si="27"/>
        <v>2</v>
      </c>
      <c r="BK65" s="33">
        <f t="shared" si="22"/>
        <v>0</v>
      </c>
      <c r="BL65" s="30">
        <f t="shared" si="48"/>
        <v>2</v>
      </c>
      <c r="BM65" s="129"/>
      <c r="BN65" s="130"/>
      <c r="BO65" s="32">
        <v>0</v>
      </c>
      <c r="BP65" s="32">
        <v>1</v>
      </c>
      <c r="BQ65" s="32">
        <v>1</v>
      </c>
      <c r="BR65" s="32">
        <v>0</v>
      </c>
      <c r="BS65" s="32">
        <v>0</v>
      </c>
      <c r="BT65" s="105">
        <v>2</v>
      </c>
      <c r="BU65" s="115">
        <f t="shared" si="49"/>
        <v>4</v>
      </c>
    </row>
    <row r="66" spans="1:73" s="25" customFormat="1" ht="20.100000000000001" customHeight="1">
      <c r="A66" s="26">
        <v>0.71875</v>
      </c>
      <c r="B66" s="29">
        <v>0</v>
      </c>
      <c r="C66" s="28">
        <v>0</v>
      </c>
      <c r="D66" s="30">
        <f t="shared" si="28"/>
        <v>0</v>
      </c>
      <c r="E66" s="29">
        <v>0</v>
      </c>
      <c r="F66" s="28">
        <v>0</v>
      </c>
      <c r="G66" s="30">
        <f t="shared" si="29"/>
        <v>0</v>
      </c>
      <c r="H66" s="29">
        <v>0</v>
      </c>
      <c r="I66" s="28">
        <v>0</v>
      </c>
      <c r="J66" s="30">
        <f t="shared" si="30"/>
        <v>0</v>
      </c>
      <c r="K66" s="29">
        <v>0</v>
      </c>
      <c r="L66" s="28">
        <v>0</v>
      </c>
      <c r="M66" s="30">
        <f t="shared" si="31"/>
        <v>0</v>
      </c>
      <c r="N66" s="29">
        <v>0</v>
      </c>
      <c r="O66" s="28">
        <v>0</v>
      </c>
      <c r="P66" s="30">
        <f t="shared" si="32"/>
        <v>0</v>
      </c>
      <c r="Q66" s="29">
        <v>0</v>
      </c>
      <c r="R66" s="28">
        <v>0</v>
      </c>
      <c r="S66" s="30">
        <f t="shared" si="33"/>
        <v>0</v>
      </c>
      <c r="T66" s="29">
        <v>0</v>
      </c>
      <c r="U66" s="28">
        <v>0</v>
      </c>
      <c r="V66" s="30">
        <f t="shared" si="34"/>
        <v>0</v>
      </c>
      <c r="W66" s="29">
        <v>0</v>
      </c>
      <c r="X66" s="28">
        <v>0</v>
      </c>
      <c r="Y66" s="30">
        <f t="shared" si="35"/>
        <v>0</v>
      </c>
      <c r="Z66" s="29">
        <v>0</v>
      </c>
      <c r="AA66" s="28">
        <v>0</v>
      </c>
      <c r="AB66" s="30">
        <f t="shared" si="36"/>
        <v>0</v>
      </c>
      <c r="AC66" s="29">
        <v>0</v>
      </c>
      <c r="AD66" s="28">
        <v>0</v>
      </c>
      <c r="AE66" s="30">
        <f t="shared" si="37"/>
        <v>0</v>
      </c>
      <c r="AF66" s="29">
        <v>0</v>
      </c>
      <c r="AG66" s="28">
        <v>0</v>
      </c>
      <c r="AH66" s="30">
        <f t="shared" si="38"/>
        <v>0</v>
      </c>
      <c r="AI66" s="29">
        <v>0</v>
      </c>
      <c r="AJ66" s="28">
        <v>0</v>
      </c>
      <c r="AK66" s="30">
        <f t="shared" si="39"/>
        <v>0</v>
      </c>
      <c r="AL66" s="29">
        <v>0</v>
      </c>
      <c r="AM66" s="28">
        <v>0</v>
      </c>
      <c r="AN66" s="30">
        <f t="shared" si="40"/>
        <v>0</v>
      </c>
      <c r="AO66" s="29">
        <v>0</v>
      </c>
      <c r="AP66" s="28">
        <v>0</v>
      </c>
      <c r="AQ66" s="30">
        <f t="shared" si="41"/>
        <v>0</v>
      </c>
      <c r="AR66" s="29">
        <v>0</v>
      </c>
      <c r="AS66" s="28">
        <v>0</v>
      </c>
      <c r="AT66" s="30">
        <f t="shared" si="42"/>
        <v>0</v>
      </c>
      <c r="AU66" s="29">
        <v>0</v>
      </c>
      <c r="AV66" s="28">
        <v>0</v>
      </c>
      <c r="AW66" s="30">
        <f t="shared" si="43"/>
        <v>0</v>
      </c>
      <c r="AX66" s="29">
        <v>0</v>
      </c>
      <c r="AY66" s="28">
        <v>0</v>
      </c>
      <c r="AZ66" s="30">
        <f t="shared" si="44"/>
        <v>0</v>
      </c>
      <c r="BA66" s="29">
        <v>0</v>
      </c>
      <c r="BB66" s="28">
        <v>0</v>
      </c>
      <c r="BC66" s="30">
        <f t="shared" si="45"/>
        <v>0</v>
      </c>
      <c r="BD66" s="29">
        <f t="shared" si="25"/>
        <v>0</v>
      </c>
      <c r="BE66" s="28">
        <f t="shared" si="18"/>
        <v>0</v>
      </c>
      <c r="BF66" s="30">
        <f t="shared" si="46"/>
        <v>0</v>
      </c>
      <c r="BG66" s="29">
        <f t="shared" si="26"/>
        <v>0</v>
      </c>
      <c r="BH66" s="28">
        <f t="shared" si="20"/>
        <v>0</v>
      </c>
      <c r="BI66" s="30">
        <f t="shared" si="47"/>
        <v>0</v>
      </c>
      <c r="BJ66" s="29">
        <f t="shared" si="27"/>
        <v>0</v>
      </c>
      <c r="BK66" s="28">
        <f t="shared" si="22"/>
        <v>0</v>
      </c>
      <c r="BL66" s="30">
        <f t="shared" si="48"/>
        <v>0</v>
      </c>
      <c r="BM66" s="129"/>
      <c r="BN66" s="130"/>
      <c r="BO66" s="27">
        <v>1</v>
      </c>
      <c r="BP66" s="27">
        <v>0</v>
      </c>
      <c r="BQ66" s="27">
        <v>0</v>
      </c>
      <c r="BR66" s="27">
        <v>0</v>
      </c>
      <c r="BS66" s="27">
        <v>0</v>
      </c>
      <c r="BT66" s="104">
        <v>1</v>
      </c>
      <c r="BU66" s="115">
        <f t="shared" si="49"/>
        <v>2</v>
      </c>
    </row>
    <row r="67" spans="1:73" s="25" customFormat="1" ht="20.100000000000001" customHeight="1">
      <c r="A67" s="26">
        <v>0.7291666666666663</v>
      </c>
      <c r="B67" s="29">
        <v>1</v>
      </c>
      <c r="C67" s="28">
        <v>0</v>
      </c>
      <c r="D67" s="30">
        <f t="shared" si="28"/>
        <v>1</v>
      </c>
      <c r="E67" s="29">
        <v>0</v>
      </c>
      <c r="F67" s="28">
        <v>0</v>
      </c>
      <c r="G67" s="30">
        <f t="shared" si="29"/>
        <v>0</v>
      </c>
      <c r="H67" s="29">
        <v>0</v>
      </c>
      <c r="I67" s="28">
        <v>0</v>
      </c>
      <c r="J67" s="30">
        <f t="shared" si="30"/>
        <v>0</v>
      </c>
      <c r="K67" s="29">
        <v>0</v>
      </c>
      <c r="L67" s="28">
        <v>0</v>
      </c>
      <c r="M67" s="30">
        <f t="shared" si="31"/>
        <v>0</v>
      </c>
      <c r="N67" s="29">
        <v>0</v>
      </c>
      <c r="O67" s="28">
        <v>0</v>
      </c>
      <c r="P67" s="30">
        <f t="shared" si="32"/>
        <v>0</v>
      </c>
      <c r="Q67" s="29">
        <v>0</v>
      </c>
      <c r="R67" s="28">
        <v>0</v>
      </c>
      <c r="S67" s="30">
        <f t="shared" si="33"/>
        <v>0</v>
      </c>
      <c r="T67" s="29">
        <v>0</v>
      </c>
      <c r="U67" s="28">
        <v>0</v>
      </c>
      <c r="V67" s="30">
        <f t="shared" si="34"/>
        <v>0</v>
      </c>
      <c r="W67" s="29">
        <v>0</v>
      </c>
      <c r="X67" s="28">
        <v>0</v>
      </c>
      <c r="Y67" s="30">
        <f t="shared" si="35"/>
        <v>0</v>
      </c>
      <c r="Z67" s="29">
        <v>0</v>
      </c>
      <c r="AA67" s="28">
        <v>0</v>
      </c>
      <c r="AB67" s="30">
        <f t="shared" si="36"/>
        <v>0</v>
      </c>
      <c r="AC67" s="29">
        <v>0</v>
      </c>
      <c r="AD67" s="28">
        <v>0</v>
      </c>
      <c r="AE67" s="30">
        <f t="shared" si="37"/>
        <v>0</v>
      </c>
      <c r="AF67" s="29">
        <v>0</v>
      </c>
      <c r="AG67" s="28">
        <v>0</v>
      </c>
      <c r="AH67" s="30">
        <f t="shared" si="38"/>
        <v>0</v>
      </c>
      <c r="AI67" s="29">
        <v>0</v>
      </c>
      <c r="AJ67" s="28">
        <v>0</v>
      </c>
      <c r="AK67" s="30">
        <f t="shared" si="39"/>
        <v>0</v>
      </c>
      <c r="AL67" s="29">
        <v>0</v>
      </c>
      <c r="AM67" s="28">
        <v>0</v>
      </c>
      <c r="AN67" s="30">
        <f t="shared" si="40"/>
        <v>0</v>
      </c>
      <c r="AO67" s="29">
        <v>0</v>
      </c>
      <c r="AP67" s="28">
        <v>0</v>
      </c>
      <c r="AQ67" s="30">
        <f t="shared" si="41"/>
        <v>0</v>
      </c>
      <c r="AR67" s="29">
        <v>0</v>
      </c>
      <c r="AS67" s="28">
        <v>0</v>
      </c>
      <c r="AT67" s="30">
        <f t="shared" si="42"/>
        <v>0</v>
      </c>
      <c r="AU67" s="29">
        <v>0</v>
      </c>
      <c r="AV67" s="28">
        <v>0</v>
      </c>
      <c r="AW67" s="30">
        <f t="shared" si="43"/>
        <v>0</v>
      </c>
      <c r="AX67" s="29">
        <v>0</v>
      </c>
      <c r="AY67" s="28">
        <v>0</v>
      </c>
      <c r="AZ67" s="30">
        <f t="shared" si="44"/>
        <v>0</v>
      </c>
      <c r="BA67" s="29">
        <v>0</v>
      </c>
      <c r="BB67" s="28">
        <v>0</v>
      </c>
      <c r="BC67" s="30">
        <f t="shared" si="45"/>
        <v>0</v>
      </c>
      <c r="BD67" s="29">
        <f t="shared" si="25"/>
        <v>1</v>
      </c>
      <c r="BE67" s="28">
        <f t="shared" si="18"/>
        <v>0</v>
      </c>
      <c r="BF67" s="30">
        <f t="shared" si="46"/>
        <v>1</v>
      </c>
      <c r="BG67" s="29">
        <f t="shared" si="26"/>
        <v>0</v>
      </c>
      <c r="BH67" s="28">
        <f t="shared" si="20"/>
        <v>0</v>
      </c>
      <c r="BI67" s="30">
        <f t="shared" si="47"/>
        <v>0</v>
      </c>
      <c r="BJ67" s="29">
        <f t="shared" si="27"/>
        <v>1</v>
      </c>
      <c r="BK67" s="28">
        <f t="shared" si="22"/>
        <v>0</v>
      </c>
      <c r="BL67" s="30">
        <f t="shared" si="48"/>
        <v>1</v>
      </c>
      <c r="BM67" s="129"/>
      <c r="BN67" s="130"/>
      <c r="BO67" s="27">
        <v>0</v>
      </c>
      <c r="BP67" s="27">
        <v>2</v>
      </c>
      <c r="BQ67" s="27">
        <v>3</v>
      </c>
      <c r="BR67" s="27">
        <v>1</v>
      </c>
      <c r="BS67" s="27">
        <v>0</v>
      </c>
      <c r="BT67" s="104">
        <v>0</v>
      </c>
      <c r="BU67" s="115">
        <f t="shared" si="49"/>
        <v>6</v>
      </c>
    </row>
    <row r="68" spans="1:73" s="25" customFormat="1" ht="20.100000000000001" customHeight="1">
      <c r="A68" s="26">
        <v>0.73958333333333293</v>
      </c>
      <c r="B68" s="29">
        <v>2</v>
      </c>
      <c r="C68" s="28">
        <v>0</v>
      </c>
      <c r="D68" s="30">
        <f t="shared" si="28"/>
        <v>2</v>
      </c>
      <c r="E68" s="29">
        <v>0</v>
      </c>
      <c r="F68" s="28">
        <v>0</v>
      </c>
      <c r="G68" s="30">
        <f t="shared" si="29"/>
        <v>0</v>
      </c>
      <c r="H68" s="29">
        <v>0</v>
      </c>
      <c r="I68" s="28">
        <v>0</v>
      </c>
      <c r="J68" s="30">
        <f t="shared" si="30"/>
        <v>0</v>
      </c>
      <c r="K68" s="29">
        <v>0</v>
      </c>
      <c r="L68" s="28">
        <v>0</v>
      </c>
      <c r="M68" s="30">
        <f t="shared" si="31"/>
        <v>0</v>
      </c>
      <c r="N68" s="29">
        <v>0</v>
      </c>
      <c r="O68" s="28">
        <v>0</v>
      </c>
      <c r="P68" s="30">
        <f t="shared" si="32"/>
        <v>0</v>
      </c>
      <c r="Q68" s="29">
        <v>0</v>
      </c>
      <c r="R68" s="28">
        <v>0</v>
      </c>
      <c r="S68" s="30">
        <f t="shared" si="33"/>
        <v>0</v>
      </c>
      <c r="T68" s="29">
        <v>0</v>
      </c>
      <c r="U68" s="28">
        <v>0</v>
      </c>
      <c r="V68" s="30">
        <f t="shared" si="34"/>
        <v>0</v>
      </c>
      <c r="W68" s="29">
        <v>1</v>
      </c>
      <c r="X68" s="28">
        <v>0</v>
      </c>
      <c r="Y68" s="30">
        <f t="shared" si="35"/>
        <v>1</v>
      </c>
      <c r="Z68" s="29">
        <v>0</v>
      </c>
      <c r="AA68" s="28">
        <v>0</v>
      </c>
      <c r="AB68" s="30">
        <f t="shared" si="36"/>
        <v>0</v>
      </c>
      <c r="AC68" s="29">
        <v>0</v>
      </c>
      <c r="AD68" s="28">
        <v>0</v>
      </c>
      <c r="AE68" s="30">
        <f t="shared" si="37"/>
        <v>0</v>
      </c>
      <c r="AF68" s="29">
        <v>2</v>
      </c>
      <c r="AG68" s="28">
        <v>0</v>
      </c>
      <c r="AH68" s="30">
        <f t="shared" si="38"/>
        <v>2</v>
      </c>
      <c r="AI68" s="29">
        <v>0</v>
      </c>
      <c r="AJ68" s="28">
        <v>0</v>
      </c>
      <c r="AK68" s="30">
        <f t="shared" si="39"/>
        <v>0</v>
      </c>
      <c r="AL68" s="29">
        <v>0</v>
      </c>
      <c r="AM68" s="28">
        <v>0</v>
      </c>
      <c r="AN68" s="30">
        <f t="shared" si="40"/>
        <v>0</v>
      </c>
      <c r="AO68" s="29">
        <v>0</v>
      </c>
      <c r="AP68" s="28">
        <v>1</v>
      </c>
      <c r="AQ68" s="30">
        <f t="shared" si="41"/>
        <v>1</v>
      </c>
      <c r="AR68" s="29">
        <v>0</v>
      </c>
      <c r="AS68" s="28">
        <v>0</v>
      </c>
      <c r="AT68" s="30">
        <f t="shared" si="42"/>
        <v>0</v>
      </c>
      <c r="AU68" s="29">
        <v>0</v>
      </c>
      <c r="AV68" s="28">
        <v>0</v>
      </c>
      <c r="AW68" s="30">
        <f t="shared" si="43"/>
        <v>0</v>
      </c>
      <c r="AX68" s="29">
        <v>0</v>
      </c>
      <c r="AY68" s="28">
        <v>0</v>
      </c>
      <c r="AZ68" s="30">
        <f t="shared" si="44"/>
        <v>0</v>
      </c>
      <c r="BA68" s="29">
        <v>0</v>
      </c>
      <c r="BB68" s="28">
        <v>0</v>
      </c>
      <c r="BC68" s="30">
        <f t="shared" si="45"/>
        <v>0</v>
      </c>
      <c r="BD68" s="29">
        <f t="shared" si="25"/>
        <v>3</v>
      </c>
      <c r="BE68" s="28">
        <f t="shared" si="18"/>
        <v>0</v>
      </c>
      <c r="BF68" s="30">
        <f t="shared" si="46"/>
        <v>3</v>
      </c>
      <c r="BG68" s="29">
        <f t="shared" si="26"/>
        <v>2</v>
      </c>
      <c r="BH68" s="28">
        <f t="shared" si="20"/>
        <v>1</v>
      </c>
      <c r="BI68" s="30">
        <f t="shared" si="47"/>
        <v>3</v>
      </c>
      <c r="BJ68" s="29">
        <f t="shared" si="27"/>
        <v>5</v>
      </c>
      <c r="BK68" s="28">
        <f t="shared" si="22"/>
        <v>1</v>
      </c>
      <c r="BL68" s="30">
        <f t="shared" si="48"/>
        <v>6</v>
      </c>
      <c r="BM68" s="129"/>
      <c r="BN68" s="130"/>
      <c r="BO68" s="27">
        <v>0</v>
      </c>
      <c r="BP68" s="27">
        <v>1</v>
      </c>
      <c r="BQ68" s="27">
        <v>0</v>
      </c>
      <c r="BR68" s="27">
        <v>0</v>
      </c>
      <c r="BS68" s="27">
        <v>2</v>
      </c>
      <c r="BT68" s="104">
        <v>2</v>
      </c>
      <c r="BU68" s="115">
        <f t="shared" si="49"/>
        <v>5</v>
      </c>
    </row>
    <row r="69" spans="1:73" s="25" customFormat="1" ht="20.100000000000001" customHeight="1">
      <c r="A69" s="26">
        <v>0.75</v>
      </c>
      <c r="B69" s="29">
        <v>3</v>
      </c>
      <c r="C69" s="28">
        <v>0</v>
      </c>
      <c r="D69" s="30">
        <f t="shared" si="28"/>
        <v>3</v>
      </c>
      <c r="E69" s="29">
        <v>0</v>
      </c>
      <c r="F69" s="28">
        <v>0</v>
      </c>
      <c r="G69" s="30">
        <f t="shared" si="29"/>
        <v>0</v>
      </c>
      <c r="H69" s="29">
        <v>0</v>
      </c>
      <c r="I69" s="28">
        <v>0</v>
      </c>
      <c r="J69" s="30">
        <f t="shared" si="30"/>
        <v>0</v>
      </c>
      <c r="K69" s="29">
        <v>0</v>
      </c>
      <c r="L69" s="28">
        <v>0</v>
      </c>
      <c r="M69" s="30">
        <f t="shared" si="31"/>
        <v>0</v>
      </c>
      <c r="N69" s="29">
        <v>0</v>
      </c>
      <c r="O69" s="28">
        <v>0</v>
      </c>
      <c r="P69" s="30">
        <f t="shared" si="32"/>
        <v>0</v>
      </c>
      <c r="Q69" s="29">
        <v>0</v>
      </c>
      <c r="R69" s="28">
        <v>0</v>
      </c>
      <c r="S69" s="30">
        <f t="shared" si="33"/>
        <v>0</v>
      </c>
      <c r="T69" s="29">
        <v>0</v>
      </c>
      <c r="U69" s="28">
        <v>0</v>
      </c>
      <c r="V69" s="30">
        <f t="shared" si="34"/>
        <v>0</v>
      </c>
      <c r="W69" s="29">
        <v>1</v>
      </c>
      <c r="X69" s="28">
        <v>0</v>
      </c>
      <c r="Y69" s="30">
        <f t="shared" si="35"/>
        <v>1</v>
      </c>
      <c r="Z69" s="29">
        <v>0</v>
      </c>
      <c r="AA69" s="28">
        <v>0</v>
      </c>
      <c r="AB69" s="30">
        <f t="shared" si="36"/>
        <v>0</v>
      </c>
      <c r="AC69" s="29">
        <v>0</v>
      </c>
      <c r="AD69" s="28">
        <v>0</v>
      </c>
      <c r="AE69" s="30">
        <f t="shared" si="37"/>
        <v>0</v>
      </c>
      <c r="AF69" s="29">
        <v>0</v>
      </c>
      <c r="AG69" s="28">
        <v>0</v>
      </c>
      <c r="AH69" s="30">
        <f t="shared" si="38"/>
        <v>0</v>
      </c>
      <c r="AI69" s="29">
        <v>0</v>
      </c>
      <c r="AJ69" s="28">
        <v>0</v>
      </c>
      <c r="AK69" s="30">
        <f t="shared" si="39"/>
        <v>0</v>
      </c>
      <c r="AL69" s="29">
        <v>0</v>
      </c>
      <c r="AM69" s="28">
        <v>0</v>
      </c>
      <c r="AN69" s="30">
        <f t="shared" si="40"/>
        <v>0</v>
      </c>
      <c r="AO69" s="29">
        <v>0</v>
      </c>
      <c r="AP69" s="28">
        <v>0</v>
      </c>
      <c r="AQ69" s="30">
        <f t="shared" si="41"/>
        <v>0</v>
      </c>
      <c r="AR69" s="29">
        <v>0</v>
      </c>
      <c r="AS69" s="28">
        <v>0</v>
      </c>
      <c r="AT69" s="30">
        <f t="shared" si="42"/>
        <v>0</v>
      </c>
      <c r="AU69" s="29">
        <v>0</v>
      </c>
      <c r="AV69" s="28">
        <v>0</v>
      </c>
      <c r="AW69" s="30">
        <f t="shared" si="43"/>
        <v>0</v>
      </c>
      <c r="AX69" s="29">
        <v>1</v>
      </c>
      <c r="AY69" s="28">
        <v>0</v>
      </c>
      <c r="AZ69" s="30">
        <f t="shared" si="44"/>
        <v>1</v>
      </c>
      <c r="BA69" s="29">
        <v>0</v>
      </c>
      <c r="BB69" s="28">
        <v>0</v>
      </c>
      <c r="BC69" s="30">
        <f t="shared" si="45"/>
        <v>0</v>
      </c>
      <c r="BD69" s="29">
        <f t="shared" si="25"/>
        <v>4</v>
      </c>
      <c r="BE69" s="28">
        <f t="shared" si="18"/>
        <v>0</v>
      </c>
      <c r="BF69" s="30">
        <f t="shared" si="46"/>
        <v>4</v>
      </c>
      <c r="BG69" s="29">
        <f t="shared" si="26"/>
        <v>1</v>
      </c>
      <c r="BH69" s="28">
        <f t="shared" si="20"/>
        <v>0</v>
      </c>
      <c r="BI69" s="30">
        <f t="shared" si="47"/>
        <v>1</v>
      </c>
      <c r="BJ69" s="29">
        <f t="shared" si="27"/>
        <v>5</v>
      </c>
      <c r="BK69" s="28">
        <f t="shared" si="22"/>
        <v>0</v>
      </c>
      <c r="BL69" s="30">
        <f t="shared" si="48"/>
        <v>5</v>
      </c>
      <c r="BM69" s="129"/>
      <c r="BN69" s="130"/>
      <c r="BO69" s="27">
        <v>1</v>
      </c>
      <c r="BP69" s="27">
        <v>0</v>
      </c>
      <c r="BQ69" s="27">
        <v>0</v>
      </c>
      <c r="BR69" s="27">
        <v>1</v>
      </c>
      <c r="BS69" s="27">
        <v>1</v>
      </c>
      <c r="BT69" s="104">
        <v>3</v>
      </c>
      <c r="BU69" s="115">
        <f t="shared" si="49"/>
        <v>6</v>
      </c>
    </row>
    <row r="70" spans="1:73" s="25" customFormat="1" ht="20.100000000000001" customHeight="1">
      <c r="A70" s="26">
        <v>0.76041666666666619</v>
      </c>
      <c r="B70" s="29">
        <v>2</v>
      </c>
      <c r="C70" s="28">
        <v>0</v>
      </c>
      <c r="D70" s="30">
        <f t="shared" si="28"/>
        <v>2</v>
      </c>
      <c r="E70" s="29">
        <v>0</v>
      </c>
      <c r="F70" s="28">
        <v>0</v>
      </c>
      <c r="G70" s="30">
        <f t="shared" si="29"/>
        <v>0</v>
      </c>
      <c r="H70" s="29">
        <v>0</v>
      </c>
      <c r="I70" s="28">
        <v>0</v>
      </c>
      <c r="J70" s="30">
        <f t="shared" si="30"/>
        <v>0</v>
      </c>
      <c r="K70" s="29">
        <v>0</v>
      </c>
      <c r="L70" s="28">
        <v>0</v>
      </c>
      <c r="M70" s="30">
        <f t="shared" si="31"/>
        <v>0</v>
      </c>
      <c r="N70" s="29">
        <v>0</v>
      </c>
      <c r="O70" s="28">
        <v>0</v>
      </c>
      <c r="P70" s="30">
        <f t="shared" si="32"/>
        <v>0</v>
      </c>
      <c r="Q70" s="29">
        <v>0</v>
      </c>
      <c r="R70" s="28">
        <v>0</v>
      </c>
      <c r="S70" s="30">
        <f t="shared" si="33"/>
        <v>0</v>
      </c>
      <c r="T70" s="29">
        <v>0</v>
      </c>
      <c r="U70" s="28">
        <v>0</v>
      </c>
      <c r="V70" s="30">
        <f t="shared" si="34"/>
        <v>0</v>
      </c>
      <c r="W70" s="29">
        <v>0</v>
      </c>
      <c r="X70" s="28">
        <v>0</v>
      </c>
      <c r="Y70" s="30">
        <f t="shared" si="35"/>
        <v>0</v>
      </c>
      <c r="Z70" s="29">
        <v>0</v>
      </c>
      <c r="AA70" s="28">
        <v>0</v>
      </c>
      <c r="AB70" s="30">
        <f t="shared" si="36"/>
        <v>0</v>
      </c>
      <c r="AC70" s="29">
        <v>0</v>
      </c>
      <c r="AD70" s="28">
        <v>0</v>
      </c>
      <c r="AE70" s="30">
        <f t="shared" si="37"/>
        <v>0</v>
      </c>
      <c r="AF70" s="29">
        <v>0</v>
      </c>
      <c r="AG70" s="28">
        <v>0</v>
      </c>
      <c r="AH70" s="30">
        <f t="shared" si="38"/>
        <v>0</v>
      </c>
      <c r="AI70" s="29">
        <v>0</v>
      </c>
      <c r="AJ70" s="28">
        <v>0</v>
      </c>
      <c r="AK70" s="30">
        <f t="shared" si="39"/>
        <v>0</v>
      </c>
      <c r="AL70" s="29">
        <v>0</v>
      </c>
      <c r="AM70" s="28">
        <v>0</v>
      </c>
      <c r="AN70" s="30">
        <f t="shared" si="40"/>
        <v>0</v>
      </c>
      <c r="AO70" s="29">
        <v>0</v>
      </c>
      <c r="AP70" s="28">
        <v>0</v>
      </c>
      <c r="AQ70" s="30">
        <f t="shared" si="41"/>
        <v>0</v>
      </c>
      <c r="AR70" s="29">
        <v>0</v>
      </c>
      <c r="AS70" s="28">
        <v>0</v>
      </c>
      <c r="AT70" s="30">
        <f t="shared" si="42"/>
        <v>0</v>
      </c>
      <c r="AU70" s="29">
        <v>0</v>
      </c>
      <c r="AV70" s="28">
        <v>0</v>
      </c>
      <c r="AW70" s="30">
        <f t="shared" si="43"/>
        <v>0</v>
      </c>
      <c r="AX70" s="29">
        <v>0</v>
      </c>
      <c r="AY70" s="28">
        <v>0</v>
      </c>
      <c r="AZ70" s="30">
        <f t="shared" si="44"/>
        <v>0</v>
      </c>
      <c r="BA70" s="29">
        <v>0</v>
      </c>
      <c r="BB70" s="28">
        <v>0</v>
      </c>
      <c r="BC70" s="30">
        <f t="shared" si="45"/>
        <v>0</v>
      </c>
      <c r="BD70" s="29">
        <f t="shared" si="25"/>
        <v>2</v>
      </c>
      <c r="BE70" s="28">
        <f t="shared" si="18"/>
        <v>0</v>
      </c>
      <c r="BF70" s="30">
        <f t="shared" si="46"/>
        <v>2</v>
      </c>
      <c r="BG70" s="29">
        <f t="shared" si="26"/>
        <v>0</v>
      </c>
      <c r="BH70" s="28">
        <f t="shared" si="20"/>
        <v>0</v>
      </c>
      <c r="BI70" s="30">
        <f t="shared" si="47"/>
        <v>0</v>
      </c>
      <c r="BJ70" s="29">
        <f t="shared" si="27"/>
        <v>2</v>
      </c>
      <c r="BK70" s="28">
        <f t="shared" si="22"/>
        <v>0</v>
      </c>
      <c r="BL70" s="30">
        <f t="shared" si="48"/>
        <v>2</v>
      </c>
      <c r="BM70" s="129"/>
      <c r="BN70" s="130"/>
      <c r="BO70" s="27">
        <v>0</v>
      </c>
      <c r="BP70" s="27">
        <v>0</v>
      </c>
      <c r="BQ70" s="27">
        <v>1</v>
      </c>
      <c r="BR70" s="27">
        <v>0</v>
      </c>
      <c r="BS70" s="27">
        <v>1</v>
      </c>
      <c r="BT70" s="104">
        <v>4</v>
      </c>
      <c r="BU70" s="115">
        <f t="shared" si="49"/>
        <v>6</v>
      </c>
    </row>
    <row r="71" spans="1:73" s="25" customFormat="1" ht="20.100000000000001" customHeight="1">
      <c r="A71" s="26">
        <v>0.77083333333333282</v>
      </c>
      <c r="B71" s="29">
        <v>0</v>
      </c>
      <c r="C71" s="28">
        <v>0</v>
      </c>
      <c r="D71" s="30">
        <f t="shared" si="28"/>
        <v>0</v>
      </c>
      <c r="E71" s="29">
        <v>0</v>
      </c>
      <c r="F71" s="28">
        <v>0</v>
      </c>
      <c r="G71" s="30">
        <f t="shared" si="29"/>
        <v>0</v>
      </c>
      <c r="H71" s="29">
        <v>0</v>
      </c>
      <c r="I71" s="28">
        <v>0</v>
      </c>
      <c r="J71" s="30">
        <f t="shared" si="30"/>
        <v>0</v>
      </c>
      <c r="K71" s="29">
        <v>0</v>
      </c>
      <c r="L71" s="28">
        <v>0</v>
      </c>
      <c r="M71" s="30">
        <f t="shared" si="31"/>
        <v>0</v>
      </c>
      <c r="N71" s="29">
        <v>0</v>
      </c>
      <c r="O71" s="28">
        <v>0</v>
      </c>
      <c r="P71" s="30">
        <f t="shared" si="32"/>
        <v>0</v>
      </c>
      <c r="Q71" s="29">
        <v>0</v>
      </c>
      <c r="R71" s="28">
        <v>0</v>
      </c>
      <c r="S71" s="30">
        <f t="shared" si="33"/>
        <v>0</v>
      </c>
      <c r="T71" s="29">
        <v>0</v>
      </c>
      <c r="U71" s="28">
        <v>0</v>
      </c>
      <c r="V71" s="30">
        <f t="shared" si="34"/>
        <v>0</v>
      </c>
      <c r="W71" s="29">
        <v>0</v>
      </c>
      <c r="X71" s="28">
        <v>0</v>
      </c>
      <c r="Y71" s="30">
        <f t="shared" si="35"/>
        <v>0</v>
      </c>
      <c r="Z71" s="29">
        <v>0</v>
      </c>
      <c r="AA71" s="28">
        <v>0</v>
      </c>
      <c r="AB71" s="30">
        <f t="shared" si="36"/>
        <v>0</v>
      </c>
      <c r="AC71" s="29">
        <v>1</v>
      </c>
      <c r="AD71" s="28">
        <v>0</v>
      </c>
      <c r="AE71" s="30">
        <f t="shared" si="37"/>
        <v>1</v>
      </c>
      <c r="AF71" s="29">
        <v>0</v>
      </c>
      <c r="AG71" s="28">
        <v>0</v>
      </c>
      <c r="AH71" s="30">
        <f t="shared" si="38"/>
        <v>0</v>
      </c>
      <c r="AI71" s="29">
        <v>0</v>
      </c>
      <c r="AJ71" s="28">
        <v>0</v>
      </c>
      <c r="AK71" s="30">
        <f t="shared" si="39"/>
        <v>0</v>
      </c>
      <c r="AL71" s="29">
        <v>0</v>
      </c>
      <c r="AM71" s="28">
        <v>0</v>
      </c>
      <c r="AN71" s="30">
        <f t="shared" si="40"/>
        <v>0</v>
      </c>
      <c r="AO71" s="29">
        <v>0</v>
      </c>
      <c r="AP71" s="28">
        <v>0</v>
      </c>
      <c r="AQ71" s="30">
        <f t="shared" si="41"/>
        <v>0</v>
      </c>
      <c r="AR71" s="29">
        <v>0</v>
      </c>
      <c r="AS71" s="28">
        <v>0</v>
      </c>
      <c r="AT71" s="30">
        <f t="shared" si="42"/>
        <v>0</v>
      </c>
      <c r="AU71" s="29">
        <v>0</v>
      </c>
      <c r="AV71" s="28">
        <v>0</v>
      </c>
      <c r="AW71" s="30">
        <f t="shared" si="43"/>
        <v>0</v>
      </c>
      <c r="AX71" s="29">
        <v>0</v>
      </c>
      <c r="AY71" s="28">
        <v>0</v>
      </c>
      <c r="AZ71" s="30">
        <f t="shared" si="44"/>
        <v>0</v>
      </c>
      <c r="BA71" s="29">
        <v>0</v>
      </c>
      <c r="BB71" s="28">
        <v>0</v>
      </c>
      <c r="BC71" s="30">
        <f t="shared" si="45"/>
        <v>0</v>
      </c>
      <c r="BD71" s="29">
        <f t="shared" si="25"/>
        <v>0</v>
      </c>
      <c r="BE71" s="28">
        <f t="shared" si="18"/>
        <v>0</v>
      </c>
      <c r="BF71" s="30">
        <f t="shared" si="46"/>
        <v>0</v>
      </c>
      <c r="BG71" s="29">
        <f t="shared" si="26"/>
        <v>1</v>
      </c>
      <c r="BH71" s="28">
        <f t="shared" si="20"/>
        <v>0</v>
      </c>
      <c r="BI71" s="30">
        <f t="shared" si="47"/>
        <v>1</v>
      </c>
      <c r="BJ71" s="29">
        <f t="shared" si="27"/>
        <v>1</v>
      </c>
      <c r="BK71" s="28">
        <f t="shared" si="22"/>
        <v>0</v>
      </c>
      <c r="BL71" s="30">
        <f t="shared" si="48"/>
        <v>1</v>
      </c>
      <c r="BM71" s="129"/>
      <c r="BN71" s="130"/>
      <c r="BO71" s="27">
        <v>0</v>
      </c>
      <c r="BP71" s="27">
        <v>0</v>
      </c>
      <c r="BQ71" s="27">
        <v>0</v>
      </c>
      <c r="BR71" s="27">
        <v>0</v>
      </c>
      <c r="BS71" s="27">
        <v>0</v>
      </c>
      <c r="BT71" s="104">
        <v>1</v>
      </c>
      <c r="BU71" s="115">
        <f t="shared" si="49"/>
        <v>1</v>
      </c>
    </row>
    <row r="72" spans="1:73" s="25" customFormat="1" ht="20.100000000000001" customHeight="1">
      <c r="A72" s="26">
        <v>0.78124999999999944</v>
      </c>
      <c r="B72" s="29">
        <v>0</v>
      </c>
      <c r="C72" s="28">
        <v>0</v>
      </c>
      <c r="D72" s="30">
        <f t="shared" si="28"/>
        <v>0</v>
      </c>
      <c r="E72" s="29">
        <v>0</v>
      </c>
      <c r="F72" s="28">
        <v>0</v>
      </c>
      <c r="G72" s="30">
        <f t="shared" si="29"/>
        <v>0</v>
      </c>
      <c r="H72" s="29">
        <v>0</v>
      </c>
      <c r="I72" s="28">
        <v>0</v>
      </c>
      <c r="J72" s="30">
        <f t="shared" si="30"/>
        <v>0</v>
      </c>
      <c r="K72" s="29">
        <v>0</v>
      </c>
      <c r="L72" s="28">
        <v>0</v>
      </c>
      <c r="M72" s="30">
        <f t="shared" si="31"/>
        <v>0</v>
      </c>
      <c r="N72" s="29">
        <v>0</v>
      </c>
      <c r="O72" s="28">
        <v>0</v>
      </c>
      <c r="P72" s="30">
        <f t="shared" si="32"/>
        <v>0</v>
      </c>
      <c r="Q72" s="29">
        <v>0</v>
      </c>
      <c r="R72" s="28">
        <v>0</v>
      </c>
      <c r="S72" s="30">
        <f t="shared" si="33"/>
        <v>0</v>
      </c>
      <c r="T72" s="29">
        <v>0</v>
      </c>
      <c r="U72" s="28">
        <v>0</v>
      </c>
      <c r="V72" s="30">
        <f t="shared" si="34"/>
        <v>0</v>
      </c>
      <c r="W72" s="29">
        <v>0</v>
      </c>
      <c r="X72" s="28">
        <v>0</v>
      </c>
      <c r="Y72" s="30">
        <f t="shared" si="35"/>
        <v>0</v>
      </c>
      <c r="Z72" s="29">
        <v>0</v>
      </c>
      <c r="AA72" s="28">
        <v>0</v>
      </c>
      <c r="AB72" s="30">
        <f t="shared" si="36"/>
        <v>0</v>
      </c>
      <c r="AC72" s="29">
        <v>0</v>
      </c>
      <c r="AD72" s="28">
        <v>0</v>
      </c>
      <c r="AE72" s="30">
        <f t="shared" si="37"/>
        <v>0</v>
      </c>
      <c r="AF72" s="29">
        <v>1</v>
      </c>
      <c r="AG72" s="28">
        <v>0</v>
      </c>
      <c r="AH72" s="30">
        <f t="shared" si="38"/>
        <v>1</v>
      </c>
      <c r="AI72" s="29">
        <v>0</v>
      </c>
      <c r="AJ72" s="28">
        <v>0</v>
      </c>
      <c r="AK72" s="30">
        <f t="shared" si="39"/>
        <v>0</v>
      </c>
      <c r="AL72" s="29">
        <v>0</v>
      </c>
      <c r="AM72" s="28">
        <v>0</v>
      </c>
      <c r="AN72" s="30">
        <f t="shared" si="40"/>
        <v>0</v>
      </c>
      <c r="AO72" s="29">
        <v>0</v>
      </c>
      <c r="AP72" s="28">
        <v>0</v>
      </c>
      <c r="AQ72" s="30">
        <f t="shared" si="41"/>
        <v>0</v>
      </c>
      <c r="AR72" s="29">
        <v>0</v>
      </c>
      <c r="AS72" s="28">
        <v>0</v>
      </c>
      <c r="AT72" s="30">
        <f t="shared" si="42"/>
        <v>0</v>
      </c>
      <c r="AU72" s="29">
        <v>0</v>
      </c>
      <c r="AV72" s="28">
        <v>0</v>
      </c>
      <c r="AW72" s="30">
        <f t="shared" si="43"/>
        <v>0</v>
      </c>
      <c r="AX72" s="29">
        <v>0</v>
      </c>
      <c r="AY72" s="28">
        <v>0</v>
      </c>
      <c r="AZ72" s="30">
        <f t="shared" si="44"/>
        <v>0</v>
      </c>
      <c r="BA72" s="29">
        <v>0</v>
      </c>
      <c r="BB72" s="28">
        <v>0</v>
      </c>
      <c r="BC72" s="30">
        <f t="shared" si="45"/>
        <v>0</v>
      </c>
      <c r="BD72" s="29">
        <f t="shared" si="25"/>
        <v>0</v>
      </c>
      <c r="BE72" s="28">
        <f t="shared" si="18"/>
        <v>0</v>
      </c>
      <c r="BF72" s="30">
        <f t="shared" si="46"/>
        <v>0</v>
      </c>
      <c r="BG72" s="29">
        <f t="shared" si="26"/>
        <v>1</v>
      </c>
      <c r="BH72" s="28">
        <f t="shared" si="20"/>
        <v>0</v>
      </c>
      <c r="BI72" s="30">
        <f t="shared" si="47"/>
        <v>1</v>
      </c>
      <c r="BJ72" s="29">
        <f t="shared" si="27"/>
        <v>1</v>
      </c>
      <c r="BK72" s="28">
        <f t="shared" si="22"/>
        <v>0</v>
      </c>
      <c r="BL72" s="30">
        <f t="shared" si="48"/>
        <v>1</v>
      </c>
      <c r="BM72" s="129"/>
      <c r="BN72" s="130"/>
      <c r="BO72" s="27">
        <v>0</v>
      </c>
      <c r="BP72" s="27">
        <v>0</v>
      </c>
      <c r="BQ72" s="27">
        <v>1</v>
      </c>
      <c r="BR72" s="27">
        <v>0</v>
      </c>
      <c r="BS72" s="27">
        <v>0</v>
      </c>
      <c r="BT72" s="104">
        <v>1</v>
      </c>
      <c r="BU72" s="115">
        <f t="shared" si="49"/>
        <v>2</v>
      </c>
    </row>
    <row r="73" spans="1:73" s="25" customFormat="1" ht="18.75" customHeight="1" thickBot="1">
      <c r="A73" s="36">
        <v>0.79166666666666607</v>
      </c>
      <c r="B73" s="39">
        <v>0</v>
      </c>
      <c r="C73" s="38">
        <v>0</v>
      </c>
      <c r="D73" s="40">
        <f t="shared" si="28"/>
        <v>0</v>
      </c>
      <c r="E73" s="39">
        <v>0</v>
      </c>
      <c r="F73" s="38">
        <v>0</v>
      </c>
      <c r="G73" s="40">
        <f t="shared" si="29"/>
        <v>0</v>
      </c>
      <c r="H73" s="39">
        <v>0</v>
      </c>
      <c r="I73" s="38">
        <v>0</v>
      </c>
      <c r="J73" s="40">
        <f t="shared" si="30"/>
        <v>0</v>
      </c>
      <c r="K73" s="39">
        <v>0</v>
      </c>
      <c r="L73" s="38">
        <v>0</v>
      </c>
      <c r="M73" s="40">
        <f t="shared" si="31"/>
        <v>0</v>
      </c>
      <c r="N73" s="39">
        <v>0</v>
      </c>
      <c r="O73" s="38">
        <v>0</v>
      </c>
      <c r="P73" s="40">
        <f t="shared" si="32"/>
        <v>0</v>
      </c>
      <c r="Q73" s="39">
        <v>0</v>
      </c>
      <c r="R73" s="38">
        <v>0</v>
      </c>
      <c r="S73" s="40">
        <f t="shared" si="33"/>
        <v>0</v>
      </c>
      <c r="T73" s="39">
        <v>0</v>
      </c>
      <c r="U73" s="38">
        <v>0</v>
      </c>
      <c r="V73" s="40">
        <f t="shared" si="34"/>
        <v>0</v>
      </c>
      <c r="W73" s="39">
        <v>0</v>
      </c>
      <c r="X73" s="38">
        <v>0</v>
      </c>
      <c r="Y73" s="40">
        <f t="shared" si="35"/>
        <v>0</v>
      </c>
      <c r="Z73" s="39">
        <v>0</v>
      </c>
      <c r="AA73" s="38">
        <v>0</v>
      </c>
      <c r="AB73" s="40">
        <f t="shared" si="36"/>
        <v>0</v>
      </c>
      <c r="AC73" s="39">
        <v>0</v>
      </c>
      <c r="AD73" s="38">
        <v>0</v>
      </c>
      <c r="AE73" s="40">
        <f t="shared" si="37"/>
        <v>0</v>
      </c>
      <c r="AF73" s="39">
        <v>0</v>
      </c>
      <c r="AG73" s="38">
        <v>0</v>
      </c>
      <c r="AH73" s="40">
        <f t="shared" si="38"/>
        <v>0</v>
      </c>
      <c r="AI73" s="39">
        <v>0</v>
      </c>
      <c r="AJ73" s="38">
        <v>0</v>
      </c>
      <c r="AK73" s="40">
        <f t="shared" si="39"/>
        <v>0</v>
      </c>
      <c r="AL73" s="39">
        <v>0</v>
      </c>
      <c r="AM73" s="38">
        <v>0</v>
      </c>
      <c r="AN73" s="40">
        <f t="shared" si="40"/>
        <v>0</v>
      </c>
      <c r="AO73" s="39">
        <v>0</v>
      </c>
      <c r="AP73" s="38">
        <v>0</v>
      </c>
      <c r="AQ73" s="40">
        <f t="shared" si="41"/>
        <v>0</v>
      </c>
      <c r="AR73" s="39">
        <v>0</v>
      </c>
      <c r="AS73" s="38">
        <v>0</v>
      </c>
      <c r="AT73" s="40">
        <f t="shared" si="42"/>
        <v>0</v>
      </c>
      <c r="AU73" s="39">
        <v>0</v>
      </c>
      <c r="AV73" s="38">
        <v>0</v>
      </c>
      <c r="AW73" s="40">
        <f t="shared" si="43"/>
        <v>0</v>
      </c>
      <c r="AX73" s="39">
        <v>0</v>
      </c>
      <c r="AY73" s="38">
        <v>0</v>
      </c>
      <c r="AZ73" s="40">
        <f t="shared" si="44"/>
        <v>0</v>
      </c>
      <c r="BA73" s="39">
        <v>0</v>
      </c>
      <c r="BB73" s="38">
        <v>0</v>
      </c>
      <c r="BC73" s="40">
        <f t="shared" si="45"/>
        <v>0</v>
      </c>
      <c r="BD73" s="39">
        <f t="shared" si="25"/>
        <v>0</v>
      </c>
      <c r="BE73" s="38">
        <f t="shared" si="18"/>
        <v>0</v>
      </c>
      <c r="BF73" s="40">
        <f t="shared" si="46"/>
        <v>0</v>
      </c>
      <c r="BG73" s="39">
        <f t="shared" si="26"/>
        <v>0</v>
      </c>
      <c r="BH73" s="38">
        <f t="shared" si="20"/>
        <v>0</v>
      </c>
      <c r="BI73" s="40">
        <f t="shared" si="47"/>
        <v>0</v>
      </c>
      <c r="BJ73" s="39">
        <f t="shared" si="27"/>
        <v>0</v>
      </c>
      <c r="BK73" s="38">
        <f t="shared" si="22"/>
        <v>0</v>
      </c>
      <c r="BL73" s="40">
        <f t="shared" si="48"/>
        <v>0</v>
      </c>
      <c r="BM73" s="129"/>
      <c r="BN73" s="130"/>
      <c r="BO73" s="37">
        <v>0</v>
      </c>
      <c r="BP73" s="37">
        <v>0</v>
      </c>
      <c r="BQ73" s="37">
        <v>0</v>
      </c>
      <c r="BR73" s="37">
        <v>3</v>
      </c>
      <c r="BS73" s="37">
        <v>1</v>
      </c>
      <c r="BT73" s="106">
        <v>0</v>
      </c>
      <c r="BU73" s="116">
        <f t="shared" si="49"/>
        <v>4</v>
      </c>
    </row>
    <row r="74" spans="1:73" s="47" customFormat="1" ht="45" customHeight="1" thickBot="1">
      <c r="A74" s="41" t="s">
        <v>12</v>
      </c>
      <c r="B74" s="45">
        <f t="shared" ref="B74:BI74" si="50">SUM(B18:B73)</f>
        <v>158</v>
      </c>
      <c r="C74" s="43">
        <f t="shared" si="50"/>
        <v>0</v>
      </c>
      <c r="D74" s="46">
        <f t="shared" si="50"/>
        <v>158</v>
      </c>
      <c r="E74" s="45">
        <f t="shared" si="50"/>
        <v>9</v>
      </c>
      <c r="F74" s="43">
        <f t="shared" si="50"/>
        <v>0</v>
      </c>
      <c r="G74" s="46">
        <f t="shared" si="50"/>
        <v>9</v>
      </c>
      <c r="H74" s="45">
        <f t="shared" si="50"/>
        <v>0</v>
      </c>
      <c r="I74" s="43">
        <f t="shared" si="50"/>
        <v>0</v>
      </c>
      <c r="J74" s="46">
        <f t="shared" si="50"/>
        <v>0</v>
      </c>
      <c r="K74" s="45">
        <f t="shared" si="50"/>
        <v>2</v>
      </c>
      <c r="L74" s="43">
        <f t="shared" si="50"/>
        <v>0</v>
      </c>
      <c r="M74" s="46">
        <f t="shared" si="50"/>
        <v>2</v>
      </c>
      <c r="N74" s="45">
        <f t="shared" ref="N74:V74" si="51">SUM(N18:N73)</f>
        <v>5</v>
      </c>
      <c r="O74" s="43">
        <f t="shared" si="51"/>
        <v>0</v>
      </c>
      <c r="P74" s="46">
        <f t="shared" si="51"/>
        <v>5</v>
      </c>
      <c r="Q74" s="45">
        <f t="shared" si="51"/>
        <v>0</v>
      </c>
      <c r="R74" s="43">
        <f t="shared" si="51"/>
        <v>0</v>
      </c>
      <c r="S74" s="46">
        <f t="shared" si="51"/>
        <v>0</v>
      </c>
      <c r="T74" s="45">
        <f t="shared" si="51"/>
        <v>0</v>
      </c>
      <c r="U74" s="43">
        <f t="shared" si="51"/>
        <v>0</v>
      </c>
      <c r="V74" s="46">
        <f t="shared" si="51"/>
        <v>0</v>
      </c>
      <c r="W74" s="45">
        <f t="shared" ref="W74:Y74" si="52">SUM(W18:W73)</f>
        <v>132</v>
      </c>
      <c r="X74" s="43">
        <f t="shared" si="52"/>
        <v>0</v>
      </c>
      <c r="Y74" s="46">
        <f t="shared" si="52"/>
        <v>132</v>
      </c>
      <c r="Z74" s="45">
        <f t="shared" si="50"/>
        <v>0</v>
      </c>
      <c r="AA74" s="43">
        <f t="shared" si="50"/>
        <v>0</v>
      </c>
      <c r="AB74" s="46">
        <f t="shared" si="50"/>
        <v>0</v>
      </c>
      <c r="AC74" s="45">
        <f t="shared" si="50"/>
        <v>1</v>
      </c>
      <c r="AD74" s="43">
        <f t="shared" si="50"/>
        <v>0</v>
      </c>
      <c r="AE74" s="46">
        <f t="shared" si="50"/>
        <v>1</v>
      </c>
      <c r="AF74" s="45">
        <f t="shared" si="50"/>
        <v>3</v>
      </c>
      <c r="AG74" s="43">
        <f t="shared" si="50"/>
        <v>0</v>
      </c>
      <c r="AH74" s="46">
        <f t="shared" si="50"/>
        <v>3</v>
      </c>
      <c r="AI74" s="45">
        <f t="shared" ref="AI74:AN74" si="53">SUM(AI18:AI73)</f>
        <v>0</v>
      </c>
      <c r="AJ74" s="43">
        <f t="shared" si="53"/>
        <v>0</v>
      </c>
      <c r="AK74" s="46">
        <f t="shared" si="53"/>
        <v>0</v>
      </c>
      <c r="AL74" s="45">
        <f t="shared" si="53"/>
        <v>1</v>
      </c>
      <c r="AM74" s="43">
        <f t="shared" si="53"/>
        <v>0</v>
      </c>
      <c r="AN74" s="46">
        <f t="shared" si="53"/>
        <v>1</v>
      </c>
      <c r="AO74" s="45">
        <f t="shared" ref="AO74:AQ74" si="54">SUM(AO18:AO73)</f>
        <v>5</v>
      </c>
      <c r="AP74" s="43">
        <f t="shared" si="54"/>
        <v>1</v>
      </c>
      <c r="AQ74" s="46">
        <f t="shared" si="54"/>
        <v>6</v>
      </c>
      <c r="AR74" s="45">
        <f t="shared" ref="AR74:AW74" si="55">SUM(AR18:AR73)</f>
        <v>0</v>
      </c>
      <c r="AS74" s="43">
        <f t="shared" si="55"/>
        <v>0</v>
      </c>
      <c r="AT74" s="46">
        <f t="shared" si="55"/>
        <v>0</v>
      </c>
      <c r="AU74" s="45">
        <f t="shared" si="55"/>
        <v>5</v>
      </c>
      <c r="AV74" s="43">
        <f t="shared" si="55"/>
        <v>0</v>
      </c>
      <c r="AW74" s="46">
        <f t="shared" si="55"/>
        <v>5</v>
      </c>
      <c r="AX74" s="45">
        <f t="shared" ref="AX74:AZ74" si="56">SUM(AX18:AX73)</f>
        <v>8</v>
      </c>
      <c r="AY74" s="43">
        <f t="shared" si="56"/>
        <v>0</v>
      </c>
      <c r="AZ74" s="46">
        <f t="shared" si="56"/>
        <v>8</v>
      </c>
      <c r="BA74" s="45">
        <f t="shared" si="50"/>
        <v>0</v>
      </c>
      <c r="BB74" s="43">
        <f t="shared" si="50"/>
        <v>0</v>
      </c>
      <c r="BC74" s="46">
        <f t="shared" si="50"/>
        <v>0</v>
      </c>
      <c r="BD74" s="45">
        <f t="shared" ref="BD74:BF74" si="57">SUM(BD18:BD73)</f>
        <v>306</v>
      </c>
      <c r="BE74" s="43">
        <f t="shared" si="57"/>
        <v>0</v>
      </c>
      <c r="BF74" s="46">
        <f t="shared" si="57"/>
        <v>306</v>
      </c>
      <c r="BG74" s="45">
        <f t="shared" si="50"/>
        <v>23</v>
      </c>
      <c r="BH74" s="43">
        <f t="shared" si="50"/>
        <v>1</v>
      </c>
      <c r="BI74" s="46">
        <f t="shared" si="50"/>
        <v>24</v>
      </c>
      <c r="BJ74" s="45">
        <f t="shared" ref="BJ74:BL74" si="58">SUM(BJ18:BJ73)</f>
        <v>329</v>
      </c>
      <c r="BK74" s="43">
        <f t="shared" si="58"/>
        <v>1</v>
      </c>
      <c r="BL74" s="46">
        <f t="shared" si="58"/>
        <v>330</v>
      </c>
      <c r="BM74" s="131"/>
      <c r="BN74" s="132"/>
      <c r="BO74" s="42">
        <f t="shared" ref="BO74:BU74" si="59">SUM(BO18:BO73)</f>
        <v>18</v>
      </c>
      <c r="BP74" s="42">
        <f t="shared" si="59"/>
        <v>22</v>
      </c>
      <c r="BQ74" s="42">
        <f t="shared" si="59"/>
        <v>39</v>
      </c>
      <c r="BR74" s="42">
        <f t="shared" si="59"/>
        <v>49</v>
      </c>
      <c r="BS74" s="42">
        <f t="shared" si="59"/>
        <v>73</v>
      </c>
      <c r="BT74" s="44">
        <f t="shared" si="59"/>
        <v>61</v>
      </c>
      <c r="BU74" s="107">
        <f t="shared" si="59"/>
        <v>262</v>
      </c>
    </row>
    <row r="75" spans="1:73" s="54" customFormat="1" ht="45" customHeight="1">
      <c r="A75" s="48" t="s">
        <v>13</v>
      </c>
      <c r="B75" s="52">
        <f t="shared" ref="B75:BI75" si="60">B148</f>
        <v>43</v>
      </c>
      <c r="C75" s="50">
        <f t="shared" si="60"/>
        <v>0</v>
      </c>
      <c r="D75" s="53">
        <f t="shared" si="60"/>
        <v>43</v>
      </c>
      <c r="E75" s="52">
        <f t="shared" si="60"/>
        <v>5</v>
      </c>
      <c r="F75" s="50">
        <f t="shared" si="60"/>
        <v>0</v>
      </c>
      <c r="G75" s="53">
        <f t="shared" si="60"/>
        <v>5</v>
      </c>
      <c r="H75" s="52">
        <f t="shared" si="60"/>
        <v>0</v>
      </c>
      <c r="I75" s="50">
        <f t="shared" si="60"/>
        <v>0</v>
      </c>
      <c r="J75" s="53">
        <f t="shared" si="60"/>
        <v>0</v>
      </c>
      <c r="K75" s="52">
        <f t="shared" si="60"/>
        <v>1</v>
      </c>
      <c r="L75" s="50">
        <f t="shared" si="60"/>
        <v>0</v>
      </c>
      <c r="M75" s="53">
        <f t="shared" si="60"/>
        <v>1</v>
      </c>
      <c r="N75" s="52">
        <f t="shared" ref="N75:V75" si="61">N148</f>
        <v>0</v>
      </c>
      <c r="O75" s="50">
        <f t="shared" si="61"/>
        <v>0</v>
      </c>
      <c r="P75" s="53">
        <f t="shared" si="61"/>
        <v>0</v>
      </c>
      <c r="Q75" s="52">
        <f t="shared" si="61"/>
        <v>0</v>
      </c>
      <c r="R75" s="50">
        <f t="shared" si="61"/>
        <v>0</v>
      </c>
      <c r="S75" s="53">
        <f t="shared" si="61"/>
        <v>0</v>
      </c>
      <c r="T75" s="52">
        <f t="shared" si="61"/>
        <v>0</v>
      </c>
      <c r="U75" s="50">
        <f t="shared" si="61"/>
        <v>0</v>
      </c>
      <c r="V75" s="53">
        <f t="shared" si="61"/>
        <v>0</v>
      </c>
      <c r="W75" s="52">
        <f t="shared" ref="W75:Y75" si="62">W148</f>
        <v>49</v>
      </c>
      <c r="X75" s="50">
        <f t="shared" si="62"/>
        <v>0</v>
      </c>
      <c r="Y75" s="53">
        <f t="shared" si="62"/>
        <v>49</v>
      </c>
      <c r="Z75" s="52">
        <f t="shared" si="60"/>
        <v>0</v>
      </c>
      <c r="AA75" s="50">
        <f t="shared" si="60"/>
        <v>0</v>
      </c>
      <c r="AB75" s="53">
        <f t="shared" si="60"/>
        <v>0</v>
      </c>
      <c r="AC75" s="52">
        <f t="shared" ref="AC75:BF75" si="63">AC148</f>
        <v>0</v>
      </c>
      <c r="AD75" s="50">
        <f t="shared" si="63"/>
        <v>0</v>
      </c>
      <c r="AE75" s="53">
        <f t="shared" si="63"/>
        <v>0</v>
      </c>
      <c r="AF75" s="52">
        <f t="shared" si="63"/>
        <v>0</v>
      </c>
      <c r="AG75" s="50">
        <f t="shared" si="63"/>
        <v>0</v>
      </c>
      <c r="AH75" s="53">
        <f t="shared" si="63"/>
        <v>0</v>
      </c>
      <c r="AI75" s="52">
        <f t="shared" ref="AI75:AN75" si="64">AI148</f>
        <v>0</v>
      </c>
      <c r="AJ75" s="50">
        <f t="shared" si="64"/>
        <v>0</v>
      </c>
      <c r="AK75" s="53">
        <f t="shared" si="64"/>
        <v>0</v>
      </c>
      <c r="AL75" s="52">
        <f t="shared" si="64"/>
        <v>0</v>
      </c>
      <c r="AM75" s="50">
        <f t="shared" si="64"/>
        <v>0</v>
      </c>
      <c r="AN75" s="53">
        <f t="shared" si="64"/>
        <v>0</v>
      </c>
      <c r="AO75" s="52">
        <f t="shared" ref="AO75:AQ75" si="65">AO148</f>
        <v>0</v>
      </c>
      <c r="AP75" s="50">
        <f t="shared" si="65"/>
        <v>0</v>
      </c>
      <c r="AQ75" s="53">
        <f t="shared" si="65"/>
        <v>0</v>
      </c>
      <c r="AR75" s="52">
        <f t="shared" ref="AR75:AW75" si="66">AR148</f>
        <v>0</v>
      </c>
      <c r="AS75" s="50">
        <f t="shared" si="66"/>
        <v>0</v>
      </c>
      <c r="AT75" s="53">
        <f t="shared" si="66"/>
        <v>0</v>
      </c>
      <c r="AU75" s="52">
        <f t="shared" si="66"/>
        <v>0</v>
      </c>
      <c r="AV75" s="50">
        <f t="shared" si="66"/>
        <v>0</v>
      </c>
      <c r="AW75" s="53">
        <f t="shared" si="66"/>
        <v>0</v>
      </c>
      <c r="AX75" s="52">
        <f t="shared" ref="AX75:AZ75" si="67">AX148</f>
        <v>0</v>
      </c>
      <c r="AY75" s="50">
        <f t="shared" si="67"/>
        <v>0</v>
      </c>
      <c r="AZ75" s="53">
        <f t="shared" si="67"/>
        <v>0</v>
      </c>
      <c r="BA75" s="52">
        <f t="shared" si="63"/>
        <v>0</v>
      </c>
      <c r="BB75" s="50">
        <f t="shared" si="63"/>
        <v>0</v>
      </c>
      <c r="BC75" s="53">
        <f t="shared" si="63"/>
        <v>0</v>
      </c>
      <c r="BD75" s="52">
        <f t="shared" si="63"/>
        <v>98</v>
      </c>
      <c r="BE75" s="50">
        <f t="shared" si="63"/>
        <v>0</v>
      </c>
      <c r="BF75" s="53">
        <f t="shared" si="63"/>
        <v>98</v>
      </c>
      <c r="BG75" s="52">
        <f t="shared" si="60"/>
        <v>0</v>
      </c>
      <c r="BH75" s="50">
        <f t="shared" si="60"/>
        <v>0</v>
      </c>
      <c r="BI75" s="53">
        <f t="shared" si="60"/>
        <v>4</v>
      </c>
      <c r="BJ75" s="52">
        <f t="shared" ref="BJ75:BU75" si="68">BJ148</f>
        <v>98</v>
      </c>
      <c r="BK75" s="50">
        <f t="shared" si="68"/>
        <v>0</v>
      </c>
      <c r="BL75" s="53">
        <f t="shared" si="68"/>
        <v>98</v>
      </c>
      <c r="BM75" s="52">
        <f t="shared" si="68"/>
        <v>0</v>
      </c>
      <c r="BN75" s="49">
        <f t="shared" si="68"/>
        <v>0</v>
      </c>
      <c r="BO75" s="49">
        <f t="shared" si="68"/>
        <v>0</v>
      </c>
      <c r="BP75" s="49">
        <f t="shared" si="68"/>
        <v>0</v>
      </c>
      <c r="BQ75" s="49">
        <f t="shared" si="68"/>
        <v>0</v>
      </c>
      <c r="BR75" s="49">
        <f t="shared" si="68"/>
        <v>0</v>
      </c>
      <c r="BS75" s="49">
        <f t="shared" si="68"/>
        <v>0</v>
      </c>
      <c r="BT75" s="51">
        <f t="shared" si="68"/>
        <v>0</v>
      </c>
      <c r="BU75" s="108">
        <f t="shared" si="68"/>
        <v>0</v>
      </c>
    </row>
    <row r="76" spans="1:73" s="61" customFormat="1" ht="45" customHeight="1" thickBot="1">
      <c r="A76" s="55" t="s">
        <v>14</v>
      </c>
      <c r="B76" s="59">
        <f t="shared" ref="B76:BI76" si="69">B149</f>
        <v>2</v>
      </c>
      <c r="C76" s="57">
        <f t="shared" si="69"/>
        <v>0</v>
      </c>
      <c r="D76" s="60">
        <f t="shared" si="69"/>
        <v>2</v>
      </c>
      <c r="E76" s="59">
        <f t="shared" si="69"/>
        <v>0</v>
      </c>
      <c r="F76" s="57">
        <f t="shared" si="69"/>
        <v>0</v>
      </c>
      <c r="G76" s="60">
        <f t="shared" si="69"/>
        <v>0</v>
      </c>
      <c r="H76" s="59">
        <f t="shared" si="69"/>
        <v>0</v>
      </c>
      <c r="I76" s="57">
        <f t="shared" si="69"/>
        <v>0</v>
      </c>
      <c r="J76" s="60">
        <f t="shared" si="69"/>
        <v>0</v>
      </c>
      <c r="K76" s="59">
        <f t="shared" si="69"/>
        <v>1</v>
      </c>
      <c r="L76" s="57">
        <f t="shared" si="69"/>
        <v>0</v>
      </c>
      <c r="M76" s="60">
        <f t="shared" si="69"/>
        <v>1</v>
      </c>
      <c r="N76" s="59">
        <f t="shared" ref="N76:V76" si="70">N149</f>
        <v>1</v>
      </c>
      <c r="O76" s="57">
        <f t="shared" si="70"/>
        <v>0</v>
      </c>
      <c r="P76" s="60">
        <f t="shared" si="70"/>
        <v>1</v>
      </c>
      <c r="Q76" s="59">
        <f t="shared" si="70"/>
        <v>0</v>
      </c>
      <c r="R76" s="57">
        <f t="shared" si="70"/>
        <v>0</v>
      </c>
      <c r="S76" s="60">
        <f t="shared" si="70"/>
        <v>0</v>
      </c>
      <c r="T76" s="59">
        <f t="shared" si="70"/>
        <v>0</v>
      </c>
      <c r="U76" s="57">
        <f t="shared" si="70"/>
        <v>0</v>
      </c>
      <c r="V76" s="60">
        <f t="shared" si="70"/>
        <v>0</v>
      </c>
      <c r="W76" s="59">
        <f t="shared" ref="W76:Y76" si="71">W149</f>
        <v>12</v>
      </c>
      <c r="X76" s="57">
        <f t="shared" si="71"/>
        <v>0</v>
      </c>
      <c r="Y76" s="60">
        <f t="shared" si="71"/>
        <v>12</v>
      </c>
      <c r="Z76" s="59">
        <f t="shared" si="69"/>
        <v>0</v>
      </c>
      <c r="AA76" s="57">
        <f t="shared" si="69"/>
        <v>0</v>
      </c>
      <c r="AB76" s="60">
        <f t="shared" si="69"/>
        <v>0</v>
      </c>
      <c r="AC76" s="59">
        <f t="shared" si="69"/>
        <v>0</v>
      </c>
      <c r="AD76" s="57">
        <f t="shared" si="69"/>
        <v>0</v>
      </c>
      <c r="AE76" s="60">
        <f t="shared" si="69"/>
        <v>0</v>
      </c>
      <c r="AF76" s="59">
        <f t="shared" si="69"/>
        <v>0</v>
      </c>
      <c r="AG76" s="57">
        <f t="shared" si="69"/>
        <v>0</v>
      </c>
      <c r="AH76" s="60">
        <f t="shared" si="69"/>
        <v>0</v>
      </c>
      <c r="AI76" s="59">
        <f t="shared" ref="AI76:AN76" si="72">AI149</f>
        <v>0</v>
      </c>
      <c r="AJ76" s="57">
        <f t="shared" si="72"/>
        <v>0</v>
      </c>
      <c r="AK76" s="60">
        <f t="shared" si="72"/>
        <v>0</v>
      </c>
      <c r="AL76" s="59">
        <f t="shared" si="72"/>
        <v>0</v>
      </c>
      <c r="AM76" s="57">
        <f t="shared" si="72"/>
        <v>0</v>
      </c>
      <c r="AN76" s="60">
        <f t="shared" si="72"/>
        <v>0</v>
      </c>
      <c r="AO76" s="59">
        <f t="shared" ref="AO76:AQ76" si="73">AO149</f>
        <v>0</v>
      </c>
      <c r="AP76" s="57">
        <f t="shared" si="73"/>
        <v>0</v>
      </c>
      <c r="AQ76" s="60">
        <f t="shared" si="73"/>
        <v>0</v>
      </c>
      <c r="AR76" s="59">
        <f t="shared" ref="AR76:AW76" si="74">AR149</f>
        <v>0</v>
      </c>
      <c r="AS76" s="57">
        <f t="shared" si="74"/>
        <v>0</v>
      </c>
      <c r="AT76" s="60">
        <f t="shared" si="74"/>
        <v>0</v>
      </c>
      <c r="AU76" s="59">
        <f t="shared" si="74"/>
        <v>0</v>
      </c>
      <c r="AV76" s="57">
        <f t="shared" si="74"/>
        <v>0</v>
      </c>
      <c r="AW76" s="60">
        <f t="shared" si="74"/>
        <v>0</v>
      </c>
      <c r="AX76" s="59">
        <f t="shared" ref="AX76:AZ76" si="75">AX149</f>
        <v>1</v>
      </c>
      <c r="AY76" s="57">
        <f t="shared" si="75"/>
        <v>0</v>
      </c>
      <c r="AZ76" s="60">
        <f t="shared" si="75"/>
        <v>1</v>
      </c>
      <c r="BA76" s="59">
        <f t="shared" si="69"/>
        <v>0</v>
      </c>
      <c r="BB76" s="57">
        <f t="shared" si="69"/>
        <v>0</v>
      </c>
      <c r="BC76" s="60">
        <f t="shared" si="69"/>
        <v>0</v>
      </c>
      <c r="BD76" s="59">
        <f t="shared" ref="BD76:BF76" si="76">BD149</f>
        <v>16</v>
      </c>
      <c r="BE76" s="57">
        <f t="shared" si="76"/>
        <v>0</v>
      </c>
      <c r="BF76" s="60">
        <f t="shared" si="76"/>
        <v>16</v>
      </c>
      <c r="BG76" s="59">
        <f t="shared" si="69"/>
        <v>1</v>
      </c>
      <c r="BH76" s="57">
        <f t="shared" si="69"/>
        <v>0</v>
      </c>
      <c r="BI76" s="60">
        <f t="shared" si="69"/>
        <v>6</v>
      </c>
      <c r="BJ76" s="59">
        <f t="shared" ref="BJ76:BU76" si="77">BJ149</f>
        <v>17</v>
      </c>
      <c r="BK76" s="57">
        <f t="shared" si="77"/>
        <v>0</v>
      </c>
      <c r="BL76" s="60">
        <f t="shared" si="77"/>
        <v>17</v>
      </c>
      <c r="BM76" s="59">
        <f t="shared" si="77"/>
        <v>0</v>
      </c>
      <c r="BN76" s="56">
        <f t="shared" si="77"/>
        <v>0</v>
      </c>
      <c r="BO76" s="56">
        <f t="shared" si="77"/>
        <v>0</v>
      </c>
      <c r="BP76" s="56">
        <f t="shared" si="77"/>
        <v>0</v>
      </c>
      <c r="BQ76" s="56">
        <f t="shared" si="77"/>
        <v>0</v>
      </c>
      <c r="BR76" s="56">
        <f t="shared" si="77"/>
        <v>0</v>
      </c>
      <c r="BS76" s="56">
        <f t="shared" si="77"/>
        <v>0</v>
      </c>
      <c r="BT76" s="58">
        <f t="shared" si="77"/>
        <v>0</v>
      </c>
      <c r="BU76" s="109">
        <f t="shared" si="77"/>
        <v>0</v>
      </c>
    </row>
    <row r="86" spans="1:92" ht="16.5" hidden="1" customHeight="1"/>
    <row r="87" spans="1:92" ht="16.5" hidden="1" customHeight="1"/>
    <row r="88" spans="1:92" ht="16.5" hidden="1" customHeight="1"/>
    <row r="89" spans="1:92" ht="16.5" hidden="1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</row>
    <row r="90" spans="1:92" ht="17.25" hidden="1" customHeight="1" thickBot="1">
      <c r="A90" s="62"/>
      <c r="B90" s="133">
        <v>5</v>
      </c>
      <c r="C90" s="133"/>
      <c r="D90" s="133"/>
      <c r="E90" s="133">
        <v>6</v>
      </c>
      <c r="F90" s="133"/>
      <c r="G90" s="133"/>
      <c r="H90" s="133" t="s">
        <v>35</v>
      </c>
      <c r="I90" s="133"/>
      <c r="J90" s="133"/>
      <c r="K90" s="133">
        <v>7</v>
      </c>
      <c r="L90" s="133"/>
      <c r="M90" s="133"/>
      <c r="N90" s="133">
        <v>9</v>
      </c>
      <c r="O90" s="133"/>
      <c r="P90" s="133"/>
      <c r="Q90" s="133" t="s">
        <v>37</v>
      </c>
      <c r="R90" s="133"/>
      <c r="S90" s="133"/>
      <c r="T90" s="133">
        <v>10</v>
      </c>
      <c r="U90" s="133"/>
      <c r="V90" s="133"/>
      <c r="W90" s="133">
        <v>11</v>
      </c>
      <c r="X90" s="133"/>
      <c r="Y90" s="133"/>
      <c r="Z90" s="133" t="s">
        <v>39</v>
      </c>
      <c r="AA90" s="133"/>
      <c r="AB90" s="133"/>
      <c r="AC90" s="133">
        <v>5</v>
      </c>
      <c r="AD90" s="133"/>
      <c r="AE90" s="133"/>
      <c r="AF90" s="133">
        <v>6</v>
      </c>
      <c r="AG90" s="133"/>
      <c r="AH90" s="133"/>
      <c r="AI90" s="133" t="s">
        <v>35</v>
      </c>
      <c r="AJ90" s="133"/>
      <c r="AK90" s="133"/>
      <c r="AL90" s="133">
        <v>7</v>
      </c>
      <c r="AM90" s="133"/>
      <c r="AN90" s="133"/>
      <c r="AO90" s="133">
        <v>9</v>
      </c>
      <c r="AP90" s="133"/>
      <c r="AQ90" s="133"/>
      <c r="AR90" s="133" t="s">
        <v>37</v>
      </c>
      <c r="AS90" s="133"/>
      <c r="AT90" s="133"/>
      <c r="AU90" s="133">
        <v>10</v>
      </c>
      <c r="AV90" s="133"/>
      <c r="AW90" s="133"/>
      <c r="AX90" s="133">
        <v>11</v>
      </c>
      <c r="AY90" s="133"/>
      <c r="AZ90" s="133"/>
      <c r="BA90" s="133" t="s">
        <v>39</v>
      </c>
      <c r="BB90" s="133"/>
      <c r="BC90" s="133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</row>
    <row r="91" spans="1:92" ht="17.25" hidden="1" customHeight="1" thickBot="1">
      <c r="A91" s="63"/>
      <c r="B91" s="155" t="str">
        <f>B16</f>
        <v>From (East) 
to (West)</v>
      </c>
      <c r="C91" s="156"/>
      <c r="D91" s="157"/>
      <c r="E91" s="155" t="str">
        <f>E16</f>
        <v>From (East) 
to (North)</v>
      </c>
      <c r="F91" s="156"/>
      <c r="G91" s="157"/>
      <c r="H91" s="155" t="str">
        <f>H16</f>
        <v>From (East) 
to (East)</v>
      </c>
      <c r="I91" s="156"/>
      <c r="J91" s="157"/>
      <c r="K91" s="155" t="str">
        <f>K16</f>
        <v>From (North) 
to (East)</v>
      </c>
      <c r="L91" s="156"/>
      <c r="M91" s="157"/>
      <c r="N91" s="155" t="str">
        <f>N16</f>
        <v>From (North)
 to (West)</v>
      </c>
      <c r="O91" s="156"/>
      <c r="P91" s="157"/>
      <c r="Q91" s="155" t="str">
        <f>Q16</f>
        <v>From (North) 
to (North)</v>
      </c>
      <c r="R91" s="156"/>
      <c r="S91" s="157"/>
      <c r="T91" s="155" t="str">
        <f>T16</f>
        <v>From (West)
 to (North)</v>
      </c>
      <c r="U91" s="156"/>
      <c r="V91" s="157"/>
      <c r="W91" s="155" t="str">
        <f>W16</f>
        <v>From (West) 
to (East)</v>
      </c>
      <c r="X91" s="156"/>
      <c r="Y91" s="157"/>
      <c r="Z91" s="155" t="str">
        <f>Z16</f>
        <v>From (West) 
to (West)</v>
      </c>
      <c r="AA91" s="156"/>
      <c r="AB91" s="157"/>
      <c r="AC91" s="155" t="str">
        <f>AC16</f>
        <v>From (East) 
to (West)</v>
      </c>
      <c r="AD91" s="156"/>
      <c r="AE91" s="157"/>
      <c r="AF91" s="155" t="str">
        <f>AF16</f>
        <v>From (East) 
to (North)</v>
      </c>
      <c r="AG91" s="156"/>
      <c r="AH91" s="157"/>
      <c r="AI91" s="155" t="str">
        <f>AI16</f>
        <v>From (East) 
to (East)</v>
      </c>
      <c r="AJ91" s="156"/>
      <c r="AK91" s="157"/>
      <c r="AL91" s="155" t="str">
        <f>AL16</f>
        <v>From (North) 
to (East)</v>
      </c>
      <c r="AM91" s="156"/>
      <c r="AN91" s="157"/>
      <c r="AO91" s="155" t="str">
        <f>AO16</f>
        <v>From (North)
 to (West)</v>
      </c>
      <c r="AP91" s="156"/>
      <c r="AQ91" s="157"/>
      <c r="AR91" s="155" t="str">
        <f>AR16</f>
        <v>From (North) 
to (North)</v>
      </c>
      <c r="AS91" s="156"/>
      <c r="AT91" s="157"/>
      <c r="AU91" s="155" t="str">
        <f>AU16</f>
        <v>From (West)
 to (North)</v>
      </c>
      <c r="AV91" s="156"/>
      <c r="AW91" s="157"/>
      <c r="AX91" s="155" t="str">
        <f>AX16</f>
        <v>From (West) 
to (East)</v>
      </c>
      <c r="AY91" s="156"/>
      <c r="AZ91" s="157"/>
      <c r="BA91" s="155" t="str">
        <f>BA16</f>
        <v>From (West) 
to (West)</v>
      </c>
      <c r="BB91" s="156"/>
      <c r="BC91" s="157"/>
      <c r="BD91" s="140" t="str">
        <f>BD15</f>
        <v>On Road Total</v>
      </c>
      <c r="BE91" s="141"/>
      <c r="BF91" s="142"/>
      <c r="BG91" s="140" t="str">
        <f t="shared" ref="BG91" si="78">BG15</f>
        <v>Off Road Total</v>
      </c>
      <c r="BH91" s="141"/>
      <c r="BI91" s="142"/>
      <c r="BJ91" s="140" t="str">
        <f t="shared" ref="BJ91" si="79">BJ15</f>
        <v>Grand Total</v>
      </c>
      <c r="BK91" s="141"/>
      <c r="BL91" s="142"/>
      <c r="BM91" s="140" t="str">
        <f t="shared" ref="BM91" si="80">BM15</f>
        <v>Crossing Pedestrians</v>
      </c>
      <c r="BN91" s="141"/>
      <c r="BO91" s="141"/>
      <c r="BP91" s="141">
        <f t="shared" ref="BP91" si="81">BP15</f>
        <v>0</v>
      </c>
      <c r="BQ91" s="141"/>
      <c r="BR91" s="141"/>
      <c r="BS91" s="141">
        <f t="shared" ref="BS91" si="82">BS15</f>
        <v>0</v>
      </c>
      <c r="BT91" s="141"/>
      <c r="BU91" s="142"/>
      <c r="BV91" t="str">
        <f>BG92</f>
        <v>Cyclists</v>
      </c>
      <c r="BW91">
        <v>54</v>
      </c>
      <c r="BY91" s="117">
        <v>5</v>
      </c>
      <c r="BZ91" s="117">
        <v>6</v>
      </c>
      <c r="CA91" s="117" t="s">
        <v>34</v>
      </c>
      <c r="CB91" s="117">
        <v>7</v>
      </c>
      <c r="CC91" s="117">
        <v>9</v>
      </c>
      <c r="CD91" s="117" t="s">
        <v>36</v>
      </c>
      <c r="CE91" s="117">
        <v>10</v>
      </c>
      <c r="CF91" s="117">
        <v>11</v>
      </c>
      <c r="CG91" s="117" t="s">
        <v>38</v>
      </c>
    </row>
    <row r="92" spans="1:92" ht="39" hidden="1" customHeight="1" thickBot="1">
      <c r="A92" s="65" t="s">
        <v>15</v>
      </c>
      <c r="B92" s="66" t="str">
        <f>B17</f>
        <v>Cyclists</v>
      </c>
      <c r="C92" s="67" t="str">
        <f t="shared" ref="C92" si="83">C17</f>
        <v>PCD's</v>
      </c>
      <c r="D92" s="68" t="s">
        <v>8</v>
      </c>
      <c r="E92" s="66" t="str">
        <f>E17</f>
        <v>Cyclists</v>
      </c>
      <c r="F92" s="67" t="str">
        <f t="shared" ref="F92" si="84">F17</f>
        <v>PCD's</v>
      </c>
      <c r="G92" s="68" t="s">
        <v>8</v>
      </c>
      <c r="H92" s="66" t="str">
        <f>H17</f>
        <v>Cyclists</v>
      </c>
      <c r="I92" s="67" t="str">
        <f t="shared" ref="I92" si="85">I17</f>
        <v>PCD's</v>
      </c>
      <c r="J92" s="68" t="s">
        <v>8</v>
      </c>
      <c r="K92" s="66" t="str">
        <f>K17</f>
        <v>Cyclists</v>
      </c>
      <c r="L92" s="67" t="str">
        <f t="shared" ref="L92" si="86">L17</f>
        <v>PCD's</v>
      </c>
      <c r="M92" s="68" t="s">
        <v>8</v>
      </c>
      <c r="N92" s="66" t="str">
        <f>N17</f>
        <v>Cyclists</v>
      </c>
      <c r="O92" s="67" t="str">
        <f t="shared" ref="O92" si="87">O17</f>
        <v>PCD's</v>
      </c>
      <c r="P92" s="68" t="s">
        <v>8</v>
      </c>
      <c r="Q92" s="66" t="str">
        <f>Q17</f>
        <v>Cyclists</v>
      </c>
      <c r="R92" s="67" t="str">
        <f t="shared" ref="R92" si="88">R17</f>
        <v>PCD's</v>
      </c>
      <c r="S92" s="68" t="s">
        <v>8</v>
      </c>
      <c r="T92" s="66" t="str">
        <f>T17</f>
        <v>Cyclists</v>
      </c>
      <c r="U92" s="67" t="str">
        <f t="shared" ref="U92" si="89">U17</f>
        <v>PCD's</v>
      </c>
      <c r="V92" s="68" t="s">
        <v>8</v>
      </c>
      <c r="W92" s="66" t="str">
        <f>W17</f>
        <v>Cyclists</v>
      </c>
      <c r="X92" s="67" t="str">
        <f t="shared" ref="X92" si="90">X17</f>
        <v>PCD's</v>
      </c>
      <c r="Y92" s="68" t="s">
        <v>8</v>
      </c>
      <c r="Z92" s="66" t="str">
        <f>Z17</f>
        <v>Cyclists</v>
      </c>
      <c r="AA92" s="67" t="str">
        <f t="shared" ref="AA92" si="91">AA17</f>
        <v>PCD's</v>
      </c>
      <c r="AB92" s="68" t="s">
        <v>8</v>
      </c>
      <c r="AC92" s="66" t="str">
        <f>AC17</f>
        <v>Cyclists</v>
      </c>
      <c r="AD92" s="67" t="str">
        <f t="shared" ref="AD92" si="92">AD17</f>
        <v>PCD's</v>
      </c>
      <c r="AE92" s="68" t="s">
        <v>8</v>
      </c>
      <c r="AF92" s="66" t="str">
        <f>AF17</f>
        <v>Cyclists</v>
      </c>
      <c r="AG92" s="67" t="str">
        <f t="shared" ref="AG92" si="93">AG17</f>
        <v>PCD's</v>
      </c>
      <c r="AH92" s="68" t="s">
        <v>8</v>
      </c>
      <c r="AI92" s="66" t="str">
        <f>AI17</f>
        <v>Cyclists</v>
      </c>
      <c r="AJ92" s="67" t="str">
        <f t="shared" ref="AJ92" si="94">AJ17</f>
        <v>PCD's</v>
      </c>
      <c r="AK92" s="68" t="s">
        <v>8</v>
      </c>
      <c r="AL92" s="66" t="str">
        <f>AL17</f>
        <v>Cyclists</v>
      </c>
      <c r="AM92" s="67" t="str">
        <f t="shared" ref="AM92" si="95">AM17</f>
        <v>PCD's</v>
      </c>
      <c r="AN92" s="68" t="s">
        <v>8</v>
      </c>
      <c r="AO92" s="66" t="str">
        <f>AO17</f>
        <v>Cyclists</v>
      </c>
      <c r="AP92" s="67" t="str">
        <f t="shared" ref="AP92" si="96">AP17</f>
        <v>PCD's</v>
      </c>
      <c r="AQ92" s="68" t="s">
        <v>8</v>
      </c>
      <c r="AR92" s="66" t="str">
        <f>AR17</f>
        <v>Cyclists</v>
      </c>
      <c r="AS92" s="67" t="str">
        <f t="shared" ref="AS92" si="97">AS17</f>
        <v>PCD's</v>
      </c>
      <c r="AT92" s="68" t="s">
        <v>8</v>
      </c>
      <c r="AU92" s="66" t="str">
        <f>AU17</f>
        <v>Cyclists</v>
      </c>
      <c r="AV92" s="67" t="str">
        <f t="shared" ref="AV92" si="98">AV17</f>
        <v>PCD's</v>
      </c>
      <c r="AW92" s="68" t="s">
        <v>8</v>
      </c>
      <c r="AX92" s="66" t="str">
        <f>AX17</f>
        <v>Cyclists</v>
      </c>
      <c r="AY92" s="67" t="str">
        <f t="shared" ref="AY92" si="99">AY17</f>
        <v>PCD's</v>
      </c>
      <c r="AZ92" s="68" t="s">
        <v>8</v>
      </c>
      <c r="BA92" s="66" t="str">
        <f>BA17</f>
        <v>Cyclists</v>
      </c>
      <c r="BB92" s="67" t="str">
        <f t="shared" ref="BB92:BU92" si="100">BB17</f>
        <v>PCD's</v>
      </c>
      <c r="BC92" s="68" t="str">
        <f t="shared" si="100"/>
        <v>Total</v>
      </c>
      <c r="BD92" s="66" t="str">
        <f t="shared" si="100"/>
        <v>Cyclists</v>
      </c>
      <c r="BE92" s="67" t="str">
        <f t="shared" si="100"/>
        <v>PCD's</v>
      </c>
      <c r="BF92" s="68" t="str">
        <f t="shared" si="100"/>
        <v>Total</v>
      </c>
      <c r="BG92" s="66" t="str">
        <f t="shared" si="100"/>
        <v>Cyclists</v>
      </c>
      <c r="BH92" s="67" t="str">
        <f t="shared" si="100"/>
        <v>PCD's</v>
      </c>
      <c r="BI92" s="68" t="str">
        <f t="shared" si="100"/>
        <v>Total</v>
      </c>
      <c r="BJ92" s="66" t="str">
        <f t="shared" ref="BJ92:BL92" si="101">BJ17</f>
        <v>Cyclists</v>
      </c>
      <c r="BK92" s="67" t="str">
        <f t="shared" si="101"/>
        <v>PCD's</v>
      </c>
      <c r="BL92" s="68" t="str">
        <f t="shared" si="101"/>
        <v>Total</v>
      </c>
      <c r="BM92" s="118"/>
      <c r="BN92" s="119"/>
      <c r="BO92" s="66" t="str">
        <f t="shared" si="100"/>
        <v>C</v>
      </c>
      <c r="BP92" s="66" t="str">
        <f t="shared" si="100"/>
        <v>D</v>
      </c>
      <c r="BQ92" s="66" t="str">
        <f t="shared" si="100"/>
        <v>E</v>
      </c>
      <c r="BR92" s="66" t="str">
        <f t="shared" si="100"/>
        <v>F</v>
      </c>
      <c r="BS92" s="66" t="str">
        <f t="shared" si="100"/>
        <v>G</v>
      </c>
      <c r="BT92" s="67" t="str">
        <f t="shared" si="100"/>
        <v>H</v>
      </c>
      <c r="BU92" s="68" t="str">
        <f t="shared" si="100"/>
        <v>Total</v>
      </c>
      <c r="BV92" t="str">
        <f>BH92</f>
        <v>PCD's</v>
      </c>
      <c r="BW92">
        <v>3</v>
      </c>
      <c r="BX92" s="96" t="s">
        <v>19</v>
      </c>
      <c r="BY92" s="64">
        <f ca="1">OFFSET(A$92,$BW$91,$BW$92)</f>
        <v>158</v>
      </c>
      <c r="BZ92" s="64">
        <f ca="1">OFFSET(D$92,$BW$91,$BW$92)</f>
        <v>9</v>
      </c>
      <c r="CA92" s="64">
        <f ca="1">OFFSET(G$92,$BW$91,$BW$92)</f>
        <v>0</v>
      </c>
      <c r="CB92" s="64">
        <f ca="1">OFFSET(J$92,$BW$91,$BW$92)</f>
        <v>2</v>
      </c>
      <c r="CC92" s="64">
        <f ca="1">OFFSET(M$92,$BW$91,$BW$92)</f>
        <v>5</v>
      </c>
      <c r="CD92" s="64">
        <f ca="1">OFFSET(P$92,$BW$91,$BW$92)</f>
        <v>0</v>
      </c>
      <c r="CE92" s="64">
        <f ca="1">OFFSET(S$92,$BW$91,$BW$92)</f>
        <v>0</v>
      </c>
      <c r="CF92" s="64">
        <f ca="1">OFFSET(V$92,$BW$91,$BW$92)</f>
        <v>132</v>
      </c>
      <c r="CG92" s="64">
        <f ca="1">OFFSET(Y$92,$BW$91,$BW$92)</f>
        <v>0</v>
      </c>
    </row>
    <row r="93" spans="1:92" ht="16.5" hidden="1" customHeight="1">
      <c r="A93" s="69">
        <v>0.25</v>
      </c>
      <c r="B93" s="70">
        <f>SUM(B18:B21)</f>
        <v>11</v>
      </c>
      <c r="C93" s="71">
        <f t="shared" ref="C93" si="102">SUM(C18:C21)</f>
        <v>0</v>
      </c>
      <c r="D93" s="72">
        <f t="shared" ref="D93:D124" si="103">SUM(B93:C93)</f>
        <v>11</v>
      </c>
      <c r="E93" s="70">
        <f>SUM(E18:E21)</f>
        <v>4</v>
      </c>
      <c r="F93" s="71">
        <f t="shared" ref="F93" si="104">SUM(F18:F21)</f>
        <v>0</v>
      </c>
      <c r="G93" s="72">
        <f t="shared" ref="G93:G124" si="105">SUM(E93:F93)</f>
        <v>4</v>
      </c>
      <c r="H93" s="70">
        <f>SUM(H18:H21)</f>
        <v>0</v>
      </c>
      <c r="I93" s="71">
        <f t="shared" ref="I93" si="106">SUM(I18:I21)</f>
        <v>0</v>
      </c>
      <c r="J93" s="72">
        <f t="shared" ref="J93:J124" si="107">SUM(H93:I93)</f>
        <v>0</v>
      </c>
      <c r="K93" s="70">
        <f>SUM(K18:K21)</f>
        <v>1</v>
      </c>
      <c r="L93" s="71">
        <f t="shared" ref="L93" si="108">SUM(L18:L21)</f>
        <v>0</v>
      </c>
      <c r="M93" s="72">
        <f t="shared" ref="M93:M124" si="109">SUM(K93:L93)</f>
        <v>1</v>
      </c>
      <c r="N93" s="70">
        <f>SUM(N18:N21)</f>
        <v>0</v>
      </c>
      <c r="O93" s="71">
        <f t="shared" ref="O93" si="110">SUM(O18:O21)</f>
        <v>0</v>
      </c>
      <c r="P93" s="72">
        <f t="shared" ref="P93:P124" si="111">SUM(N93:O93)</f>
        <v>0</v>
      </c>
      <c r="Q93" s="70">
        <f>SUM(Q18:Q21)</f>
        <v>0</v>
      </c>
      <c r="R93" s="71">
        <f t="shared" ref="R93" si="112">SUM(R18:R21)</f>
        <v>0</v>
      </c>
      <c r="S93" s="72">
        <f t="shared" ref="S93:S124" si="113">SUM(Q93:R93)</f>
        <v>0</v>
      </c>
      <c r="T93" s="70">
        <f>SUM(T18:T21)</f>
        <v>0</v>
      </c>
      <c r="U93" s="71">
        <f t="shared" ref="U93" si="114">SUM(U18:U21)</f>
        <v>0</v>
      </c>
      <c r="V93" s="72">
        <f t="shared" ref="V93:V124" si="115">SUM(T93:U93)</f>
        <v>0</v>
      </c>
      <c r="W93" s="70">
        <f>SUM(W18:W21)</f>
        <v>38</v>
      </c>
      <c r="X93" s="71">
        <f t="shared" ref="X93" si="116">SUM(X18:X21)</f>
        <v>0</v>
      </c>
      <c r="Y93" s="72">
        <f t="shared" ref="Y93:Y124" si="117">SUM(W93:X93)</f>
        <v>38</v>
      </c>
      <c r="Z93" s="70">
        <f>SUM(Z18:Z21)</f>
        <v>0</v>
      </c>
      <c r="AA93" s="71">
        <f t="shared" ref="AA93" si="118">SUM(AA18:AA21)</f>
        <v>0</v>
      </c>
      <c r="AB93" s="72">
        <f t="shared" ref="AB93:AB124" si="119">SUM(Z93:AA93)</f>
        <v>0</v>
      </c>
      <c r="AC93" s="70">
        <f>SUM(AC18:AC21)</f>
        <v>0</v>
      </c>
      <c r="AD93" s="71">
        <f t="shared" ref="AD93" si="120">SUM(AD18:AD21)</f>
        <v>0</v>
      </c>
      <c r="AE93" s="72">
        <f t="shared" ref="AE93:AE124" si="121">SUM(AC93:AD93)</f>
        <v>0</v>
      </c>
      <c r="AF93" s="70">
        <f>SUM(AF18:AF21)</f>
        <v>0</v>
      </c>
      <c r="AG93" s="71">
        <f t="shared" ref="AG93" si="122">SUM(AG18:AG21)</f>
        <v>0</v>
      </c>
      <c r="AH93" s="72">
        <f t="shared" ref="AH93:AH124" si="123">SUM(AF93:AG93)</f>
        <v>0</v>
      </c>
      <c r="AI93" s="70">
        <f>SUM(AI18:AI21)</f>
        <v>0</v>
      </c>
      <c r="AJ93" s="71">
        <f t="shared" ref="AJ93" si="124">SUM(AJ18:AJ21)</f>
        <v>0</v>
      </c>
      <c r="AK93" s="72">
        <f t="shared" ref="AK93:AK124" si="125">SUM(AI93:AJ93)</f>
        <v>0</v>
      </c>
      <c r="AL93" s="70">
        <f>SUM(AL18:AL21)</f>
        <v>0</v>
      </c>
      <c r="AM93" s="71">
        <f t="shared" ref="AM93" si="126">SUM(AM18:AM21)</f>
        <v>0</v>
      </c>
      <c r="AN93" s="72">
        <f t="shared" ref="AN93:AN124" si="127">SUM(AL93:AM93)</f>
        <v>0</v>
      </c>
      <c r="AO93" s="70">
        <f>SUM(AO18:AO21)</f>
        <v>0</v>
      </c>
      <c r="AP93" s="71">
        <f t="shared" ref="AP93" si="128">SUM(AP18:AP21)</f>
        <v>0</v>
      </c>
      <c r="AQ93" s="72">
        <f t="shared" ref="AQ93:AQ124" si="129">SUM(AO93:AP93)</f>
        <v>0</v>
      </c>
      <c r="AR93" s="70">
        <f>SUM(AR18:AR21)</f>
        <v>0</v>
      </c>
      <c r="AS93" s="71">
        <f t="shared" ref="AS93" si="130">SUM(AS18:AS21)</f>
        <v>0</v>
      </c>
      <c r="AT93" s="72">
        <f t="shared" ref="AT93:AT124" si="131">SUM(AR93:AS93)</f>
        <v>0</v>
      </c>
      <c r="AU93" s="70">
        <f>SUM(AU18:AU21)</f>
        <v>0</v>
      </c>
      <c r="AV93" s="71">
        <f t="shared" ref="AV93" si="132">SUM(AV18:AV21)</f>
        <v>0</v>
      </c>
      <c r="AW93" s="72">
        <f t="shared" ref="AW93:AW124" si="133">SUM(AU93:AV93)</f>
        <v>0</v>
      </c>
      <c r="AX93" s="70">
        <f>SUM(AX18:AX21)</f>
        <v>0</v>
      </c>
      <c r="AY93" s="71">
        <f t="shared" ref="AY93" si="134">SUM(AY18:AY21)</f>
        <v>0</v>
      </c>
      <c r="AZ93" s="72">
        <f t="shared" ref="AZ93:AZ124" si="135">SUM(AX93:AY93)</f>
        <v>0</v>
      </c>
      <c r="BA93" s="70">
        <f>SUM(BA18:BA21)</f>
        <v>0</v>
      </c>
      <c r="BB93" s="71">
        <f t="shared" ref="BB93" si="136">SUM(BB18:BB21)</f>
        <v>0</v>
      </c>
      <c r="BC93" s="72">
        <f t="shared" ref="BC93:BC124" si="137">SUM(BA93:BB93)</f>
        <v>0</v>
      </c>
      <c r="BD93" s="70">
        <f>SUM(BD18:BD21)</f>
        <v>54</v>
      </c>
      <c r="BE93" s="71">
        <f t="shared" ref="BE93" si="138">SUM(BE18:BE21)</f>
        <v>0</v>
      </c>
      <c r="BF93" s="72">
        <f t="shared" ref="BF93:BF124" si="139">SUM(BD93:BE93)</f>
        <v>54</v>
      </c>
      <c r="BG93" s="70">
        <f>SUM(BG18:BG21)</f>
        <v>0</v>
      </c>
      <c r="BH93" s="71">
        <f t="shared" ref="BH93" si="140">SUM(BH18:BH21)</f>
        <v>0</v>
      </c>
      <c r="BI93" s="72">
        <f t="shared" ref="BI93:BI124" si="141">SUM(BG93:BH93)</f>
        <v>0</v>
      </c>
      <c r="BJ93" s="70">
        <f>SUM(BJ18:BJ21)</f>
        <v>54</v>
      </c>
      <c r="BK93" s="71">
        <f t="shared" ref="BK93" si="142">SUM(BK18:BK21)</f>
        <v>0</v>
      </c>
      <c r="BL93" s="72">
        <f t="shared" ref="BL93:BL124" si="143">SUM(BJ93:BK93)</f>
        <v>54</v>
      </c>
      <c r="BM93" s="120"/>
      <c r="BN93" s="121"/>
      <c r="BO93" s="70">
        <f t="shared" ref="BO93:BT93" si="144">SUM(BO18:BO21)</f>
        <v>0</v>
      </c>
      <c r="BP93" s="70">
        <f t="shared" si="144"/>
        <v>0</v>
      </c>
      <c r="BQ93" s="70">
        <f t="shared" si="144"/>
        <v>0</v>
      </c>
      <c r="BR93" s="70">
        <f t="shared" si="144"/>
        <v>2</v>
      </c>
      <c r="BS93" s="70">
        <f t="shared" si="144"/>
        <v>1</v>
      </c>
      <c r="BT93" s="71">
        <f t="shared" si="144"/>
        <v>1</v>
      </c>
      <c r="BU93" s="72">
        <f t="shared" ref="BU93:BU124" si="145">SUM(BM93:BT93)</f>
        <v>4</v>
      </c>
      <c r="BV93" t="str">
        <f>BI92</f>
        <v>Total</v>
      </c>
      <c r="BX93" s="96" t="s">
        <v>20</v>
      </c>
      <c r="BY93" s="64">
        <f ca="1">OFFSET(AB$92,$BW$91,$BW$92)</f>
        <v>1</v>
      </c>
      <c r="BZ93" s="64">
        <f ca="1">OFFSET(AE$92,$BW$91,$BW$92)</f>
        <v>3</v>
      </c>
      <c r="CA93" s="64">
        <f ca="1">OFFSET(AH$92,$BW$91,$BW$92)</f>
        <v>0</v>
      </c>
      <c r="CB93" s="64">
        <f ca="1">OFFSET(AK$92,$BW$91,$BW$92)</f>
        <v>1</v>
      </c>
      <c r="CC93" s="64">
        <f ca="1">OFFSET(AN$92,$BW$91,$BW$92)</f>
        <v>6</v>
      </c>
      <c r="CD93" s="64">
        <f ca="1">OFFSET(AQ$92,$BW$91,$BW$92)</f>
        <v>0</v>
      </c>
      <c r="CE93" s="64">
        <f ca="1">OFFSET(AT$92,$BW$91,$BW$92)</f>
        <v>5</v>
      </c>
      <c r="CF93" s="64">
        <f ca="1">OFFSET(AW$92,$BW$91,$BW$92)</f>
        <v>8</v>
      </c>
      <c r="CG93" s="64">
        <f ca="1">OFFSET(AZ$92,$BW$91,$BW$92)</f>
        <v>0</v>
      </c>
    </row>
    <row r="94" spans="1:92" ht="16.5" hidden="1" customHeight="1">
      <c r="A94" s="73">
        <f>A93+"0:15"</f>
        <v>0.26041666666666669</v>
      </c>
      <c r="B94" s="74">
        <f t="shared" ref="B94:C94" si="146">SUM(B19:B22)</f>
        <v>34</v>
      </c>
      <c r="C94" s="75">
        <f t="shared" si="146"/>
        <v>0</v>
      </c>
      <c r="D94" s="76">
        <f t="shared" si="103"/>
        <v>34</v>
      </c>
      <c r="E94" s="74">
        <f t="shared" ref="E94:F94" si="147">SUM(E19:E22)</f>
        <v>6</v>
      </c>
      <c r="F94" s="75">
        <f t="shared" si="147"/>
        <v>0</v>
      </c>
      <c r="G94" s="76">
        <f t="shared" si="105"/>
        <v>6</v>
      </c>
      <c r="H94" s="74">
        <f t="shared" ref="H94:I94" si="148">SUM(H19:H22)</f>
        <v>0</v>
      </c>
      <c r="I94" s="75">
        <f t="shared" si="148"/>
        <v>0</v>
      </c>
      <c r="J94" s="76">
        <f t="shared" si="107"/>
        <v>0</v>
      </c>
      <c r="K94" s="74">
        <f t="shared" ref="K94:L94" si="149">SUM(K19:K22)</f>
        <v>1</v>
      </c>
      <c r="L94" s="75">
        <f t="shared" si="149"/>
        <v>0</v>
      </c>
      <c r="M94" s="76">
        <f t="shared" si="109"/>
        <v>1</v>
      </c>
      <c r="N94" s="74">
        <f t="shared" ref="N94:O94" si="150">SUM(N19:N22)</f>
        <v>0</v>
      </c>
      <c r="O94" s="75">
        <f t="shared" si="150"/>
        <v>0</v>
      </c>
      <c r="P94" s="76">
        <f t="shared" si="111"/>
        <v>0</v>
      </c>
      <c r="Q94" s="74">
        <f t="shared" ref="Q94:R94" si="151">SUM(Q19:Q22)</f>
        <v>0</v>
      </c>
      <c r="R94" s="75">
        <f t="shared" si="151"/>
        <v>0</v>
      </c>
      <c r="S94" s="76">
        <f t="shared" si="113"/>
        <v>0</v>
      </c>
      <c r="T94" s="74">
        <f t="shared" ref="T94:U94" si="152">SUM(T19:T22)</f>
        <v>0</v>
      </c>
      <c r="U94" s="75">
        <f t="shared" si="152"/>
        <v>0</v>
      </c>
      <c r="V94" s="76">
        <f t="shared" si="115"/>
        <v>0</v>
      </c>
      <c r="W94" s="74">
        <f t="shared" ref="W94:X94" si="153">SUM(W19:W22)</f>
        <v>47</v>
      </c>
      <c r="X94" s="75">
        <f t="shared" si="153"/>
        <v>0</v>
      </c>
      <c r="Y94" s="76">
        <f t="shared" si="117"/>
        <v>47</v>
      </c>
      <c r="Z94" s="74">
        <f t="shared" ref="Z94:AA109" si="154">SUM(Z19:Z22)</f>
        <v>0</v>
      </c>
      <c r="AA94" s="75">
        <f t="shared" si="154"/>
        <v>0</v>
      </c>
      <c r="AB94" s="76">
        <f t="shared" si="119"/>
        <v>0</v>
      </c>
      <c r="AC94" s="74">
        <f t="shared" ref="AC94:AD94" si="155">SUM(AC19:AC22)</f>
        <v>0</v>
      </c>
      <c r="AD94" s="75">
        <f t="shared" si="155"/>
        <v>0</v>
      </c>
      <c r="AE94" s="76">
        <f t="shared" si="121"/>
        <v>0</v>
      </c>
      <c r="AF94" s="74">
        <f t="shared" ref="AF94:AG94" si="156">SUM(AF19:AF22)</f>
        <v>0</v>
      </c>
      <c r="AG94" s="75">
        <f t="shared" si="156"/>
        <v>0</v>
      </c>
      <c r="AH94" s="76">
        <f t="shared" si="123"/>
        <v>0</v>
      </c>
      <c r="AI94" s="74">
        <f t="shared" ref="AI94:AJ94" si="157">SUM(AI19:AI22)</f>
        <v>0</v>
      </c>
      <c r="AJ94" s="75">
        <f t="shared" si="157"/>
        <v>0</v>
      </c>
      <c r="AK94" s="76">
        <f t="shared" si="125"/>
        <v>0</v>
      </c>
      <c r="AL94" s="74">
        <f t="shared" ref="AL94:AM94" si="158">SUM(AL19:AL22)</f>
        <v>0</v>
      </c>
      <c r="AM94" s="75">
        <f t="shared" si="158"/>
        <v>0</v>
      </c>
      <c r="AN94" s="76">
        <f t="shared" si="127"/>
        <v>0</v>
      </c>
      <c r="AO94" s="74">
        <f t="shared" ref="AO94:AP94" si="159">SUM(AO19:AO22)</f>
        <v>0</v>
      </c>
      <c r="AP94" s="75">
        <f t="shared" si="159"/>
        <v>0</v>
      </c>
      <c r="AQ94" s="76">
        <f t="shared" si="129"/>
        <v>0</v>
      </c>
      <c r="AR94" s="74">
        <f t="shared" ref="AR94:AS94" si="160">SUM(AR19:AR22)</f>
        <v>0</v>
      </c>
      <c r="AS94" s="75">
        <f t="shared" si="160"/>
        <v>0</v>
      </c>
      <c r="AT94" s="76">
        <f t="shared" si="131"/>
        <v>0</v>
      </c>
      <c r="AU94" s="74">
        <f t="shared" ref="AU94:AV94" si="161">SUM(AU19:AU22)</f>
        <v>0</v>
      </c>
      <c r="AV94" s="75">
        <f t="shared" si="161"/>
        <v>0</v>
      </c>
      <c r="AW94" s="76">
        <f t="shared" si="133"/>
        <v>0</v>
      </c>
      <c r="AX94" s="74">
        <f t="shared" ref="AX94:AY94" si="162">SUM(AX19:AX22)</f>
        <v>0</v>
      </c>
      <c r="AY94" s="75">
        <f t="shared" si="162"/>
        <v>0</v>
      </c>
      <c r="AZ94" s="76">
        <f t="shared" si="135"/>
        <v>0</v>
      </c>
      <c r="BA94" s="74">
        <f t="shared" ref="BA94:BB109" si="163">SUM(BA19:BA22)</f>
        <v>0</v>
      </c>
      <c r="BB94" s="75">
        <f t="shared" si="163"/>
        <v>0</v>
      </c>
      <c r="BC94" s="76">
        <f t="shared" si="137"/>
        <v>0</v>
      </c>
      <c r="BD94" s="74">
        <f t="shared" ref="BD94:BE94" si="164">SUM(BD19:BD22)</f>
        <v>88</v>
      </c>
      <c r="BE94" s="75">
        <f t="shared" si="164"/>
        <v>0</v>
      </c>
      <c r="BF94" s="76">
        <f t="shared" si="139"/>
        <v>88</v>
      </c>
      <c r="BG94" s="74">
        <f t="shared" ref="BG94:BH109" si="165">SUM(BG19:BG22)</f>
        <v>0</v>
      </c>
      <c r="BH94" s="75">
        <f t="shared" si="165"/>
        <v>0</v>
      </c>
      <c r="BI94" s="76">
        <f t="shared" si="141"/>
        <v>0</v>
      </c>
      <c r="BJ94" s="74">
        <f t="shared" ref="BJ94:BK94" si="166">SUM(BJ19:BJ22)</f>
        <v>88</v>
      </c>
      <c r="BK94" s="75">
        <f t="shared" si="166"/>
        <v>0</v>
      </c>
      <c r="BL94" s="76">
        <f t="shared" si="143"/>
        <v>88</v>
      </c>
      <c r="BM94" s="120"/>
      <c r="BN94" s="121"/>
      <c r="BO94" s="74">
        <f t="shared" ref="BO94:BT94" si="167">SUM(BO19:BO22)</f>
        <v>0</v>
      </c>
      <c r="BP94" s="74">
        <f t="shared" si="167"/>
        <v>0</v>
      </c>
      <c r="BQ94" s="74">
        <f t="shared" si="167"/>
        <v>2</v>
      </c>
      <c r="BR94" s="74">
        <f t="shared" si="167"/>
        <v>2</v>
      </c>
      <c r="BS94" s="74">
        <f t="shared" si="167"/>
        <v>0</v>
      </c>
      <c r="BT94" s="75">
        <f t="shared" si="167"/>
        <v>3</v>
      </c>
      <c r="BU94" s="76">
        <f t="shared" si="145"/>
        <v>7</v>
      </c>
      <c r="BY94" s="97" t="s">
        <v>22</v>
      </c>
      <c r="BZ94" s="97" t="s">
        <v>23</v>
      </c>
      <c r="CA94" s="97" t="s">
        <v>24</v>
      </c>
      <c r="CB94" s="97" t="s">
        <v>25</v>
      </c>
      <c r="CC94" s="97" t="s">
        <v>26</v>
      </c>
      <c r="CD94" s="97" t="s">
        <v>27</v>
      </c>
    </row>
    <row r="95" spans="1:92" ht="16.5" hidden="1" customHeight="1">
      <c r="A95" s="73">
        <f t="shared" ref="A95:A145" si="168">A94+"0:15"</f>
        <v>0.27083333333333337</v>
      </c>
      <c r="B95" s="74">
        <f t="shared" ref="B95:C95" si="169">SUM(B20:B23)</f>
        <v>43</v>
      </c>
      <c r="C95" s="75">
        <f t="shared" si="169"/>
        <v>0</v>
      </c>
      <c r="D95" s="76">
        <f t="shared" si="103"/>
        <v>43</v>
      </c>
      <c r="E95" s="74">
        <f t="shared" ref="E95:F95" si="170">SUM(E20:E23)</f>
        <v>5</v>
      </c>
      <c r="F95" s="75">
        <f t="shared" si="170"/>
        <v>0</v>
      </c>
      <c r="G95" s="76">
        <f t="shared" si="105"/>
        <v>5</v>
      </c>
      <c r="H95" s="74">
        <f t="shared" ref="H95:I95" si="171">SUM(H20:H23)</f>
        <v>0</v>
      </c>
      <c r="I95" s="75">
        <f t="shared" si="171"/>
        <v>0</v>
      </c>
      <c r="J95" s="76">
        <f t="shared" si="107"/>
        <v>0</v>
      </c>
      <c r="K95" s="74">
        <f t="shared" ref="K95:L95" si="172">SUM(K20:K23)</f>
        <v>1</v>
      </c>
      <c r="L95" s="75">
        <f t="shared" si="172"/>
        <v>0</v>
      </c>
      <c r="M95" s="76">
        <f t="shared" si="109"/>
        <v>1</v>
      </c>
      <c r="N95" s="74">
        <f t="shared" ref="N95:O95" si="173">SUM(N20:N23)</f>
        <v>0</v>
      </c>
      <c r="O95" s="75">
        <f t="shared" si="173"/>
        <v>0</v>
      </c>
      <c r="P95" s="76">
        <f t="shared" si="111"/>
        <v>0</v>
      </c>
      <c r="Q95" s="74">
        <f t="shared" ref="Q95:R95" si="174">SUM(Q20:Q23)</f>
        <v>0</v>
      </c>
      <c r="R95" s="75">
        <f t="shared" si="174"/>
        <v>0</v>
      </c>
      <c r="S95" s="76">
        <f t="shared" si="113"/>
        <v>0</v>
      </c>
      <c r="T95" s="74">
        <f t="shared" ref="T95:U95" si="175">SUM(T20:T23)</f>
        <v>0</v>
      </c>
      <c r="U95" s="75">
        <f t="shared" si="175"/>
        <v>0</v>
      </c>
      <c r="V95" s="76">
        <f t="shared" si="115"/>
        <v>0</v>
      </c>
      <c r="W95" s="74">
        <f t="shared" ref="W95:X95" si="176">SUM(W20:W23)</f>
        <v>49</v>
      </c>
      <c r="X95" s="75">
        <f t="shared" si="176"/>
        <v>0</v>
      </c>
      <c r="Y95" s="76">
        <f t="shared" si="117"/>
        <v>49</v>
      </c>
      <c r="Z95" s="74">
        <f t="shared" si="154"/>
        <v>0</v>
      </c>
      <c r="AA95" s="75">
        <f t="shared" si="154"/>
        <v>0</v>
      </c>
      <c r="AB95" s="76">
        <f t="shared" si="119"/>
        <v>0</v>
      </c>
      <c r="AC95" s="74">
        <f t="shared" ref="AC95:AD95" si="177">SUM(AC20:AC23)</f>
        <v>0</v>
      </c>
      <c r="AD95" s="75">
        <f t="shared" si="177"/>
        <v>0</v>
      </c>
      <c r="AE95" s="76">
        <f t="shared" si="121"/>
        <v>0</v>
      </c>
      <c r="AF95" s="74">
        <f t="shared" ref="AF95:AG95" si="178">SUM(AF20:AF23)</f>
        <v>0</v>
      </c>
      <c r="AG95" s="75">
        <f t="shared" si="178"/>
        <v>0</v>
      </c>
      <c r="AH95" s="76">
        <f t="shared" si="123"/>
        <v>0</v>
      </c>
      <c r="AI95" s="74">
        <f t="shared" ref="AI95:AJ95" si="179">SUM(AI20:AI23)</f>
        <v>0</v>
      </c>
      <c r="AJ95" s="75">
        <f t="shared" si="179"/>
        <v>0</v>
      </c>
      <c r="AK95" s="76">
        <f t="shared" si="125"/>
        <v>0</v>
      </c>
      <c r="AL95" s="74">
        <f t="shared" ref="AL95:AM95" si="180">SUM(AL20:AL23)</f>
        <v>0</v>
      </c>
      <c r="AM95" s="75">
        <f t="shared" si="180"/>
        <v>0</v>
      </c>
      <c r="AN95" s="76">
        <f t="shared" si="127"/>
        <v>0</v>
      </c>
      <c r="AO95" s="74">
        <f t="shared" ref="AO95:AP95" si="181">SUM(AO20:AO23)</f>
        <v>0</v>
      </c>
      <c r="AP95" s="75">
        <f t="shared" si="181"/>
        <v>0</v>
      </c>
      <c r="AQ95" s="76">
        <f t="shared" si="129"/>
        <v>0</v>
      </c>
      <c r="AR95" s="74">
        <f t="shared" ref="AR95:AS95" si="182">SUM(AR20:AR23)</f>
        <v>0</v>
      </c>
      <c r="AS95" s="75">
        <f t="shared" si="182"/>
        <v>0</v>
      </c>
      <c r="AT95" s="76">
        <f t="shared" si="131"/>
        <v>0</v>
      </c>
      <c r="AU95" s="74">
        <f t="shared" ref="AU95:AV95" si="183">SUM(AU20:AU23)</f>
        <v>0</v>
      </c>
      <c r="AV95" s="75">
        <f t="shared" si="183"/>
        <v>0</v>
      </c>
      <c r="AW95" s="76">
        <f t="shared" si="133"/>
        <v>0</v>
      </c>
      <c r="AX95" s="74">
        <f t="shared" ref="AX95:AY95" si="184">SUM(AX20:AX23)</f>
        <v>0</v>
      </c>
      <c r="AY95" s="75">
        <f t="shared" si="184"/>
        <v>0</v>
      </c>
      <c r="AZ95" s="76">
        <f t="shared" si="135"/>
        <v>0</v>
      </c>
      <c r="BA95" s="74">
        <f t="shared" si="163"/>
        <v>0</v>
      </c>
      <c r="BB95" s="75">
        <f t="shared" si="163"/>
        <v>0</v>
      </c>
      <c r="BC95" s="76">
        <f t="shared" si="137"/>
        <v>0</v>
      </c>
      <c r="BD95" s="74">
        <f t="shared" ref="BD95:BE95" si="185">SUM(BD20:BD23)</f>
        <v>98</v>
      </c>
      <c r="BE95" s="75">
        <f t="shared" si="185"/>
        <v>0</v>
      </c>
      <c r="BF95" s="76">
        <f t="shared" si="139"/>
        <v>98</v>
      </c>
      <c r="BG95" s="74">
        <f t="shared" si="165"/>
        <v>0</v>
      </c>
      <c r="BH95" s="75">
        <f t="shared" si="165"/>
        <v>0</v>
      </c>
      <c r="BI95" s="76">
        <f t="shared" si="141"/>
        <v>0</v>
      </c>
      <c r="BJ95" s="74">
        <f t="shared" ref="BJ95:BK95" si="186">SUM(BJ20:BJ23)</f>
        <v>98</v>
      </c>
      <c r="BK95" s="75">
        <f t="shared" si="186"/>
        <v>0</v>
      </c>
      <c r="BL95" s="76">
        <f t="shared" si="143"/>
        <v>98</v>
      </c>
      <c r="BM95" s="120"/>
      <c r="BN95" s="121"/>
      <c r="BO95" s="74">
        <f t="shared" ref="BO95:BT95" si="187">SUM(BO20:BO23)</f>
        <v>0</v>
      </c>
      <c r="BP95" s="74">
        <f t="shared" si="187"/>
        <v>0</v>
      </c>
      <c r="BQ95" s="74">
        <f t="shared" si="187"/>
        <v>2</v>
      </c>
      <c r="BR95" s="74">
        <f t="shared" si="187"/>
        <v>2</v>
      </c>
      <c r="BS95" s="74">
        <f t="shared" si="187"/>
        <v>0</v>
      </c>
      <c r="BT95" s="75">
        <f t="shared" si="187"/>
        <v>3</v>
      </c>
      <c r="BU95" s="76">
        <f t="shared" si="145"/>
        <v>7</v>
      </c>
      <c r="BX95" s="96" t="s">
        <v>21</v>
      </c>
      <c r="BY95" s="64">
        <f t="shared" ref="BY95:CD95" ca="1" si="188">OFFSET(BN$92,$BW$91,1)</f>
        <v>18</v>
      </c>
      <c r="BZ95" s="64">
        <f t="shared" ca="1" si="188"/>
        <v>22</v>
      </c>
      <c r="CA95" s="64">
        <f t="shared" ca="1" si="188"/>
        <v>39</v>
      </c>
      <c r="CB95" s="64">
        <f t="shared" ca="1" si="188"/>
        <v>49</v>
      </c>
      <c r="CC95" s="64">
        <f t="shared" ca="1" si="188"/>
        <v>73</v>
      </c>
      <c r="CD95" s="64">
        <f t="shared" ca="1" si="188"/>
        <v>61</v>
      </c>
    </row>
    <row r="96" spans="1:92" ht="16.5" hidden="1" customHeight="1">
      <c r="A96" s="73">
        <f t="shared" si="168"/>
        <v>0.28125000000000006</v>
      </c>
      <c r="B96" s="74">
        <f t="shared" ref="B96:C96" si="189">SUM(B21:B24)</f>
        <v>51</v>
      </c>
      <c r="C96" s="75">
        <f t="shared" si="189"/>
        <v>0</v>
      </c>
      <c r="D96" s="76">
        <f t="shared" si="103"/>
        <v>51</v>
      </c>
      <c r="E96" s="74">
        <f t="shared" ref="E96:F96" si="190">SUM(E21:E24)</f>
        <v>6</v>
      </c>
      <c r="F96" s="75">
        <f t="shared" si="190"/>
        <v>0</v>
      </c>
      <c r="G96" s="76">
        <f t="shared" si="105"/>
        <v>6</v>
      </c>
      <c r="H96" s="74">
        <f t="shared" ref="H96:I96" si="191">SUM(H21:H24)</f>
        <v>0</v>
      </c>
      <c r="I96" s="75">
        <f t="shared" si="191"/>
        <v>0</v>
      </c>
      <c r="J96" s="76">
        <f t="shared" si="107"/>
        <v>0</v>
      </c>
      <c r="K96" s="74">
        <f t="shared" ref="K96:L96" si="192">SUM(K21:K24)</f>
        <v>1</v>
      </c>
      <c r="L96" s="75">
        <f t="shared" si="192"/>
        <v>0</v>
      </c>
      <c r="M96" s="76">
        <f t="shared" si="109"/>
        <v>1</v>
      </c>
      <c r="N96" s="74">
        <f t="shared" ref="N96:O96" si="193">SUM(N21:N24)</f>
        <v>0</v>
      </c>
      <c r="O96" s="75">
        <f t="shared" si="193"/>
        <v>0</v>
      </c>
      <c r="P96" s="76">
        <f t="shared" si="111"/>
        <v>0</v>
      </c>
      <c r="Q96" s="74">
        <f t="shared" ref="Q96:R96" si="194">SUM(Q21:Q24)</f>
        <v>0</v>
      </c>
      <c r="R96" s="75">
        <f t="shared" si="194"/>
        <v>0</v>
      </c>
      <c r="S96" s="76">
        <f t="shared" si="113"/>
        <v>0</v>
      </c>
      <c r="T96" s="74">
        <f t="shared" ref="T96:U96" si="195">SUM(T21:T24)</f>
        <v>0</v>
      </c>
      <c r="U96" s="75">
        <f t="shared" si="195"/>
        <v>0</v>
      </c>
      <c r="V96" s="76">
        <f t="shared" si="115"/>
        <v>0</v>
      </c>
      <c r="W96" s="74">
        <f t="shared" ref="W96:X96" si="196">SUM(W21:W24)</f>
        <v>37</v>
      </c>
      <c r="X96" s="75">
        <f t="shared" si="196"/>
        <v>0</v>
      </c>
      <c r="Y96" s="76">
        <f t="shared" si="117"/>
        <v>37</v>
      </c>
      <c r="Z96" s="74">
        <f t="shared" si="154"/>
        <v>0</v>
      </c>
      <c r="AA96" s="75">
        <f t="shared" si="154"/>
        <v>0</v>
      </c>
      <c r="AB96" s="76">
        <f t="shared" si="119"/>
        <v>0</v>
      </c>
      <c r="AC96" s="74">
        <f t="shared" ref="AC96:AD96" si="197">SUM(AC21:AC24)</f>
        <v>0</v>
      </c>
      <c r="AD96" s="75">
        <f t="shared" si="197"/>
        <v>0</v>
      </c>
      <c r="AE96" s="76">
        <f t="shared" si="121"/>
        <v>0</v>
      </c>
      <c r="AF96" s="74">
        <f t="shared" ref="AF96:AG96" si="198">SUM(AF21:AF24)</f>
        <v>0</v>
      </c>
      <c r="AG96" s="75">
        <f t="shared" si="198"/>
        <v>0</v>
      </c>
      <c r="AH96" s="76">
        <f t="shared" si="123"/>
        <v>0</v>
      </c>
      <c r="AI96" s="74">
        <f t="shared" ref="AI96:AJ96" si="199">SUM(AI21:AI24)</f>
        <v>0</v>
      </c>
      <c r="AJ96" s="75">
        <f t="shared" si="199"/>
        <v>0</v>
      </c>
      <c r="AK96" s="76">
        <f t="shared" si="125"/>
        <v>0</v>
      </c>
      <c r="AL96" s="74">
        <f t="shared" ref="AL96:AM96" si="200">SUM(AL21:AL24)</f>
        <v>0</v>
      </c>
      <c r="AM96" s="75">
        <f t="shared" si="200"/>
        <v>0</v>
      </c>
      <c r="AN96" s="76">
        <f t="shared" si="127"/>
        <v>0</v>
      </c>
      <c r="AO96" s="74">
        <f t="shared" ref="AO96:AP96" si="201">SUM(AO21:AO24)</f>
        <v>0</v>
      </c>
      <c r="AP96" s="75">
        <f t="shared" si="201"/>
        <v>0</v>
      </c>
      <c r="AQ96" s="76">
        <f t="shared" si="129"/>
        <v>0</v>
      </c>
      <c r="AR96" s="74">
        <f t="shared" ref="AR96:AS96" si="202">SUM(AR21:AR24)</f>
        <v>0</v>
      </c>
      <c r="AS96" s="75">
        <f t="shared" si="202"/>
        <v>0</v>
      </c>
      <c r="AT96" s="76">
        <f t="shared" si="131"/>
        <v>0</v>
      </c>
      <c r="AU96" s="74">
        <f t="shared" ref="AU96:AV96" si="203">SUM(AU21:AU24)</f>
        <v>0</v>
      </c>
      <c r="AV96" s="75">
        <f t="shared" si="203"/>
        <v>0</v>
      </c>
      <c r="AW96" s="76">
        <f t="shared" si="133"/>
        <v>0</v>
      </c>
      <c r="AX96" s="74">
        <f t="shared" ref="AX96:AY96" si="204">SUM(AX21:AX24)</f>
        <v>0</v>
      </c>
      <c r="AY96" s="75">
        <f t="shared" si="204"/>
        <v>0</v>
      </c>
      <c r="AZ96" s="76">
        <f t="shared" si="135"/>
        <v>0</v>
      </c>
      <c r="BA96" s="74">
        <f t="shared" si="163"/>
        <v>0</v>
      </c>
      <c r="BB96" s="75">
        <f t="shared" si="163"/>
        <v>0</v>
      </c>
      <c r="BC96" s="76">
        <f t="shared" si="137"/>
        <v>0</v>
      </c>
      <c r="BD96" s="74">
        <f t="shared" ref="BD96:BE96" si="205">SUM(BD21:BD24)</f>
        <v>95</v>
      </c>
      <c r="BE96" s="75">
        <f t="shared" si="205"/>
        <v>0</v>
      </c>
      <c r="BF96" s="76">
        <f t="shared" si="139"/>
        <v>95</v>
      </c>
      <c r="BG96" s="74">
        <f t="shared" si="165"/>
        <v>0</v>
      </c>
      <c r="BH96" s="75">
        <f t="shared" si="165"/>
        <v>0</v>
      </c>
      <c r="BI96" s="76">
        <f t="shared" si="141"/>
        <v>0</v>
      </c>
      <c r="BJ96" s="74">
        <f t="shared" ref="BJ96:BK96" si="206">SUM(BJ21:BJ24)</f>
        <v>95</v>
      </c>
      <c r="BK96" s="75">
        <f t="shared" si="206"/>
        <v>0</v>
      </c>
      <c r="BL96" s="76">
        <f t="shared" si="143"/>
        <v>95</v>
      </c>
      <c r="BM96" s="120"/>
      <c r="BN96" s="121"/>
      <c r="BO96" s="74">
        <f t="shared" ref="BO96:BT96" si="207">SUM(BO21:BO24)</f>
        <v>0</v>
      </c>
      <c r="BP96" s="74">
        <f t="shared" si="207"/>
        <v>0</v>
      </c>
      <c r="BQ96" s="74">
        <f t="shared" si="207"/>
        <v>3</v>
      </c>
      <c r="BR96" s="74">
        <f t="shared" si="207"/>
        <v>4</v>
      </c>
      <c r="BS96" s="74">
        <f t="shared" si="207"/>
        <v>0</v>
      </c>
      <c r="BT96" s="75">
        <f t="shared" si="207"/>
        <v>2</v>
      </c>
      <c r="BU96" s="76">
        <f t="shared" si="145"/>
        <v>9</v>
      </c>
    </row>
    <row r="97" spans="1:73" ht="16.5" hidden="1" customHeight="1">
      <c r="A97" s="73">
        <f t="shared" si="168"/>
        <v>0.29166666666666674</v>
      </c>
      <c r="B97" s="74">
        <f t="shared" ref="B97:C97" si="208">SUM(B22:B25)</f>
        <v>66</v>
      </c>
      <c r="C97" s="75">
        <f t="shared" si="208"/>
        <v>0</v>
      </c>
      <c r="D97" s="76">
        <f t="shared" si="103"/>
        <v>66</v>
      </c>
      <c r="E97" s="74">
        <f t="shared" ref="E97:F97" si="209">SUM(E22:E25)</f>
        <v>3</v>
      </c>
      <c r="F97" s="75">
        <f t="shared" si="209"/>
        <v>0</v>
      </c>
      <c r="G97" s="76">
        <f t="shared" si="105"/>
        <v>3</v>
      </c>
      <c r="H97" s="74">
        <f t="shared" ref="H97:I97" si="210">SUM(H22:H25)</f>
        <v>0</v>
      </c>
      <c r="I97" s="75">
        <f t="shared" si="210"/>
        <v>0</v>
      </c>
      <c r="J97" s="76">
        <f t="shared" si="107"/>
        <v>0</v>
      </c>
      <c r="K97" s="74">
        <f t="shared" ref="K97:L97" si="211">SUM(K22:K25)</f>
        <v>0</v>
      </c>
      <c r="L97" s="75">
        <f t="shared" si="211"/>
        <v>0</v>
      </c>
      <c r="M97" s="76">
        <f t="shared" si="109"/>
        <v>0</v>
      </c>
      <c r="N97" s="74">
        <f t="shared" ref="N97:O97" si="212">SUM(N22:N25)</f>
        <v>0</v>
      </c>
      <c r="O97" s="75">
        <f t="shared" si="212"/>
        <v>0</v>
      </c>
      <c r="P97" s="76">
        <f t="shared" si="111"/>
        <v>0</v>
      </c>
      <c r="Q97" s="74">
        <f t="shared" ref="Q97:R97" si="213">SUM(Q22:Q25)</f>
        <v>0</v>
      </c>
      <c r="R97" s="75">
        <f t="shared" si="213"/>
        <v>0</v>
      </c>
      <c r="S97" s="76">
        <f t="shared" si="113"/>
        <v>0</v>
      </c>
      <c r="T97" s="74">
        <f t="shared" ref="T97:U97" si="214">SUM(T22:T25)</f>
        <v>0</v>
      </c>
      <c r="U97" s="75">
        <f t="shared" si="214"/>
        <v>0</v>
      </c>
      <c r="V97" s="76">
        <f t="shared" si="115"/>
        <v>0</v>
      </c>
      <c r="W97" s="74">
        <f t="shared" ref="W97:X97" si="215">SUM(W22:W25)</f>
        <v>25</v>
      </c>
      <c r="X97" s="75">
        <f t="shared" si="215"/>
        <v>0</v>
      </c>
      <c r="Y97" s="76">
        <f t="shared" si="117"/>
        <v>25</v>
      </c>
      <c r="Z97" s="74">
        <f t="shared" si="154"/>
        <v>0</v>
      </c>
      <c r="AA97" s="75">
        <f t="shared" si="154"/>
        <v>0</v>
      </c>
      <c r="AB97" s="76">
        <f t="shared" si="119"/>
        <v>0</v>
      </c>
      <c r="AC97" s="74">
        <f t="shared" ref="AC97:AD97" si="216">SUM(AC22:AC25)</f>
        <v>0</v>
      </c>
      <c r="AD97" s="75">
        <f t="shared" si="216"/>
        <v>0</v>
      </c>
      <c r="AE97" s="76">
        <f t="shared" si="121"/>
        <v>0</v>
      </c>
      <c r="AF97" s="74">
        <f t="shared" ref="AF97:AG97" si="217">SUM(AF22:AF25)</f>
        <v>0</v>
      </c>
      <c r="AG97" s="75">
        <f t="shared" si="217"/>
        <v>0</v>
      </c>
      <c r="AH97" s="76">
        <f t="shared" si="123"/>
        <v>0</v>
      </c>
      <c r="AI97" s="74">
        <f t="shared" ref="AI97:AJ97" si="218">SUM(AI22:AI25)</f>
        <v>0</v>
      </c>
      <c r="AJ97" s="75">
        <f t="shared" si="218"/>
        <v>0</v>
      </c>
      <c r="AK97" s="76">
        <f t="shared" si="125"/>
        <v>0</v>
      </c>
      <c r="AL97" s="74">
        <f t="shared" ref="AL97:AM97" si="219">SUM(AL22:AL25)</f>
        <v>0</v>
      </c>
      <c r="AM97" s="75">
        <f t="shared" si="219"/>
        <v>0</v>
      </c>
      <c r="AN97" s="76">
        <f t="shared" si="127"/>
        <v>0</v>
      </c>
      <c r="AO97" s="74">
        <f t="shared" ref="AO97:AP97" si="220">SUM(AO22:AO25)</f>
        <v>0</v>
      </c>
      <c r="AP97" s="75">
        <f t="shared" si="220"/>
        <v>0</v>
      </c>
      <c r="AQ97" s="76">
        <f t="shared" si="129"/>
        <v>0</v>
      </c>
      <c r="AR97" s="74">
        <f t="shared" ref="AR97:AS97" si="221">SUM(AR22:AR25)</f>
        <v>0</v>
      </c>
      <c r="AS97" s="75">
        <f t="shared" si="221"/>
        <v>0</v>
      </c>
      <c r="AT97" s="76">
        <f t="shared" si="131"/>
        <v>0</v>
      </c>
      <c r="AU97" s="74">
        <f t="shared" ref="AU97:AV97" si="222">SUM(AU22:AU25)</f>
        <v>0</v>
      </c>
      <c r="AV97" s="75">
        <f t="shared" si="222"/>
        <v>0</v>
      </c>
      <c r="AW97" s="76">
        <f t="shared" si="133"/>
        <v>0</v>
      </c>
      <c r="AX97" s="74">
        <f t="shared" ref="AX97:AY97" si="223">SUM(AX22:AX25)</f>
        <v>0</v>
      </c>
      <c r="AY97" s="75">
        <f t="shared" si="223"/>
        <v>0</v>
      </c>
      <c r="AZ97" s="76">
        <f t="shared" si="135"/>
        <v>0</v>
      </c>
      <c r="BA97" s="74">
        <f t="shared" si="163"/>
        <v>0</v>
      </c>
      <c r="BB97" s="75">
        <f t="shared" si="163"/>
        <v>0</v>
      </c>
      <c r="BC97" s="76">
        <f t="shared" si="137"/>
        <v>0</v>
      </c>
      <c r="BD97" s="74">
        <f t="shared" ref="BD97:BE97" si="224">SUM(BD22:BD25)</f>
        <v>94</v>
      </c>
      <c r="BE97" s="75">
        <f t="shared" si="224"/>
        <v>0</v>
      </c>
      <c r="BF97" s="76">
        <f t="shared" si="139"/>
        <v>94</v>
      </c>
      <c r="BG97" s="74">
        <f t="shared" si="165"/>
        <v>0</v>
      </c>
      <c r="BH97" s="75">
        <f t="shared" si="165"/>
        <v>0</v>
      </c>
      <c r="BI97" s="76">
        <f t="shared" si="141"/>
        <v>0</v>
      </c>
      <c r="BJ97" s="74">
        <f t="shared" ref="BJ97:BK97" si="225">SUM(BJ22:BJ25)</f>
        <v>94</v>
      </c>
      <c r="BK97" s="75">
        <f t="shared" si="225"/>
        <v>0</v>
      </c>
      <c r="BL97" s="76">
        <f t="shared" si="143"/>
        <v>94</v>
      </c>
      <c r="BM97" s="120"/>
      <c r="BN97" s="121"/>
      <c r="BO97" s="74">
        <f t="shared" ref="BO97:BT97" si="226">SUM(BO22:BO25)</f>
        <v>0</v>
      </c>
      <c r="BP97" s="74">
        <f t="shared" si="226"/>
        <v>0</v>
      </c>
      <c r="BQ97" s="74">
        <f t="shared" si="226"/>
        <v>5</v>
      </c>
      <c r="BR97" s="74">
        <f t="shared" si="226"/>
        <v>5</v>
      </c>
      <c r="BS97" s="74">
        <f t="shared" si="226"/>
        <v>2</v>
      </c>
      <c r="BT97" s="75">
        <f t="shared" si="226"/>
        <v>3</v>
      </c>
      <c r="BU97" s="76">
        <f t="shared" si="145"/>
        <v>15</v>
      </c>
    </row>
    <row r="98" spans="1:73" ht="16.5" hidden="1" customHeight="1">
      <c r="A98" s="73">
        <f t="shared" si="168"/>
        <v>0.30208333333333343</v>
      </c>
      <c r="B98" s="74">
        <f t="shared" ref="B98:C98" si="227">SUM(B23:B26)</f>
        <v>47</v>
      </c>
      <c r="C98" s="75">
        <f t="shared" si="227"/>
        <v>0</v>
      </c>
      <c r="D98" s="76">
        <f t="shared" si="103"/>
        <v>47</v>
      </c>
      <c r="E98" s="74">
        <f t="shared" ref="E98:F98" si="228">SUM(E23:E26)</f>
        <v>1</v>
      </c>
      <c r="F98" s="75">
        <f t="shared" si="228"/>
        <v>0</v>
      </c>
      <c r="G98" s="76">
        <f t="shared" si="105"/>
        <v>1</v>
      </c>
      <c r="H98" s="74">
        <f t="shared" ref="H98:I98" si="229">SUM(H23:H26)</f>
        <v>0</v>
      </c>
      <c r="I98" s="75">
        <f t="shared" si="229"/>
        <v>0</v>
      </c>
      <c r="J98" s="76">
        <f t="shared" si="107"/>
        <v>0</v>
      </c>
      <c r="K98" s="74">
        <f t="shared" ref="K98:L98" si="230">SUM(K23:K26)</f>
        <v>0</v>
      </c>
      <c r="L98" s="75">
        <f t="shared" si="230"/>
        <v>0</v>
      </c>
      <c r="M98" s="76">
        <f t="shared" si="109"/>
        <v>0</v>
      </c>
      <c r="N98" s="74">
        <f t="shared" ref="N98:O98" si="231">SUM(N23:N26)</f>
        <v>0</v>
      </c>
      <c r="O98" s="75">
        <f t="shared" si="231"/>
        <v>0</v>
      </c>
      <c r="P98" s="76">
        <f t="shared" si="111"/>
        <v>0</v>
      </c>
      <c r="Q98" s="74">
        <f t="shared" ref="Q98:R98" si="232">SUM(Q23:Q26)</f>
        <v>0</v>
      </c>
      <c r="R98" s="75">
        <f t="shared" si="232"/>
        <v>0</v>
      </c>
      <c r="S98" s="76">
        <f t="shared" si="113"/>
        <v>0</v>
      </c>
      <c r="T98" s="74">
        <f t="shared" ref="T98:U98" si="233">SUM(T23:T26)</f>
        <v>0</v>
      </c>
      <c r="U98" s="75">
        <f t="shared" si="233"/>
        <v>0</v>
      </c>
      <c r="V98" s="76">
        <f t="shared" si="115"/>
        <v>0</v>
      </c>
      <c r="W98" s="74">
        <f t="shared" ref="W98:X98" si="234">SUM(W23:W26)</f>
        <v>20</v>
      </c>
      <c r="X98" s="75">
        <f t="shared" si="234"/>
        <v>0</v>
      </c>
      <c r="Y98" s="76">
        <f t="shared" si="117"/>
        <v>20</v>
      </c>
      <c r="Z98" s="74">
        <f t="shared" si="154"/>
        <v>0</v>
      </c>
      <c r="AA98" s="75">
        <f t="shared" si="154"/>
        <v>0</v>
      </c>
      <c r="AB98" s="76">
        <f t="shared" si="119"/>
        <v>0</v>
      </c>
      <c r="AC98" s="74">
        <f t="shared" ref="AC98:AD98" si="235">SUM(AC23:AC26)</f>
        <v>0</v>
      </c>
      <c r="AD98" s="75">
        <f t="shared" si="235"/>
        <v>0</v>
      </c>
      <c r="AE98" s="76">
        <f t="shared" si="121"/>
        <v>0</v>
      </c>
      <c r="AF98" s="74">
        <f t="shared" ref="AF98:AG98" si="236">SUM(AF23:AF26)</f>
        <v>0</v>
      </c>
      <c r="AG98" s="75">
        <f t="shared" si="236"/>
        <v>0</v>
      </c>
      <c r="AH98" s="76">
        <f t="shared" si="123"/>
        <v>0</v>
      </c>
      <c r="AI98" s="74">
        <f t="shared" ref="AI98:AJ98" si="237">SUM(AI23:AI26)</f>
        <v>0</v>
      </c>
      <c r="AJ98" s="75">
        <f t="shared" si="237"/>
        <v>0</v>
      </c>
      <c r="AK98" s="76">
        <f t="shared" si="125"/>
        <v>0</v>
      </c>
      <c r="AL98" s="74">
        <f t="shared" ref="AL98:AM98" si="238">SUM(AL23:AL26)</f>
        <v>0</v>
      </c>
      <c r="AM98" s="75">
        <f t="shared" si="238"/>
        <v>0</v>
      </c>
      <c r="AN98" s="76">
        <f t="shared" si="127"/>
        <v>0</v>
      </c>
      <c r="AO98" s="74">
        <f t="shared" ref="AO98:AP98" si="239">SUM(AO23:AO26)</f>
        <v>0</v>
      </c>
      <c r="AP98" s="75">
        <f t="shared" si="239"/>
        <v>0</v>
      </c>
      <c r="AQ98" s="76">
        <f t="shared" si="129"/>
        <v>0</v>
      </c>
      <c r="AR98" s="74">
        <f t="shared" ref="AR98:AS98" si="240">SUM(AR23:AR26)</f>
        <v>0</v>
      </c>
      <c r="AS98" s="75">
        <f t="shared" si="240"/>
        <v>0</v>
      </c>
      <c r="AT98" s="76">
        <f t="shared" si="131"/>
        <v>0</v>
      </c>
      <c r="AU98" s="74">
        <f t="shared" ref="AU98:AV98" si="241">SUM(AU23:AU26)</f>
        <v>0</v>
      </c>
      <c r="AV98" s="75">
        <f t="shared" si="241"/>
        <v>0</v>
      </c>
      <c r="AW98" s="76">
        <f t="shared" si="133"/>
        <v>0</v>
      </c>
      <c r="AX98" s="74">
        <f t="shared" ref="AX98:AY98" si="242">SUM(AX23:AX26)</f>
        <v>0</v>
      </c>
      <c r="AY98" s="75">
        <f t="shared" si="242"/>
        <v>0</v>
      </c>
      <c r="AZ98" s="76">
        <f t="shared" si="135"/>
        <v>0</v>
      </c>
      <c r="BA98" s="74">
        <f t="shared" si="163"/>
        <v>0</v>
      </c>
      <c r="BB98" s="75">
        <f t="shared" si="163"/>
        <v>0</v>
      </c>
      <c r="BC98" s="76">
        <f t="shared" si="137"/>
        <v>0</v>
      </c>
      <c r="BD98" s="74">
        <f t="shared" ref="BD98:BE98" si="243">SUM(BD23:BD26)</f>
        <v>68</v>
      </c>
      <c r="BE98" s="75">
        <f t="shared" si="243"/>
        <v>0</v>
      </c>
      <c r="BF98" s="76">
        <f t="shared" si="139"/>
        <v>68</v>
      </c>
      <c r="BG98" s="74">
        <f t="shared" si="165"/>
        <v>0</v>
      </c>
      <c r="BH98" s="75">
        <f t="shared" si="165"/>
        <v>0</v>
      </c>
      <c r="BI98" s="76">
        <f t="shared" si="141"/>
        <v>0</v>
      </c>
      <c r="BJ98" s="74">
        <f t="shared" ref="BJ98:BK98" si="244">SUM(BJ23:BJ26)</f>
        <v>68</v>
      </c>
      <c r="BK98" s="75">
        <f t="shared" si="244"/>
        <v>0</v>
      </c>
      <c r="BL98" s="76">
        <f t="shared" si="143"/>
        <v>68</v>
      </c>
      <c r="BM98" s="120"/>
      <c r="BN98" s="121"/>
      <c r="BO98" s="74">
        <f t="shared" ref="BO98:BT98" si="245">SUM(BO23:BO26)</f>
        <v>0</v>
      </c>
      <c r="BP98" s="74">
        <f t="shared" si="245"/>
        <v>0</v>
      </c>
      <c r="BQ98" s="74">
        <f t="shared" si="245"/>
        <v>5</v>
      </c>
      <c r="BR98" s="74">
        <f t="shared" si="245"/>
        <v>4</v>
      </c>
      <c r="BS98" s="74">
        <f t="shared" si="245"/>
        <v>2</v>
      </c>
      <c r="BT98" s="75">
        <f t="shared" si="245"/>
        <v>1</v>
      </c>
      <c r="BU98" s="76">
        <f t="shared" si="145"/>
        <v>12</v>
      </c>
    </row>
    <row r="99" spans="1:73" ht="16.5" hidden="1" customHeight="1">
      <c r="A99" s="73">
        <f t="shared" si="168"/>
        <v>0.31250000000000011</v>
      </c>
      <c r="B99" s="74">
        <f t="shared" ref="B99:C99" si="246">SUM(B24:B27)</f>
        <v>45</v>
      </c>
      <c r="C99" s="75">
        <f t="shared" si="246"/>
        <v>0</v>
      </c>
      <c r="D99" s="76">
        <f t="shared" si="103"/>
        <v>45</v>
      </c>
      <c r="E99" s="74">
        <f t="shared" ref="E99:F99" si="247">SUM(E24:E27)</f>
        <v>2</v>
      </c>
      <c r="F99" s="75">
        <f t="shared" si="247"/>
        <v>0</v>
      </c>
      <c r="G99" s="76">
        <f t="shared" si="105"/>
        <v>2</v>
      </c>
      <c r="H99" s="74">
        <f t="shared" ref="H99:I99" si="248">SUM(H24:H27)</f>
        <v>0</v>
      </c>
      <c r="I99" s="75">
        <f t="shared" si="248"/>
        <v>0</v>
      </c>
      <c r="J99" s="76">
        <f t="shared" si="107"/>
        <v>0</v>
      </c>
      <c r="K99" s="74">
        <f t="shared" ref="K99:L99" si="249">SUM(K24:K27)</f>
        <v>0</v>
      </c>
      <c r="L99" s="75">
        <f t="shared" si="249"/>
        <v>0</v>
      </c>
      <c r="M99" s="76">
        <f t="shared" si="109"/>
        <v>0</v>
      </c>
      <c r="N99" s="74">
        <f t="shared" ref="N99:O99" si="250">SUM(N24:N27)</f>
        <v>2</v>
      </c>
      <c r="O99" s="75">
        <f t="shared" si="250"/>
        <v>0</v>
      </c>
      <c r="P99" s="76">
        <f t="shared" si="111"/>
        <v>2</v>
      </c>
      <c r="Q99" s="74">
        <f t="shared" ref="Q99:R99" si="251">SUM(Q24:Q27)</f>
        <v>0</v>
      </c>
      <c r="R99" s="75">
        <f t="shared" si="251"/>
        <v>0</v>
      </c>
      <c r="S99" s="76">
        <f t="shared" si="113"/>
        <v>0</v>
      </c>
      <c r="T99" s="74">
        <f t="shared" ref="T99:U99" si="252">SUM(T24:T27)</f>
        <v>0</v>
      </c>
      <c r="U99" s="75">
        <f t="shared" si="252"/>
        <v>0</v>
      </c>
      <c r="V99" s="76">
        <f t="shared" si="115"/>
        <v>0</v>
      </c>
      <c r="W99" s="74">
        <f t="shared" ref="W99:X99" si="253">SUM(W24:W27)</f>
        <v>22</v>
      </c>
      <c r="X99" s="75">
        <f t="shared" si="253"/>
        <v>0</v>
      </c>
      <c r="Y99" s="76">
        <f t="shared" si="117"/>
        <v>22</v>
      </c>
      <c r="Z99" s="74">
        <f t="shared" si="154"/>
        <v>0</v>
      </c>
      <c r="AA99" s="75">
        <f t="shared" si="154"/>
        <v>0</v>
      </c>
      <c r="AB99" s="76">
        <f t="shared" si="119"/>
        <v>0</v>
      </c>
      <c r="AC99" s="74">
        <f t="shared" ref="AC99:AD99" si="254">SUM(AC24:AC27)</f>
        <v>0</v>
      </c>
      <c r="AD99" s="75">
        <f t="shared" si="254"/>
        <v>0</v>
      </c>
      <c r="AE99" s="76">
        <f t="shared" si="121"/>
        <v>0</v>
      </c>
      <c r="AF99" s="74">
        <f t="shared" ref="AF99:AG99" si="255">SUM(AF24:AF27)</f>
        <v>0</v>
      </c>
      <c r="AG99" s="75">
        <f t="shared" si="255"/>
        <v>0</v>
      </c>
      <c r="AH99" s="76">
        <f t="shared" si="123"/>
        <v>0</v>
      </c>
      <c r="AI99" s="74">
        <f t="shared" ref="AI99:AJ99" si="256">SUM(AI24:AI27)</f>
        <v>0</v>
      </c>
      <c r="AJ99" s="75">
        <f t="shared" si="256"/>
        <v>0</v>
      </c>
      <c r="AK99" s="76">
        <f t="shared" si="125"/>
        <v>0</v>
      </c>
      <c r="AL99" s="74">
        <f t="shared" ref="AL99:AM99" si="257">SUM(AL24:AL27)</f>
        <v>0</v>
      </c>
      <c r="AM99" s="75">
        <f t="shared" si="257"/>
        <v>0</v>
      </c>
      <c r="AN99" s="76">
        <f t="shared" si="127"/>
        <v>0</v>
      </c>
      <c r="AO99" s="74">
        <f t="shared" ref="AO99:AP99" si="258">SUM(AO24:AO27)</f>
        <v>0</v>
      </c>
      <c r="AP99" s="75">
        <f t="shared" si="258"/>
        <v>0</v>
      </c>
      <c r="AQ99" s="76">
        <f t="shared" si="129"/>
        <v>0</v>
      </c>
      <c r="AR99" s="74">
        <f t="shared" ref="AR99:AS99" si="259">SUM(AR24:AR27)</f>
        <v>0</v>
      </c>
      <c r="AS99" s="75">
        <f t="shared" si="259"/>
        <v>0</v>
      </c>
      <c r="AT99" s="76">
        <f t="shared" si="131"/>
        <v>0</v>
      </c>
      <c r="AU99" s="74">
        <f t="shared" ref="AU99:AV99" si="260">SUM(AU24:AU27)</f>
        <v>0</v>
      </c>
      <c r="AV99" s="75">
        <f t="shared" si="260"/>
        <v>0</v>
      </c>
      <c r="AW99" s="76">
        <f t="shared" si="133"/>
        <v>0</v>
      </c>
      <c r="AX99" s="74">
        <f t="shared" ref="AX99:AY99" si="261">SUM(AX24:AX27)</f>
        <v>0</v>
      </c>
      <c r="AY99" s="75">
        <f t="shared" si="261"/>
        <v>0</v>
      </c>
      <c r="AZ99" s="76">
        <f t="shared" si="135"/>
        <v>0</v>
      </c>
      <c r="BA99" s="74">
        <f t="shared" si="163"/>
        <v>0</v>
      </c>
      <c r="BB99" s="75">
        <f t="shared" si="163"/>
        <v>0</v>
      </c>
      <c r="BC99" s="76">
        <f t="shared" si="137"/>
        <v>0</v>
      </c>
      <c r="BD99" s="74">
        <f t="shared" ref="BD99:BE99" si="262">SUM(BD24:BD27)</f>
        <v>71</v>
      </c>
      <c r="BE99" s="75">
        <f t="shared" si="262"/>
        <v>0</v>
      </c>
      <c r="BF99" s="76">
        <f t="shared" si="139"/>
        <v>71</v>
      </c>
      <c r="BG99" s="74">
        <f t="shared" si="165"/>
        <v>0</v>
      </c>
      <c r="BH99" s="75">
        <f t="shared" si="165"/>
        <v>0</v>
      </c>
      <c r="BI99" s="76">
        <f t="shared" si="141"/>
        <v>0</v>
      </c>
      <c r="BJ99" s="74">
        <f t="shared" ref="BJ99:BK99" si="263">SUM(BJ24:BJ27)</f>
        <v>71</v>
      </c>
      <c r="BK99" s="75">
        <f t="shared" si="263"/>
        <v>0</v>
      </c>
      <c r="BL99" s="76">
        <f t="shared" si="143"/>
        <v>71</v>
      </c>
      <c r="BM99" s="120"/>
      <c r="BN99" s="121"/>
      <c r="BO99" s="74">
        <f t="shared" ref="BO99:BT99" si="264">SUM(BO24:BO27)</f>
        <v>0</v>
      </c>
      <c r="BP99" s="74">
        <f t="shared" si="264"/>
        <v>1</v>
      </c>
      <c r="BQ99" s="74">
        <f t="shared" si="264"/>
        <v>5</v>
      </c>
      <c r="BR99" s="74">
        <f t="shared" si="264"/>
        <v>4</v>
      </c>
      <c r="BS99" s="74">
        <f t="shared" si="264"/>
        <v>2</v>
      </c>
      <c r="BT99" s="75">
        <f t="shared" si="264"/>
        <v>1</v>
      </c>
      <c r="BU99" s="76">
        <f t="shared" si="145"/>
        <v>13</v>
      </c>
    </row>
    <row r="100" spans="1:73" ht="16.5" hidden="1" customHeight="1">
      <c r="A100" s="73">
        <f t="shared" si="168"/>
        <v>0.3229166666666668</v>
      </c>
      <c r="B100" s="74">
        <f t="shared" ref="B100:C100" si="265">SUM(B25:B28)</f>
        <v>40</v>
      </c>
      <c r="C100" s="75">
        <f t="shared" si="265"/>
        <v>0</v>
      </c>
      <c r="D100" s="76">
        <f t="shared" si="103"/>
        <v>40</v>
      </c>
      <c r="E100" s="74">
        <f t="shared" ref="E100:F100" si="266">SUM(E25:E28)</f>
        <v>1</v>
      </c>
      <c r="F100" s="75">
        <f t="shared" si="266"/>
        <v>0</v>
      </c>
      <c r="G100" s="76">
        <f t="shared" si="105"/>
        <v>1</v>
      </c>
      <c r="H100" s="74">
        <f t="shared" ref="H100:I100" si="267">SUM(H25:H28)</f>
        <v>0</v>
      </c>
      <c r="I100" s="75">
        <f t="shared" si="267"/>
        <v>0</v>
      </c>
      <c r="J100" s="76">
        <f t="shared" si="107"/>
        <v>0</v>
      </c>
      <c r="K100" s="74">
        <f t="shared" ref="K100:L100" si="268">SUM(K25:K28)</f>
        <v>0</v>
      </c>
      <c r="L100" s="75">
        <f t="shared" si="268"/>
        <v>0</v>
      </c>
      <c r="M100" s="76">
        <f t="shared" si="109"/>
        <v>0</v>
      </c>
      <c r="N100" s="74">
        <f t="shared" ref="N100:O100" si="269">SUM(N25:N28)</f>
        <v>2</v>
      </c>
      <c r="O100" s="75">
        <f t="shared" si="269"/>
        <v>0</v>
      </c>
      <c r="P100" s="76">
        <f t="shared" si="111"/>
        <v>2</v>
      </c>
      <c r="Q100" s="74">
        <f t="shared" ref="Q100:R100" si="270">SUM(Q25:Q28)</f>
        <v>0</v>
      </c>
      <c r="R100" s="75">
        <f t="shared" si="270"/>
        <v>0</v>
      </c>
      <c r="S100" s="76">
        <f t="shared" si="113"/>
        <v>0</v>
      </c>
      <c r="T100" s="74">
        <f t="shared" ref="T100:U100" si="271">SUM(T25:T28)</f>
        <v>0</v>
      </c>
      <c r="U100" s="75">
        <f t="shared" si="271"/>
        <v>0</v>
      </c>
      <c r="V100" s="76">
        <f t="shared" si="115"/>
        <v>0</v>
      </c>
      <c r="W100" s="74">
        <f t="shared" ref="W100:X100" si="272">SUM(W25:W28)</f>
        <v>26</v>
      </c>
      <c r="X100" s="75">
        <f t="shared" si="272"/>
        <v>0</v>
      </c>
      <c r="Y100" s="76">
        <f t="shared" si="117"/>
        <v>26</v>
      </c>
      <c r="Z100" s="74">
        <f t="shared" si="154"/>
        <v>0</v>
      </c>
      <c r="AA100" s="75">
        <f t="shared" si="154"/>
        <v>0</v>
      </c>
      <c r="AB100" s="76">
        <f t="shared" si="119"/>
        <v>0</v>
      </c>
      <c r="AC100" s="74">
        <f t="shared" ref="AC100:AD100" si="273">SUM(AC25:AC28)</f>
        <v>0</v>
      </c>
      <c r="AD100" s="75">
        <f t="shared" si="273"/>
        <v>0</v>
      </c>
      <c r="AE100" s="76">
        <f t="shared" si="121"/>
        <v>0</v>
      </c>
      <c r="AF100" s="74">
        <f t="shared" ref="AF100:AG100" si="274">SUM(AF25:AF28)</f>
        <v>0</v>
      </c>
      <c r="AG100" s="75">
        <f t="shared" si="274"/>
        <v>0</v>
      </c>
      <c r="AH100" s="76">
        <f t="shared" si="123"/>
        <v>0</v>
      </c>
      <c r="AI100" s="74">
        <f t="shared" ref="AI100:AJ100" si="275">SUM(AI25:AI28)</f>
        <v>0</v>
      </c>
      <c r="AJ100" s="75">
        <f t="shared" si="275"/>
        <v>0</v>
      </c>
      <c r="AK100" s="76">
        <f t="shared" si="125"/>
        <v>0</v>
      </c>
      <c r="AL100" s="74">
        <f t="shared" ref="AL100:AM100" si="276">SUM(AL25:AL28)</f>
        <v>0</v>
      </c>
      <c r="AM100" s="75">
        <f t="shared" si="276"/>
        <v>0</v>
      </c>
      <c r="AN100" s="76">
        <f t="shared" si="127"/>
        <v>0</v>
      </c>
      <c r="AO100" s="74">
        <f t="shared" ref="AO100:AP100" si="277">SUM(AO25:AO28)</f>
        <v>0</v>
      </c>
      <c r="AP100" s="75">
        <f t="shared" si="277"/>
        <v>0</v>
      </c>
      <c r="AQ100" s="76">
        <f t="shared" si="129"/>
        <v>0</v>
      </c>
      <c r="AR100" s="74">
        <f t="shared" ref="AR100:AS100" si="278">SUM(AR25:AR28)</f>
        <v>0</v>
      </c>
      <c r="AS100" s="75">
        <f t="shared" si="278"/>
        <v>0</v>
      </c>
      <c r="AT100" s="76">
        <f t="shared" si="131"/>
        <v>0</v>
      </c>
      <c r="AU100" s="74">
        <f t="shared" ref="AU100:AV100" si="279">SUM(AU25:AU28)</f>
        <v>0</v>
      </c>
      <c r="AV100" s="75">
        <f t="shared" si="279"/>
        <v>0</v>
      </c>
      <c r="AW100" s="76">
        <f t="shared" si="133"/>
        <v>0</v>
      </c>
      <c r="AX100" s="74">
        <f t="shared" ref="AX100:AY100" si="280">SUM(AX25:AX28)</f>
        <v>0</v>
      </c>
      <c r="AY100" s="75">
        <f t="shared" si="280"/>
        <v>0</v>
      </c>
      <c r="AZ100" s="76">
        <f t="shared" si="135"/>
        <v>0</v>
      </c>
      <c r="BA100" s="74">
        <f t="shared" si="163"/>
        <v>0</v>
      </c>
      <c r="BB100" s="75">
        <f t="shared" si="163"/>
        <v>0</v>
      </c>
      <c r="BC100" s="76">
        <f t="shared" si="137"/>
        <v>0</v>
      </c>
      <c r="BD100" s="74">
        <f t="shared" ref="BD100:BE100" si="281">SUM(BD25:BD28)</f>
        <v>69</v>
      </c>
      <c r="BE100" s="75">
        <f t="shared" si="281"/>
        <v>0</v>
      </c>
      <c r="BF100" s="76">
        <f t="shared" si="139"/>
        <v>69</v>
      </c>
      <c r="BG100" s="74">
        <f t="shared" si="165"/>
        <v>0</v>
      </c>
      <c r="BH100" s="75">
        <f t="shared" si="165"/>
        <v>0</v>
      </c>
      <c r="BI100" s="76">
        <f t="shared" si="141"/>
        <v>0</v>
      </c>
      <c r="BJ100" s="74">
        <f t="shared" ref="BJ100:BK100" si="282">SUM(BJ25:BJ28)</f>
        <v>69</v>
      </c>
      <c r="BK100" s="75">
        <f t="shared" si="282"/>
        <v>0</v>
      </c>
      <c r="BL100" s="76">
        <f t="shared" si="143"/>
        <v>69</v>
      </c>
      <c r="BM100" s="120"/>
      <c r="BN100" s="121"/>
      <c r="BO100" s="74">
        <f t="shared" ref="BO100:BT100" si="283">SUM(BO25:BO28)</f>
        <v>0</v>
      </c>
      <c r="BP100" s="74">
        <f t="shared" si="283"/>
        <v>1</v>
      </c>
      <c r="BQ100" s="74">
        <f t="shared" si="283"/>
        <v>5</v>
      </c>
      <c r="BR100" s="74">
        <f t="shared" si="283"/>
        <v>2</v>
      </c>
      <c r="BS100" s="74">
        <f t="shared" si="283"/>
        <v>2</v>
      </c>
      <c r="BT100" s="75">
        <f t="shared" si="283"/>
        <v>1</v>
      </c>
      <c r="BU100" s="76">
        <f t="shared" si="145"/>
        <v>11</v>
      </c>
    </row>
    <row r="101" spans="1:73" ht="16.5" hidden="1" customHeight="1">
      <c r="A101" s="73">
        <f t="shared" si="168"/>
        <v>0.33333333333333348</v>
      </c>
      <c r="B101" s="74">
        <f t="shared" ref="B101:C101" si="284">SUM(B26:B29)</f>
        <v>21</v>
      </c>
      <c r="C101" s="75">
        <f t="shared" si="284"/>
        <v>0</v>
      </c>
      <c r="D101" s="76">
        <f t="shared" si="103"/>
        <v>21</v>
      </c>
      <c r="E101" s="74">
        <f t="shared" ref="E101:F101" si="285">SUM(E26:E29)</f>
        <v>1</v>
      </c>
      <c r="F101" s="75">
        <f t="shared" si="285"/>
        <v>0</v>
      </c>
      <c r="G101" s="76">
        <f t="shared" si="105"/>
        <v>1</v>
      </c>
      <c r="H101" s="74">
        <f t="shared" ref="H101:I101" si="286">SUM(H26:H29)</f>
        <v>0</v>
      </c>
      <c r="I101" s="75">
        <f t="shared" si="286"/>
        <v>0</v>
      </c>
      <c r="J101" s="76">
        <f t="shared" si="107"/>
        <v>0</v>
      </c>
      <c r="K101" s="74">
        <f t="shared" ref="K101:L101" si="287">SUM(K26:K29)</f>
        <v>0</v>
      </c>
      <c r="L101" s="75">
        <f t="shared" si="287"/>
        <v>0</v>
      </c>
      <c r="M101" s="76">
        <f t="shared" si="109"/>
        <v>0</v>
      </c>
      <c r="N101" s="74">
        <f t="shared" ref="N101:O101" si="288">SUM(N26:N29)</f>
        <v>3</v>
      </c>
      <c r="O101" s="75">
        <f t="shared" si="288"/>
        <v>0</v>
      </c>
      <c r="P101" s="76">
        <f t="shared" si="111"/>
        <v>3</v>
      </c>
      <c r="Q101" s="74">
        <f t="shared" ref="Q101:R101" si="289">SUM(Q26:Q29)</f>
        <v>0</v>
      </c>
      <c r="R101" s="75">
        <f t="shared" si="289"/>
        <v>0</v>
      </c>
      <c r="S101" s="76">
        <f t="shared" si="113"/>
        <v>0</v>
      </c>
      <c r="T101" s="74">
        <f t="shared" ref="T101:U101" si="290">SUM(T26:T29)</f>
        <v>0</v>
      </c>
      <c r="U101" s="75">
        <f t="shared" si="290"/>
        <v>0</v>
      </c>
      <c r="V101" s="76">
        <f t="shared" si="115"/>
        <v>0</v>
      </c>
      <c r="W101" s="74">
        <f t="shared" ref="W101:X101" si="291">SUM(W26:W29)</f>
        <v>23</v>
      </c>
      <c r="X101" s="75">
        <f t="shared" si="291"/>
        <v>0</v>
      </c>
      <c r="Y101" s="76">
        <f t="shared" si="117"/>
        <v>23</v>
      </c>
      <c r="Z101" s="74">
        <f t="shared" si="154"/>
        <v>0</v>
      </c>
      <c r="AA101" s="75">
        <f t="shared" si="154"/>
        <v>0</v>
      </c>
      <c r="AB101" s="76">
        <f t="shared" si="119"/>
        <v>0</v>
      </c>
      <c r="AC101" s="74">
        <f t="shared" ref="AC101:AD101" si="292">SUM(AC26:AC29)</f>
        <v>0</v>
      </c>
      <c r="AD101" s="75">
        <f t="shared" si="292"/>
        <v>0</v>
      </c>
      <c r="AE101" s="76">
        <f t="shared" si="121"/>
        <v>0</v>
      </c>
      <c r="AF101" s="74">
        <f t="shared" ref="AF101:AG101" si="293">SUM(AF26:AF29)</f>
        <v>0</v>
      </c>
      <c r="AG101" s="75">
        <f t="shared" si="293"/>
        <v>0</v>
      </c>
      <c r="AH101" s="76">
        <f t="shared" si="123"/>
        <v>0</v>
      </c>
      <c r="AI101" s="74">
        <f t="shared" ref="AI101:AJ101" si="294">SUM(AI26:AI29)</f>
        <v>0</v>
      </c>
      <c r="AJ101" s="75">
        <f t="shared" si="294"/>
        <v>0</v>
      </c>
      <c r="AK101" s="76">
        <f t="shared" si="125"/>
        <v>0</v>
      </c>
      <c r="AL101" s="74">
        <f t="shared" ref="AL101:AM101" si="295">SUM(AL26:AL29)</f>
        <v>0</v>
      </c>
      <c r="AM101" s="75">
        <f t="shared" si="295"/>
        <v>0</v>
      </c>
      <c r="AN101" s="76">
        <f t="shared" si="127"/>
        <v>0</v>
      </c>
      <c r="AO101" s="74">
        <f t="shared" ref="AO101:AP101" si="296">SUM(AO26:AO29)</f>
        <v>0</v>
      </c>
      <c r="AP101" s="75">
        <f t="shared" si="296"/>
        <v>0</v>
      </c>
      <c r="AQ101" s="76">
        <f t="shared" si="129"/>
        <v>0</v>
      </c>
      <c r="AR101" s="74">
        <f t="shared" ref="AR101:AS101" si="297">SUM(AR26:AR29)</f>
        <v>0</v>
      </c>
      <c r="AS101" s="75">
        <f t="shared" si="297"/>
        <v>0</v>
      </c>
      <c r="AT101" s="76">
        <f t="shared" si="131"/>
        <v>0</v>
      </c>
      <c r="AU101" s="74">
        <f t="shared" ref="AU101:AV101" si="298">SUM(AU26:AU29)</f>
        <v>0</v>
      </c>
      <c r="AV101" s="75">
        <f t="shared" si="298"/>
        <v>0</v>
      </c>
      <c r="AW101" s="76">
        <f t="shared" si="133"/>
        <v>0</v>
      </c>
      <c r="AX101" s="74">
        <f t="shared" ref="AX101:AY101" si="299">SUM(AX26:AX29)</f>
        <v>0</v>
      </c>
      <c r="AY101" s="75">
        <f t="shared" si="299"/>
        <v>0</v>
      </c>
      <c r="AZ101" s="76">
        <f t="shared" si="135"/>
        <v>0</v>
      </c>
      <c r="BA101" s="74">
        <f t="shared" si="163"/>
        <v>0</v>
      </c>
      <c r="BB101" s="75">
        <f t="shared" si="163"/>
        <v>0</v>
      </c>
      <c r="BC101" s="76">
        <f t="shared" si="137"/>
        <v>0</v>
      </c>
      <c r="BD101" s="74">
        <f t="shared" ref="BD101:BE101" si="300">SUM(BD26:BD29)</f>
        <v>48</v>
      </c>
      <c r="BE101" s="75">
        <f t="shared" si="300"/>
        <v>0</v>
      </c>
      <c r="BF101" s="76">
        <f t="shared" si="139"/>
        <v>48</v>
      </c>
      <c r="BG101" s="74">
        <f t="shared" si="165"/>
        <v>0</v>
      </c>
      <c r="BH101" s="75">
        <f t="shared" si="165"/>
        <v>0</v>
      </c>
      <c r="BI101" s="76">
        <f t="shared" si="141"/>
        <v>0</v>
      </c>
      <c r="BJ101" s="74">
        <f t="shared" ref="BJ101:BK101" si="301">SUM(BJ26:BJ29)</f>
        <v>48</v>
      </c>
      <c r="BK101" s="75">
        <f t="shared" si="301"/>
        <v>0</v>
      </c>
      <c r="BL101" s="76">
        <f t="shared" si="143"/>
        <v>48</v>
      </c>
      <c r="BM101" s="120"/>
      <c r="BN101" s="121"/>
      <c r="BO101" s="74">
        <f t="shared" ref="BO101:BT101" si="302">SUM(BO26:BO29)</f>
        <v>0</v>
      </c>
      <c r="BP101" s="74">
        <f t="shared" si="302"/>
        <v>1</v>
      </c>
      <c r="BQ101" s="74">
        <f t="shared" si="302"/>
        <v>3</v>
      </c>
      <c r="BR101" s="74">
        <f t="shared" si="302"/>
        <v>0</v>
      </c>
      <c r="BS101" s="74">
        <f t="shared" si="302"/>
        <v>1</v>
      </c>
      <c r="BT101" s="75">
        <f t="shared" si="302"/>
        <v>0</v>
      </c>
      <c r="BU101" s="76">
        <f t="shared" si="145"/>
        <v>5</v>
      </c>
    </row>
    <row r="102" spans="1:73" ht="16.5" hidden="1" customHeight="1">
      <c r="A102" s="73">
        <f t="shared" si="168"/>
        <v>0.34375000000000017</v>
      </c>
      <c r="B102" s="74">
        <f t="shared" ref="B102:C102" si="303">SUM(B27:B30)</f>
        <v>17</v>
      </c>
      <c r="C102" s="75">
        <f t="shared" si="303"/>
        <v>0</v>
      </c>
      <c r="D102" s="76">
        <f t="shared" si="103"/>
        <v>17</v>
      </c>
      <c r="E102" s="74">
        <f t="shared" ref="E102:F102" si="304">SUM(E27:E30)</f>
        <v>1</v>
      </c>
      <c r="F102" s="75">
        <f t="shared" si="304"/>
        <v>0</v>
      </c>
      <c r="G102" s="76">
        <f t="shared" si="105"/>
        <v>1</v>
      </c>
      <c r="H102" s="74">
        <f t="shared" ref="H102:I102" si="305">SUM(H27:H30)</f>
        <v>0</v>
      </c>
      <c r="I102" s="75">
        <f t="shared" si="305"/>
        <v>0</v>
      </c>
      <c r="J102" s="76">
        <f t="shared" si="107"/>
        <v>0</v>
      </c>
      <c r="K102" s="74">
        <f t="shared" ref="K102:L102" si="306">SUM(K27:K30)</f>
        <v>0</v>
      </c>
      <c r="L102" s="75">
        <f t="shared" si="306"/>
        <v>0</v>
      </c>
      <c r="M102" s="76">
        <f t="shared" si="109"/>
        <v>0</v>
      </c>
      <c r="N102" s="74">
        <f t="shared" ref="N102:O102" si="307">SUM(N27:N30)</f>
        <v>3</v>
      </c>
      <c r="O102" s="75">
        <f t="shared" si="307"/>
        <v>0</v>
      </c>
      <c r="P102" s="76">
        <f t="shared" si="111"/>
        <v>3</v>
      </c>
      <c r="Q102" s="74">
        <f t="shared" ref="Q102:R102" si="308">SUM(Q27:Q30)</f>
        <v>0</v>
      </c>
      <c r="R102" s="75">
        <f t="shared" si="308"/>
        <v>0</v>
      </c>
      <c r="S102" s="76">
        <f t="shared" si="113"/>
        <v>0</v>
      </c>
      <c r="T102" s="74">
        <f t="shared" ref="T102:U102" si="309">SUM(T27:T30)</f>
        <v>0</v>
      </c>
      <c r="U102" s="75">
        <f t="shared" si="309"/>
        <v>0</v>
      </c>
      <c r="V102" s="76">
        <f t="shared" si="115"/>
        <v>0</v>
      </c>
      <c r="W102" s="74">
        <f t="shared" ref="W102:X102" si="310">SUM(W27:W30)</f>
        <v>19</v>
      </c>
      <c r="X102" s="75">
        <f t="shared" si="310"/>
        <v>0</v>
      </c>
      <c r="Y102" s="76">
        <f t="shared" si="117"/>
        <v>19</v>
      </c>
      <c r="Z102" s="74">
        <f t="shared" si="154"/>
        <v>0</v>
      </c>
      <c r="AA102" s="75">
        <f t="shared" si="154"/>
        <v>0</v>
      </c>
      <c r="AB102" s="76">
        <f t="shared" si="119"/>
        <v>0</v>
      </c>
      <c r="AC102" s="74">
        <f t="shared" ref="AC102:AD102" si="311">SUM(AC27:AC30)</f>
        <v>0</v>
      </c>
      <c r="AD102" s="75">
        <f t="shared" si="311"/>
        <v>0</v>
      </c>
      <c r="AE102" s="76">
        <f t="shared" si="121"/>
        <v>0</v>
      </c>
      <c r="AF102" s="74">
        <f t="shared" ref="AF102:AG102" si="312">SUM(AF27:AF30)</f>
        <v>0</v>
      </c>
      <c r="AG102" s="75">
        <f t="shared" si="312"/>
        <v>0</v>
      </c>
      <c r="AH102" s="76">
        <f t="shared" si="123"/>
        <v>0</v>
      </c>
      <c r="AI102" s="74">
        <f t="shared" ref="AI102:AJ102" si="313">SUM(AI27:AI30)</f>
        <v>0</v>
      </c>
      <c r="AJ102" s="75">
        <f t="shared" si="313"/>
        <v>0</v>
      </c>
      <c r="AK102" s="76">
        <f t="shared" si="125"/>
        <v>0</v>
      </c>
      <c r="AL102" s="74">
        <f t="shared" ref="AL102:AM102" si="314">SUM(AL27:AL30)</f>
        <v>0</v>
      </c>
      <c r="AM102" s="75">
        <f t="shared" si="314"/>
        <v>0</v>
      </c>
      <c r="AN102" s="76">
        <f t="shared" si="127"/>
        <v>0</v>
      </c>
      <c r="AO102" s="74">
        <f t="shared" ref="AO102:AP102" si="315">SUM(AO27:AO30)</f>
        <v>0</v>
      </c>
      <c r="AP102" s="75">
        <f t="shared" si="315"/>
        <v>0</v>
      </c>
      <c r="AQ102" s="76">
        <f t="shared" si="129"/>
        <v>0</v>
      </c>
      <c r="AR102" s="74">
        <f t="shared" ref="AR102:AS102" si="316">SUM(AR27:AR30)</f>
        <v>0</v>
      </c>
      <c r="AS102" s="75">
        <f t="shared" si="316"/>
        <v>0</v>
      </c>
      <c r="AT102" s="76">
        <f t="shared" si="131"/>
        <v>0</v>
      </c>
      <c r="AU102" s="74">
        <f t="shared" ref="AU102:AV102" si="317">SUM(AU27:AU30)</f>
        <v>0</v>
      </c>
      <c r="AV102" s="75">
        <f t="shared" si="317"/>
        <v>0</v>
      </c>
      <c r="AW102" s="76">
        <f t="shared" si="133"/>
        <v>0</v>
      </c>
      <c r="AX102" s="74">
        <f t="shared" ref="AX102:AY102" si="318">SUM(AX27:AX30)</f>
        <v>0</v>
      </c>
      <c r="AY102" s="75">
        <f t="shared" si="318"/>
        <v>0</v>
      </c>
      <c r="AZ102" s="76">
        <f t="shared" si="135"/>
        <v>0</v>
      </c>
      <c r="BA102" s="74">
        <f t="shared" si="163"/>
        <v>0</v>
      </c>
      <c r="BB102" s="75">
        <f t="shared" si="163"/>
        <v>0</v>
      </c>
      <c r="BC102" s="76">
        <f t="shared" si="137"/>
        <v>0</v>
      </c>
      <c r="BD102" s="74">
        <f t="shared" ref="BD102:BE102" si="319">SUM(BD27:BD30)</f>
        <v>40</v>
      </c>
      <c r="BE102" s="75">
        <f t="shared" si="319"/>
        <v>0</v>
      </c>
      <c r="BF102" s="76">
        <f t="shared" si="139"/>
        <v>40</v>
      </c>
      <c r="BG102" s="74">
        <f t="shared" si="165"/>
        <v>0</v>
      </c>
      <c r="BH102" s="75">
        <f t="shared" si="165"/>
        <v>0</v>
      </c>
      <c r="BI102" s="76">
        <f t="shared" si="141"/>
        <v>0</v>
      </c>
      <c r="BJ102" s="74">
        <f t="shared" ref="BJ102:BK102" si="320">SUM(BJ27:BJ30)</f>
        <v>40</v>
      </c>
      <c r="BK102" s="75">
        <f t="shared" si="320"/>
        <v>0</v>
      </c>
      <c r="BL102" s="76">
        <f t="shared" si="143"/>
        <v>40</v>
      </c>
      <c r="BM102" s="120"/>
      <c r="BN102" s="121"/>
      <c r="BO102" s="74">
        <f t="shared" ref="BO102:BT102" si="321">SUM(BO27:BO30)</f>
        <v>0</v>
      </c>
      <c r="BP102" s="74">
        <f t="shared" si="321"/>
        <v>1</v>
      </c>
      <c r="BQ102" s="74">
        <f t="shared" si="321"/>
        <v>4</v>
      </c>
      <c r="BR102" s="74">
        <f t="shared" si="321"/>
        <v>0</v>
      </c>
      <c r="BS102" s="74">
        <f t="shared" si="321"/>
        <v>3</v>
      </c>
      <c r="BT102" s="75">
        <f t="shared" si="321"/>
        <v>0</v>
      </c>
      <c r="BU102" s="76">
        <f t="shared" si="145"/>
        <v>8</v>
      </c>
    </row>
    <row r="103" spans="1:73" ht="16.5" hidden="1" customHeight="1">
      <c r="A103" s="73">
        <f t="shared" si="168"/>
        <v>0.35416666666666685</v>
      </c>
      <c r="B103" s="74">
        <f t="shared" ref="B103:C103" si="322">SUM(B28:B31)</f>
        <v>14</v>
      </c>
      <c r="C103" s="75">
        <f t="shared" si="322"/>
        <v>0</v>
      </c>
      <c r="D103" s="76">
        <f t="shared" si="103"/>
        <v>14</v>
      </c>
      <c r="E103" s="74">
        <f t="shared" ref="E103:F103" si="323">SUM(E28:E31)</f>
        <v>0</v>
      </c>
      <c r="F103" s="75">
        <f t="shared" si="323"/>
        <v>0</v>
      </c>
      <c r="G103" s="76">
        <f t="shared" si="105"/>
        <v>0</v>
      </c>
      <c r="H103" s="74">
        <f t="shared" ref="H103:I103" si="324">SUM(H28:H31)</f>
        <v>0</v>
      </c>
      <c r="I103" s="75">
        <f t="shared" si="324"/>
        <v>0</v>
      </c>
      <c r="J103" s="76">
        <f t="shared" si="107"/>
        <v>0</v>
      </c>
      <c r="K103" s="74">
        <f t="shared" ref="K103:L103" si="325">SUM(K28:K31)</f>
        <v>0</v>
      </c>
      <c r="L103" s="75">
        <f t="shared" si="325"/>
        <v>0</v>
      </c>
      <c r="M103" s="76">
        <f t="shared" si="109"/>
        <v>0</v>
      </c>
      <c r="N103" s="74">
        <f t="shared" ref="N103:O103" si="326">SUM(N28:N31)</f>
        <v>1</v>
      </c>
      <c r="O103" s="75">
        <f t="shared" si="326"/>
        <v>0</v>
      </c>
      <c r="P103" s="76">
        <f t="shared" si="111"/>
        <v>1</v>
      </c>
      <c r="Q103" s="74">
        <f t="shared" ref="Q103:R103" si="327">SUM(Q28:Q31)</f>
        <v>0</v>
      </c>
      <c r="R103" s="75">
        <f t="shared" si="327"/>
        <v>0</v>
      </c>
      <c r="S103" s="76">
        <f t="shared" si="113"/>
        <v>0</v>
      </c>
      <c r="T103" s="74">
        <f t="shared" ref="T103:U103" si="328">SUM(T28:T31)</f>
        <v>0</v>
      </c>
      <c r="U103" s="75">
        <f t="shared" si="328"/>
        <v>0</v>
      </c>
      <c r="V103" s="76">
        <f t="shared" si="115"/>
        <v>0</v>
      </c>
      <c r="W103" s="74">
        <f t="shared" ref="W103:X103" si="329">SUM(W28:W31)</f>
        <v>19</v>
      </c>
      <c r="X103" s="75">
        <f t="shared" si="329"/>
        <v>0</v>
      </c>
      <c r="Y103" s="76">
        <f t="shared" si="117"/>
        <v>19</v>
      </c>
      <c r="Z103" s="74">
        <f t="shared" si="154"/>
        <v>0</v>
      </c>
      <c r="AA103" s="75">
        <f t="shared" si="154"/>
        <v>0</v>
      </c>
      <c r="AB103" s="76">
        <f t="shared" si="119"/>
        <v>0</v>
      </c>
      <c r="AC103" s="74">
        <f t="shared" ref="AC103:AD103" si="330">SUM(AC28:AC31)</f>
        <v>0</v>
      </c>
      <c r="AD103" s="75">
        <f t="shared" si="330"/>
        <v>0</v>
      </c>
      <c r="AE103" s="76">
        <f t="shared" si="121"/>
        <v>0</v>
      </c>
      <c r="AF103" s="74">
        <f t="shared" ref="AF103:AG103" si="331">SUM(AF28:AF31)</f>
        <v>0</v>
      </c>
      <c r="AG103" s="75">
        <f t="shared" si="331"/>
        <v>0</v>
      </c>
      <c r="AH103" s="76">
        <f t="shared" si="123"/>
        <v>0</v>
      </c>
      <c r="AI103" s="74">
        <f t="shared" ref="AI103:AJ103" si="332">SUM(AI28:AI31)</f>
        <v>0</v>
      </c>
      <c r="AJ103" s="75">
        <f t="shared" si="332"/>
        <v>0</v>
      </c>
      <c r="AK103" s="76">
        <f t="shared" si="125"/>
        <v>0</v>
      </c>
      <c r="AL103" s="74">
        <f t="shared" ref="AL103:AM103" si="333">SUM(AL28:AL31)</f>
        <v>0</v>
      </c>
      <c r="AM103" s="75">
        <f t="shared" si="333"/>
        <v>0</v>
      </c>
      <c r="AN103" s="76">
        <f t="shared" si="127"/>
        <v>0</v>
      </c>
      <c r="AO103" s="74">
        <f t="shared" ref="AO103:AP103" si="334">SUM(AO28:AO31)</f>
        <v>0</v>
      </c>
      <c r="AP103" s="75">
        <f t="shared" si="334"/>
        <v>0</v>
      </c>
      <c r="AQ103" s="76">
        <f t="shared" si="129"/>
        <v>0</v>
      </c>
      <c r="AR103" s="74">
        <f t="shared" ref="AR103:AS103" si="335">SUM(AR28:AR31)</f>
        <v>0</v>
      </c>
      <c r="AS103" s="75">
        <f t="shared" si="335"/>
        <v>0</v>
      </c>
      <c r="AT103" s="76">
        <f t="shared" si="131"/>
        <v>0</v>
      </c>
      <c r="AU103" s="74">
        <f t="shared" ref="AU103:AV103" si="336">SUM(AU28:AU31)</f>
        <v>0</v>
      </c>
      <c r="AV103" s="75">
        <f t="shared" si="336"/>
        <v>0</v>
      </c>
      <c r="AW103" s="76">
        <f t="shared" si="133"/>
        <v>0</v>
      </c>
      <c r="AX103" s="74">
        <f t="shared" ref="AX103:AY103" si="337">SUM(AX28:AX31)</f>
        <v>0</v>
      </c>
      <c r="AY103" s="75">
        <f t="shared" si="337"/>
        <v>0</v>
      </c>
      <c r="AZ103" s="76">
        <f t="shared" si="135"/>
        <v>0</v>
      </c>
      <c r="BA103" s="74">
        <f t="shared" si="163"/>
        <v>0</v>
      </c>
      <c r="BB103" s="75">
        <f t="shared" si="163"/>
        <v>0</v>
      </c>
      <c r="BC103" s="76">
        <f t="shared" si="137"/>
        <v>0</v>
      </c>
      <c r="BD103" s="74">
        <f t="shared" ref="BD103:BE103" si="338">SUM(BD28:BD31)</f>
        <v>34</v>
      </c>
      <c r="BE103" s="75">
        <f t="shared" si="338"/>
        <v>0</v>
      </c>
      <c r="BF103" s="76">
        <f t="shared" si="139"/>
        <v>34</v>
      </c>
      <c r="BG103" s="74">
        <f t="shared" si="165"/>
        <v>0</v>
      </c>
      <c r="BH103" s="75">
        <f t="shared" si="165"/>
        <v>0</v>
      </c>
      <c r="BI103" s="76">
        <f t="shared" si="141"/>
        <v>0</v>
      </c>
      <c r="BJ103" s="74">
        <f t="shared" ref="BJ103:BK103" si="339">SUM(BJ28:BJ31)</f>
        <v>34</v>
      </c>
      <c r="BK103" s="75">
        <f t="shared" si="339"/>
        <v>0</v>
      </c>
      <c r="BL103" s="76">
        <f t="shared" si="143"/>
        <v>34</v>
      </c>
      <c r="BM103" s="120"/>
      <c r="BN103" s="121"/>
      <c r="BO103" s="74">
        <f t="shared" ref="BO103:BT103" si="340">SUM(BO28:BO31)</f>
        <v>0</v>
      </c>
      <c r="BP103" s="74">
        <f t="shared" si="340"/>
        <v>0</v>
      </c>
      <c r="BQ103" s="74">
        <f t="shared" si="340"/>
        <v>4</v>
      </c>
      <c r="BR103" s="74">
        <f t="shared" si="340"/>
        <v>1</v>
      </c>
      <c r="BS103" s="74">
        <f t="shared" si="340"/>
        <v>6</v>
      </c>
      <c r="BT103" s="75">
        <f t="shared" si="340"/>
        <v>1</v>
      </c>
      <c r="BU103" s="76">
        <f t="shared" si="145"/>
        <v>12</v>
      </c>
    </row>
    <row r="104" spans="1:73" ht="16.5" hidden="1" customHeight="1">
      <c r="A104" s="73">
        <f t="shared" si="168"/>
        <v>0.36458333333333354</v>
      </c>
      <c r="B104" s="74">
        <f t="shared" ref="B104:C104" si="341">SUM(B29:B32)</f>
        <v>19</v>
      </c>
      <c r="C104" s="75">
        <f t="shared" si="341"/>
        <v>0</v>
      </c>
      <c r="D104" s="76">
        <f t="shared" si="103"/>
        <v>19</v>
      </c>
      <c r="E104" s="74">
        <f t="shared" ref="E104:F104" si="342">SUM(E29:E32)</f>
        <v>0</v>
      </c>
      <c r="F104" s="75">
        <f t="shared" si="342"/>
        <v>0</v>
      </c>
      <c r="G104" s="76">
        <f t="shared" si="105"/>
        <v>0</v>
      </c>
      <c r="H104" s="74">
        <f t="shared" ref="H104:I104" si="343">SUM(H29:H32)</f>
        <v>0</v>
      </c>
      <c r="I104" s="75">
        <f t="shared" si="343"/>
        <v>0</v>
      </c>
      <c r="J104" s="76">
        <f t="shared" si="107"/>
        <v>0</v>
      </c>
      <c r="K104" s="74">
        <f t="shared" ref="K104:L104" si="344">SUM(K29:K32)</f>
        <v>0</v>
      </c>
      <c r="L104" s="75">
        <f t="shared" si="344"/>
        <v>0</v>
      </c>
      <c r="M104" s="76">
        <f t="shared" si="109"/>
        <v>0</v>
      </c>
      <c r="N104" s="74">
        <f t="shared" ref="N104:O104" si="345">SUM(N29:N32)</f>
        <v>1</v>
      </c>
      <c r="O104" s="75">
        <f t="shared" si="345"/>
        <v>0</v>
      </c>
      <c r="P104" s="76">
        <f t="shared" si="111"/>
        <v>1</v>
      </c>
      <c r="Q104" s="74">
        <f t="shared" ref="Q104:R104" si="346">SUM(Q29:Q32)</f>
        <v>0</v>
      </c>
      <c r="R104" s="75">
        <f t="shared" si="346"/>
        <v>0</v>
      </c>
      <c r="S104" s="76">
        <f t="shared" si="113"/>
        <v>0</v>
      </c>
      <c r="T104" s="74">
        <f t="shared" ref="T104:U104" si="347">SUM(T29:T32)</f>
        <v>0</v>
      </c>
      <c r="U104" s="75">
        <f t="shared" si="347"/>
        <v>0</v>
      </c>
      <c r="V104" s="76">
        <f t="shared" si="115"/>
        <v>0</v>
      </c>
      <c r="W104" s="74">
        <f t="shared" ref="W104:X104" si="348">SUM(W29:W32)</f>
        <v>16</v>
      </c>
      <c r="X104" s="75">
        <f t="shared" si="348"/>
        <v>0</v>
      </c>
      <c r="Y104" s="76">
        <f t="shared" si="117"/>
        <v>16</v>
      </c>
      <c r="Z104" s="74">
        <f t="shared" si="154"/>
        <v>0</v>
      </c>
      <c r="AA104" s="75">
        <f t="shared" si="154"/>
        <v>0</v>
      </c>
      <c r="AB104" s="76">
        <f t="shared" si="119"/>
        <v>0</v>
      </c>
      <c r="AC104" s="74">
        <f t="shared" ref="AC104:AD104" si="349">SUM(AC29:AC32)</f>
        <v>0</v>
      </c>
      <c r="AD104" s="75">
        <f t="shared" si="349"/>
        <v>0</v>
      </c>
      <c r="AE104" s="76">
        <f t="shared" si="121"/>
        <v>0</v>
      </c>
      <c r="AF104" s="74">
        <f t="shared" ref="AF104:AG104" si="350">SUM(AF29:AF32)</f>
        <v>0</v>
      </c>
      <c r="AG104" s="75">
        <f t="shared" si="350"/>
        <v>0</v>
      </c>
      <c r="AH104" s="76">
        <f t="shared" si="123"/>
        <v>0</v>
      </c>
      <c r="AI104" s="74">
        <f t="shared" ref="AI104:AJ104" si="351">SUM(AI29:AI32)</f>
        <v>0</v>
      </c>
      <c r="AJ104" s="75">
        <f t="shared" si="351"/>
        <v>0</v>
      </c>
      <c r="AK104" s="76">
        <f t="shared" si="125"/>
        <v>0</v>
      </c>
      <c r="AL104" s="74">
        <f t="shared" ref="AL104:AM104" si="352">SUM(AL29:AL32)</f>
        <v>0</v>
      </c>
      <c r="AM104" s="75">
        <f t="shared" si="352"/>
        <v>0</v>
      </c>
      <c r="AN104" s="76">
        <f t="shared" si="127"/>
        <v>0</v>
      </c>
      <c r="AO104" s="74">
        <f t="shared" ref="AO104:AP104" si="353">SUM(AO29:AO32)</f>
        <v>0</v>
      </c>
      <c r="AP104" s="75">
        <f t="shared" si="353"/>
        <v>0</v>
      </c>
      <c r="AQ104" s="76">
        <f t="shared" si="129"/>
        <v>0</v>
      </c>
      <c r="AR104" s="74">
        <f t="shared" ref="AR104:AS104" si="354">SUM(AR29:AR32)</f>
        <v>0</v>
      </c>
      <c r="AS104" s="75">
        <f t="shared" si="354"/>
        <v>0</v>
      </c>
      <c r="AT104" s="76">
        <f t="shared" si="131"/>
        <v>0</v>
      </c>
      <c r="AU104" s="74">
        <f t="shared" ref="AU104:AV104" si="355">SUM(AU29:AU32)</f>
        <v>1</v>
      </c>
      <c r="AV104" s="75">
        <f t="shared" si="355"/>
        <v>0</v>
      </c>
      <c r="AW104" s="76">
        <f t="shared" si="133"/>
        <v>1</v>
      </c>
      <c r="AX104" s="74">
        <f t="shared" ref="AX104:AY104" si="356">SUM(AX29:AX32)</f>
        <v>0</v>
      </c>
      <c r="AY104" s="75">
        <f t="shared" si="356"/>
        <v>0</v>
      </c>
      <c r="AZ104" s="76">
        <f t="shared" si="135"/>
        <v>0</v>
      </c>
      <c r="BA104" s="74">
        <f t="shared" si="163"/>
        <v>0</v>
      </c>
      <c r="BB104" s="75">
        <f t="shared" si="163"/>
        <v>0</v>
      </c>
      <c r="BC104" s="76">
        <f t="shared" si="137"/>
        <v>0</v>
      </c>
      <c r="BD104" s="74">
        <f t="shared" ref="BD104:BE104" si="357">SUM(BD29:BD32)</f>
        <v>36</v>
      </c>
      <c r="BE104" s="75">
        <f t="shared" si="357"/>
        <v>0</v>
      </c>
      <c r="BF104" s="76">
        <f t="shared" si="139"/>
        <v>36</v>
      </c>
      <c r="BG104" s="74">
        <f t="shared" si="165"/>
        <v>1</v>
      </c>
      <c r="BH104" s="75">
        <f t="shared" si="165"/>
        <v>0</v>
      </c>
      <c r="BI104" s="76">
        <f t="shared" si="141"/>
        <v>1</v>
      </c>
      <c r="BJ104" s="74">
        <f t="shared" ref="BJ104:BK104" si="358">SUM(BJ29:BJ32)</f>
        <v>37</v>
      </c>
      <c r="BK104" s="75">
        <f t="shared" si="358"/>
        <v>0</v>
      </c>
      <c r="BL104" s="76">
        <f t="shared" si="143"/>
        <v>37</v>
      </c>
      <c r="BM104" s="120"/>
      <c r="BN104" s="121"/>
      <c r="BO104" s="74">
        <f t="shared" ref="BO104:BT104" si="359">SUM(BO29:BO32)</f>
        <v>0</v>
      </c>
      <c r="BP104" s="74">
        <f t="shared" si="359"/>
        <v>2</v>
      </c>
      <c r="BQ104" s="74">
        <f t="shared" si="359"/>
        <v>4</v>
      </c>
      <c r="BR104" s="74">
        <f t="shared" si="359"/>
        <v>1</v>
      </c>
      <c r="BS104" s="74">
        <f t="shared" si="359"/>
        <v>7</v>
      </c>
      <c r="BT104" s="75">
        <f t="shared" si="359"/>
        <v>1</v>
      </c>
      <c r="BU104" s="76">
        <f t="shared" si="145"/>
        <v>15</v>
      </c>
    </row>
    <row r="105" spans="1:73" ht="16.5" hidden="1" customHeight="1">
      <c r="A105" s="73">
        <f t="shared" si="168"/>
        <v>0.37500000000000022</v>
      </c>
      <c r="B105" s="74">
        <f t="shared" ref="B105:C105" si="360">SUM(B30:B33)</f>
        <v>16</v>
      </c>
      <c r="C105" s="75">
        <f t="shared" si="360"/>
        <v>0</v>
      </c>
      <c r="D105" s="76">
        <f t="shared" si="103"/>
        <v>16</v>
      </c>
      <c r="E105" s="74">
        <f t="shared" ref="E105:F105" si="361">SUM(E30:E33)</f>
        <v>0</v>
      </c>
      <c r="F105" s="75">
        <f t="shared" si="361"/>
        <v>0</v>
      </c>
      <c r="G105" s="76">
        <f t="shared" si="105"/>
        <v>0</v>
      </c>
      <c r="H105" s="74">
        <f t="shared" ref="H105:I105" si="362">SUM(H30:H33)</f>
        <v>0</v>
      </c>
      <c r="I105" s="75">
        <f t="shared" si="362"/>
        <v>0</v>
      </c>
      <c r="J105" s="76">
        <f t="shared" si="107"/>
        <v>0</v>
      </c>
      <c r="K105" s="74">
        <f t="shared" ref="K105:L105" si="363">SUM(K30:K33)</f>
        <v>0</v>
      </c>
      <c r="L105" s="75">
        <f t="shared" si="363"/>
        <v>0</v>
      </c>
      <c r="M105" s="76">
        <f t="shared" si="109"/>
        <v>0</v>
      </c>
      <c r="N105" s="74">
        <f t="shared" ref="N105:O105" si="364">SUM(N30:N33)</f>
        <v>0</v>
      </c>
      <c r="O105" s="75">
        <f t="shared" si="364"/>
        <v>0</v>
      </c>
      <c r="P105" s="76">
        <f t="shared" si="111"/>
        <v>0</v>
      </c>
      <c r="Q105" s="74">
        <f t="shared" ref="Q105:R105" si="365">SUM(Q30:Q33)</f>
        <v>0</v>
      </c>
      <c r="R105" s="75">
        <f t="shared" si="365"/>
        <v>0</v>
      </c>
      <c r="S105" s="76">
        <f t="shared" si="113"/>
        <v>0</v>
      </c>
      <c r="T105" s="74">
        <f t="shared" ref="T105:U105" si="366">SUM(T30:T33)</f>
        <v>0</v>
      </c>
      <c r="U105" s="75">
        <f t="shared" si="366"/>
        <v>0</v>
      </c>
      <c r="V105" s="76">
        <f t="shared" si="115"/>
        <v>0</v>
      </c>
      <c r="W105" s="74">
        <f t="shared" ref="W105:X105" si="367">SUM(W30:W33)</f>
        <v>16</v>
      </c>
      <c r="X105" s="75">
        <f t="shared" si="367"/>
        <v>0</v>
      </c>
      <c r="Y105" s="76">
        <f t="shared" si="117"/>
        <v>16</v>
      </c>
      <c r="Z105" s="74">
        <f t="shared" si="154"/>
        <v>0</v>
      </c>
      <c r="AA105" s="75">
        <f t="shared" si="154"/>
        <v>0</v>
      </c>
      <c r="AB105" s="76">
        <f t="shared" si="119"/>
        <v>0</v>
      </c>
      <c r="AC105" s="74">
        <f t="shared" ref="AC105:AD105" si="368">SUM(AC30:AC33)</f>
        <v>0</v>
      </c>
      <c r="AD105" s="75">
        <f t="shared" si="368"/>
        <v>0</v>
      </c>
      <c r="AE105" s="76">
        <f t="shared" si="121"/>
        <v>0</v>
      </c>
      <c r="AF105" s="74">
        <f t="shared" ref="AF105:AG105" si="369">SUM(AF30:AF33)</f>
        <v>0</v>
      </c>
      <c r="AG105" s="75">
        <f t="shared" si="369"/>
        <v>0</v>
      </c>
      <c r="AH105" s="76">
        <f t="shared" si="123"/>
        <v>0</v>
      </c>
      <c r="AI105" s="74">
        <f t="shared" ref="AI105:AJ105" si="370">SUM(AI30:AI33)</f>
        <v>0</v>
      </c>
      <c r="AJ105" s="75">
        <f t="shared" si="370"/>
        <v>0</v>
      </c>
      <c r="AK105" s="76">
        <f t="shared" si="125"/>
        <v>0</v>
      </c>
      <c r="AL105" s="74">
        <f t="shared" ref="AL105:AM105" si="371">SUM(AL30:AL33)</f>
        <v>0</v>
      </c>
      <c r="AM105" s="75">
        <f t="shared" si="371"/>
        <v>0</v>
      </c>
      <c r="AN105" s="76">
        <f t="shared" si="127"/>
        <v>0</v>
      </c>
      <c r="AO105" s="74">
        <f t="shared" ref="AO105:AP105" si="372">SUM(AO30:AO33)</f>
        <v>0</v>
      </c>
      <c r="AP105" s="75">
        <f t="shared" si="372"/>
        <v>0</v>
      </c>
      <c r="AQ105" s="76">
        <f t="shared" si="129"/>
        <v>0</v>
      </c>
      <c r="AR105" s="74">
        <f t="shared" ref="AR105:AS105" si="373">SUM(AR30:AR33)</f>
        <v>0</v>
      </c>
      <c r="AS105" s="75">
        <f t="shared" si="373"/>
        <v>0</v>
      </c>
      <c r="AT105" s="76">
        <f t="shared" si="131"/>
        <v>0</v>
      </c>
      <c r="AU105" s="74">
        <f t="shared" ref="AU105:AV105" si="374">SUM(AU30:AU33)</f>
        <v>1</v>
      </c>
      <c r="AV105" s="75">
        <f t="shared" si="374"/>
        <v>0</v>
      </c>
      <c r="AW105" s="76">
        <f t="shared" si="133"/>
        <v>1</v>
      </c>
      <c r="AX105" s="74">
        <f t="shared" ref="AX105:AY105" si="375">SUM(AX30:AX33)</f>
        <v>0</v>
      </c>
      <c r="AY105" s="75">
        <f t="shared" si="375"/>
        <v>0</v>
      </c>
      <c r="AZ105" s="76">
        <f t="shared" si="135"/>
        <v>0</v>
      </c>
      <c r="BA105" s="74">
        <f t="shared" si="163"/>
        <v>0</v>
      </c>
      <c r="BB105" s="75">
        <f t="shared" si="163"/>
        <v>0</v>
      </c>
      <c r="BC105" s="76">
        <f t="shared" si="137"/>
        <v>0</v>
      </c>
      <c r="BD105" s="74">
        <f t="shared" ref="BD105:BE105" si="376">SUM(BD30:BD33)</f>
        <v>32</v>
      </c>
      <c r="BE105" s="75">
        <f t="shared" si="376"/>
        <v>0</v>
      </c>
      <c r="BF105" s="76">
        <f t="shared" si="139"/>
        <v>32</v>
      </c>
      <c r="BG105" s="74">
        <f t="shared" si="165"/>
        <v>1</v>
      </c>
      <c r="BH105" s="75">
        <f t="shared" si="165"/>
        <v>0</v>
      </c>
      <c r="BI105" s="76">
        <f t="shared" si="141"/>
        <v>1</v>
      </c>
      <c r="BJ105" s="74">
        <f t="shared" ref="BJ105:BK105" si="377">SUM(BJ30:BJ33)</f>
        <v>33</v>
      </c>
      <c r="BK105" s="75">
        <f t="shared" si="377"/>
        <v>0</v>
      </c>
      <c r="BL105" s="76">
        <f t="shared" si="143"/>
        <v>33</v>
      </c>
      <c r="BM105" s="120"/>
      <c r="BN105" s="121"/>
      <c r="BO105" s="74">
        <f t="shared" ref="BO105:BT105" si="378">SUM(BO30:BO33)</f>
        <v>0</v>
      </c>
      <c r="BP105" s="74">
        <f t="shared" si="378"/>
        <v>2</v>
      </c>
      <c r="BQ105" s="74">
        <f t="shared" si="378"/>
        <v>4</v>
      </c>
      <c r="BR105" s="74">
        <f t="shared" si="378"/>
        <v>2</v>
      </c>
      <c r="BS105" s="74">
        <f t="shared" si="378"/>
        <v>7</v>
      </c>
      <c r="BT105" s="75">
        <f t="shared" si="378"/>
        <v>2</v>
      </c>
      <c r="BU105" s="76">
        <f t="shared" si="145"/>
        <v>17</v>
      </c>
    </row>
    <row r="106" spans="1:73" ht="16.5" hidden="1" customHeight="1">
      <c r="A106" s="73">
        <f t="shared" si="168"/>
        <v>0.38541666666666691</v>
      </c>
      <c r="B106" s="74">
        <f t="shared" ref="B106:C106" si="379">SUM(B31:B34)</f>
        <v>17</v>
      </c>
      <c r="C106" s="75">
        <f t="shared" si="379"/>
        <v>0</v>
      </c>
      <c r="D106" s="76">
        <f t="shared" si="103"/>
        <v>17</v>
      </c>
      <c r="E106" s="74">
        <f t="shared" ref="E106:F106" si="380">SUM(E31:E34)</f>
        <v>0</v>
      </c>
      <c r="F106" s="75">
        <f t="shared" si="380"/>
        <v>0</v>
      </c>
      <c r="G106" s="76">
        <f t="shared" si="105"/>
        <v>0</v>
      </c>
      <c r="H106" s="74">
        <f t="shared" ref="H106:I106" si="381">SUM(H31:H34)</f>
        <v>0</v>
      </c>
      <c r="I106" s="75">
        <f t="shared" si="381"/>
        <v>0</v>
      </c>
      <c r="J106" s="76">
        <f t="shared" si="107"/>
        <v>0</v>
      </c>
      <c r="K106" s="74">
        <f t="shared" ref="K106:L106" si="382">SUM(K31:K34)</f>
        <v>0</v>
      </c>
      <c r="L106" s="75">
        <f t="shared" si="382"/>
        <v>0</v>
      </c>
      <c r="M106" s="76">
        <f t="shared" si="109"/>
        <v>0</v>
      </c>
      <c r="N106" s="74">
        <f t="shared" ref="N106:O106" si="383">SUM(N31:N34)</f>
        <v>0</v>
      </c>
      <c r="O106" s="75">
        <f t="shared" si="383"/>
        <v>0</v>
      </c>
      <c r="P106" s="76">
        <f t="shared" si="111"/>
        <v>0</v>
      </c>
      <c r="Q106" s="74">
        <f t="shared" ref="Q106:R106" si="384">SUM(Q31:Q34)</f>
        <v>0</v>
      </c>
      <c r="R106" s="75">
        <f t="shared" si="384"/>
        <v>0</v>
      </c>
      <c r="S106" s="76">
        <f t="shared" si="113"/>
        <v>0</v>
      </c>
      <c r="T106" s="74">
        <f t="shared" ref="T106:U106" si="385">SUM(T31:T34)</f>
        <v>0</v>
      </c>
      <c r="U106" s="75">
        <f t="shared" si="385"/>
        <v>0</v>
      </c>
      <c r="V106" s="76">
        <f t="shared" si="115"/>
        <v>0</v>
      </c>
      <c r="W106" s="74">
        <f t="shared" ref="W106:X106" si="386">SUM(W31:W34)</f>
        <v>17</v>
      </c>
      <c r="X106" s="75">
        <f t="shared" si="386"/>
        <v>0</v>
      </c>
      <c r="Y106" s="76">
        <f t="shared" si="117"/>
        <v>17</v>
      </c>
      <c r="Z106" s="74">
        <f t="shared" si="154"/>
        <v>0</v>
      </c>
      <c r="AA106" s="75">
        <f t="shared" si="154"/>
        <v>0</v>
      </c>
      <c r="AB106" s="76">
        <f t="shared" si="119"/>
        <v>0</v>
      </c>
      <c r="AC106" s="74">
        <f t="shared" ref="AC106:AD106" si="387">SUM(AC31:AC34)</f>
        <v>0</v>
      </c>
      <c r="AD106" s="75">
        <f t="shared" si="387"/>
        <v>0</v>
      </c>
      <c r="AE106" s="76">
        <f t="shared" si="121"/>
        <v>0</v>
      </c>
      <c r="AF106" s="74">
        <f t="shared" ref="AF106:AG106" si="388">SUM(AF31:AF34)</f>
        <v>0</v>
      </c>
      <c r="AG106" s="75">
        <f t="shared" si="388"/>
        <v>0</v>
      </c>
      <c r="AH106" s="76">
        <f t="shared" si="123"/>
        <v>0</v>
      </c>
      <c r="AI106" s="74">
        <f t="shared" ref="AI106:AJ106" si="389">SUM(AI31:AI34)</f>
        <v>0</v>
      </c>
      <c r="AJ106" s="75">
        <f t="shared" si="389"/>
        <v>0</v>
      </c>
      <c r="AK106" s="76">
        <f t="shared" si="125"/>
        <v>0</v>
      </c>
      <c r="AL106" s="74">
        <f t="shared" ref="AL106:AM106" si="390">SUM(AL31:AL34)</f>
        <v>0</v>
      </c>
      <c r="AM106" s="75">
        <f t="shared" si="390"/>
        <v>0</v>
      </c>
      <c r="AN106" s="76">
        <f t="shared" si="127"/>
        <v>0</v>
      </c>
      <c r="AO106" s="74">
        <f t="shared" ref="AO106:AP106" si="391">SUM(AO31:AO34)</f>
        <v>0</v>
      </c>
      <c r="AP106" s="75">
        <f t="shared" si="391"/>
        <v>0</v>
      </c>
      <c r="AQ106" s="76">
        <f t="shared" si="129"/>
        <v>0</v>
      </c>
      <c r="AR106" s="74">
        <f t="shared" ref="AR106:AS106" si="392">SUM(AR31:AR34)</f>
        <v>0</v>
      </c>
      <c r="AS106" s="75">
        <f t="shared" si="392"/>
        <v>0</v>
      </c>
      <c r="AT106" s="76">
        <f t="shared" si="131"/>
        <v>0</v>
      </c>
      <c r="AU106" s="74">
        <f t="shared" ref="AU106:AV106" si="393">SUM(AU31:AU34)</f>
        <v>1</v>
      </c>
      <c r="AV106" s="75">
        <f t="shared" si="393"/>
        <v>0</v>
      </c>
      <c r="AW106" s="76">
        <f t="shared" si="133"/>
        <v>1</v>
      </c>
      <c r="AX106" s="74">
        <f t="shared" ref="AX106:AY106" si="394">SUM(AX31:AX34)</f>
        <v>0</v>
      </c>
      <c r="AY106" s="75">
        <f t="shared" si="394"/>
        <v>0</v>
      </c>
      <c r="AZ106" s="76">
        <f t="shared" si="135"/>
        <v>0</v>
      </c>
      <c r="BA106" s="74">
        <f t="shared" si="163"/>
        <v>0</v>
      </c>
      <c r="BB106" s="75">
        <f t="shared" si="163"/>
        <v>0</v>
      </c>
      <c r="BC106" s="76">
        <f t="shared" si="137"/>
        <v>0</v>
      </c>
      <c r="BD106" s="74">
        <f t="shared" ref="BD106:BE106" si="395">SUM(BD31:BD34)</f>
        <v>34</v>
      </c>
      <c r="BE106" s="75">
        <f t="shared" si="395"/>
        <v>0</v>
      </c>
      <c r="BF106" s="76">
        <f t="shared" si="139"/>
        <v>34</v>
      </c>
      <c r="BG106" s="74">
        <f t="shared" si="165"/>
        <v>1</v>
      </c>
      <c r="BH106" s="75">
        <f t="shared" si="165"/>
        <v>0</v>
      </c>
      <c r="BI106" s="76">
        <f t="shared" si="141"/>
        <v>1</v>
      </c>
      <c r="BJ106" s="74">
        <f t="shared" ref="BJ106:BK106" si="396">SUM(BJ31:BJ34)</f>
        <v>35</v>
      </c>
      <c r="BK106" s="75">
        <f t="shared" si="396"/>
        <v>0</v>
      </c>
      <c r="BL106" s="76">
        <f t="shared" si="143"/>
        <v>35</v>
      </c>
      <c r="BM106" s="120"/>
      <c r="BN106" s="121"/>
      <c r="BO106" s="74">
        <f t="shared" ref="BO106:BT106" si="397">SUM(BO31:BO34)</f>
        <v>0</v>
      </c>
      <c r="BP106" s="74">
        <f t="shared" si="397"/>
        <v>2</v>
      </c>
      <c r="BQ106" s="74">
        <f t="shared" si="397"/>
        <v>2</v>
      </c>
      <c r="BR106" s="74">
        <f t="shared" si="397"/>
        <v>3</v>
      </c>
      <c r="BS106" s="74">
        <f t="shared" si="397"/>
        <v>7</v>
      </c>
      <c r="BT106" s="75">
        <f t="shared" si="397"/>
        <v>2</v>
      </c>
      <c r="BU106" s="76">
        <f t="shared" si="145"/>
        <v>16</v>
      </c>
    </row>
    <row r="107" spans="1:73" ht="16.5" hidden="1" customHeight="1">
      <c r="A107" s="73">
        <f t="shared" si="168"/>
        <v>0.39583333333333359</v>
      </c>
      <c r="B107" s="74">
        <f t="shared" ref="B107:C107" si="398">SUM(B32:B35)</f>
        <v>15</v>
      </c>
      <c r="C107" s="75">
        <f t="shared" si="398"/>
        <v>0</v>
      </c>
      <c r="D107" s="76">
        <f t="shared" si="103"/>
        <v>15</v>
      </c>
      <c r="E107" s="74">
        <f t="shared" ref="E107:F107" si="399">SUM(E32:E35)</f>
        <v>0</v>
      </c>
      <c r="F107" s="75">
        <f t="shared" si="399"/>
        <v>0</v>
      </c>
      <c r="G107" s="76">
        <f t="shared" si="105"/>
        <v>0</v>
      </c>
      <c r="H107" s="74">
        <f t="shared" ref="H107:I107" si="400">SUM(H32:H35)</f>
        <v>0</v>
      </c>
      <c r="I107" s="75">
        <f t="shared" si="400"/>
        <v>0</v>
      </c>
      <c r="J107" s="76">
        <f t="shared" si="107"/>
        <v>0</v>
      </c>
      <c r="K107" s="74">
        <f t="shared" ref="K107:L107" si="401">SUM(K32:K35)</f>
        <v>0</v>
      </c>
      <c r="L107" s="75">
        <f t="shared" si="401"/>
        <v>0</v>
      </c>
      <c r="M107" s="76">
        <f t="shared" si="109"/>
        <v>0</v>
      </c>
      <c r="N107" s="74">
        <f t="shared" ref="N107:O107" si="402">SUM(N32:N35)</f>
        <v>0</v>
      </c>
      <c r="O107" s="75">
        <f t="shared" si="402"/>
        <v>0</v>
      </c>
      <c r="P107" s="76">
        <f t="shared" si="111"/>
        <v>0</v>
      </c>
      <c r="Q107" s="74">
        <f t="shared" ref="Q107:R107" si="403">SUM(Q32:Q35)</f>
        <v>0</v>
      </c>
      <c r="R107" s="75">
        <f t="shared" si="403"/>
        <v>0</v>
      </c>
      <c r="S107" s="76">
        <f t="shared" si="113"/>
        <v>0</v>
      </c>
      <c r="T107" s="74">
        <f t="shared" ref="T107:U107" si="404">SUM(T32:T35)</f>
        <v>0</v>
      </c>
      <c r="U107" s="75">
        <f t="shared" si="404"/>
        <v>0</v>
      </c>
      <c r="V107" s="76">
        <f t="shared" si="115"/>
        <v>0</v>
      </c>
      <c r="W107" s="74">
        <f t="shared" ref="W107:X107" si="405">SUM(W32:W35)</f>
        <v>14</v>
      </c>
      <c r="X107" s="75">
        <f t="shared" si="405"/>
        <v>0</v>
      </c>
      <c r="Y107" s="76">
        <f t="shared" si="117"/>
        <v>14</v>
      </c>
      <c r="Z107" s="74">
        <f t="shared" si="154"/>
        <v>0</v>
      </c>
      <c r="AA107" s="75">
        <f t="shared" si="154"/>
        <v>0</v>
      </c>
      <c r="AB107" s="76">
        <f t="shared" si="119"/>
        <v>0</v>
      </c>
      <c r="AC107" s="74">
        <f t="shared" ref="AC107:AD107" si="406">SUM(AC32:AC35)</f>
        <v>0</v>
      </c>
      <c r="AD107" s="75">
        <f t="shared" si="406"/>
        <v>0</v>
      </c>
      <c r="AE107" s="76">
        <f t="shared" si="121"/>
        <v>0</v>
      </c>
      <c r="AF107" s="74">
        <f t="shared" ref="AF107:AG107" si="407">SUM(AF32:AF35)</f>
        <v>0</v>
      </c>
      <c r="AG107" s="75">
        <f t="shared" si="407"/>
        <v>0</v>
      </c>
      <c r="AH107" s="76">
        <f t="shared" si="123"/>
        <v>0</v>
      </c>
      <c r="AI107" s="74">
        <f t="shared" ref="AI107:AJ107" si="408">SUM(AI32:AI35)</f>
        <v>0</v>
      </c>
      <c r="AJ107" s="75">
        <f t="shared" si="408"/>
        <v>0</v>
      </c>
      <c r="AK107" s="76">
        <f t="shared" si="125"/>
        <v>0</v>
      </c>
      <c r="AL107" s="74">
        <f t="shared" ref="AL107:AM107" si="409">SUM(AL32:AL35)</f>
        <v>0</v>
      </c>
      <c r="AM107" s="75">
        <f t="shared" si="409"/>
        <v>0</v>
      </c>
      <c r="AN107" s="76">
        <f t="shared" si="127"/>
        <v>0</v>
      </c>
      <c r="AO107" s="74">
        <f t="shared" ref="AO107:AP107" si="410">SUM(AO32:AO35)</f>
        <v>0</v>
      </c>
      <c r="AP107" s="75">
        <f t="shared" si="410"/>
        <v>0</v>
      </c>
      <c r="AQ107" s="76">
        <f t="shared" si="129"/>
        <v>0</v>
      </c>
      <c r="AR107" s="74">
        <f t="shared" ref="AR107:AS107" si="411">SUM(AR32:AR35)</f>
        <v>0</v>
      </c>
      <c r="AS107" s="75">
        <f t="shared" si="411"/>
        <v>0</v>
      </c>
      <c r="AT107" s="76">
        <f t="shared" si="131"/>
        <v>0</v>
      </c>
      <c r="AU107" s="74">
        <f t="shared" ref="AU107:AV107" si="412">SUM(AU32:AU35)</f>
        <v>2</v>
      </c>
      <c r="AV107" s="75">
        <f t="shared" si="412"/>
        <v>0</v>
      </c>
      <c r="AW107" s="76">
        <f t="shared" si="133"/>
        <v>2</v>
      </c>
      <c r="AX107" s="74">
        <f t="shared" ref="AX107:AY107" si="413">SUM(AX32:AX35)</f>
        <v>0</v>
      </c>
      <c r="AY107" s="75">
        <f t="shared" si="413"/>
        <v>0</v>
      </c>
      <c r="AZ107" s="76">
        <f t="shared" si="135"/>
        <v>0</v>
      </c>
      <c r="BA107" s="74">
        <f t="shared" si="163"/>
        <v>0</v>
      </c>
      <c r="BB107" s="75">
        <f t="shared" si="163"/>
        <v>0</v>
      </c>
      <c r="BC107" s="76">
        <f t="shared" si="137"/>
        <v>0</v>
      </c>
      <c r="BD107" s="74">
        <f t="shared" ref="BD107:BE107" si="414">SUM(BD32:BD35)</f>
        <v>29</v>
      </c>
      <c r="BE107" s="75">
        <f t="shared" si="414"/>
        <v>0</v>
      </c>
      <c r="BF107" s="76">
        <f t="shared" si="139"/>
        <v>29</v>
      </c>
      <c r="BG107" s="74">
        <f t="shared" si="165"/>
        <v>2</v>
      </c>
      <c r="BH107" s="75">
        <f t="shared" si="165"/>
        <v>0</v>
      </c>
      <c r="BI107" s="76">
        <f t="shared" si="141"/>
        <v>2</v>
      </c>
      <c r="BJ107" s="74">
        <f t="shared" ref="BJ107:BK107" si="415">SUM(BJ32:BJ35)</f>
        <v>31</v>
      </c>
      <c r="BK107" s="75">
        <f t="shared" si="415"/>
        <v>0</v>
      </c>
      <c r="BL107" s="76">
        <f t="shared" si="143"/>
        <v>31</v>
      </c>
      <c r="BM107" s="120"/>
      <c r="BN107" s="121"/>
      <c r="BO107" s="74">
        <f t="shared" ref="BO107:BT107" si="416">SUM(BO32:BO35)</f>
        <v>0</v>
      </c>
      <c r="BP107" s="74">
        <f t="shared" si="416"/>
        <v>3</v>
      </c>
      <c r="BQ107" s="74">
        <f t="shared" si="416"/>
        <v>2</v>
      </c>
      <c r="BR107" s="74">
        <f t="shared" si="416"/>
        <v>6</v>
      </c>
      <c r="BS107" s="74">
        <f t="shared" si="416"/>
        <v>4</v>
      </c>
      <c r="BT107" s="75">
        <f t="shared" si="416"/>
        <v>1</v>
      </c>
      <c r="BU107" s="76">
        <f t="shared" si="145"/>
        <v>16</v>
      </c>
    </row>
    <row r="108" spans="1:73" ht="16.5" hidden="1" customHeight="1">
      <c r="A108" s="73">
        <f t="shared" si="168"/>
        <v>0.40625000000000028</v>
      </c>
      <c r="B108" s="74">
        <f t="shared" ref="B108:C108" si="417">SUM(B33:B36)</f>
        <v>9</v>
      </c>
      <c r="C108" s="75">
        <f t="shared" si="417"/>
        <v>0</v>
      </c>
      <c r="D108" s="76">
        <f t="shared" si="103"/>
        <v>9</v>
      </c>
      <c r="E108" s="74">
        <f t="shared" ref="E108:F108" si="418">SUM(E33:E36)</f>
        <v>0</v>
      </c>
      <c r="F108" s="75">
        <f t="shared" si="418"/>
        <v>0</v>
      </c>
      <c r="G108" s="76">
        <f t="shared" si="105"/>
        <v>0</v>
      </c>
      <c r="H108" s="74">
        <f t="shared" ref="H108:I108" si="419">SUM(H33:H36)</f>
        <v>0</v>
      </c>
      <c r="I108" s="75">
        <f t="shared" si="419"/>
        <v>0</v>
      </c>
      <c r="J108" s="76">
        <f t="shared" si="107"/>
        <v>0</v>
      </c>
      <c r="K108" s="74">
        <f t="shared" ref="K108:L108" si="420">SUM(K33:K36)</f>
        <v>0</v>
      </c>
      <c r="L108" s="75">
        <f t="shared" si="420"/>
        <v>0</v>
      </c>
      <c r="M108" s="76">
        <f t="shared" si="109"/>
        <v>0</v>
      </c>
      <c r="N108" s="74">
        <f t="shared" ref="N108:O108" si="421">SUM(N33:N36)</f>
        <v>0</v>
      </c>
      <c r="O108" s="75">
        <f t="shared" si="421"/>
        <v>0</v>
      </c>
      <c r="P108" s="76">
        <f t="shared" si="111"/>
        <v>0</v>
      </c>
      <c r="Q108" s="74">
        <f t="shared" ref="Q108:R108" si="422">SUM(Q33:Q36)</f>
        <v>0</v>
      </c>
      <c r="R108" s="75">
        <f t="shared" si="422"/>
        <v>0</v>
      </c>
      <c r="S108" s="76">
        <f t="shared" si="113"/>
        <v>0</v>
      </c>
      <c r="T108" s="74">
        <f t="shared" ref="T108:U108" si="423">SUM(T33:T36)</f>
        <v>0</v>
      </c>
      <c r="U108" s="75">
        <f t="shared" si="423"/>
        <v>0</v>
      </c>
      <c r="V108" s="76">
        <f t="shared" si="115"/>
        <v>0</v>
      </c>
      <c r="W108" s="74">
        <f t="shared" ref="W108:X108" si="424">SUM(W33:W36)</f>
        <v>10</v>
      </c>
      <c r="X108" s="75">
        <f t="shared" si="424"/>
        <v>0</v>
      </c>
      <c r="Y108" s="76">
        <f t="shared" si="117"/>
        <v>10</v>
      </c>
      <c r="Z108" s="74">
        <f t="shared" si="154"/>
        <v>0</v>
      </c>
      <c r="AA108" s="75">
        <f t="shared" si="154"/>
        <v>0</v>
      </c>
      <c r="AB108" s="76">
        <f t="shared" si="119"/>
        <v>0</v>
      </c>
      <c r="AC108" s="74">
        <f t="shared" ref="AC108:AD108" si="425">SUM(AC33:AC36)</f>
        <v>0</v>
      </c>
      <c r="AD108" s="75">
        <f t="shared" si="425"/>
        <v>0</v>
      </c>
      <c r="AE108" s="76">
        <f t="shared" si="121"/>
        <v>0</v>
      </c>
      <c r="AF108" s="74">
        <f t="shared" ref="AF108:AG108" si="426">SUM(AF33:AF36)</f>
        <v>0</v>
      </c>
      <c r="AG108" s="75">
        <f t="shared" si="426"/>
        <v>0</v>
      </c>
      <c r="AH108" s="76">
        <f t="shared" si="123"/>
        <v>0</v>
      </c>
      <c r="AI108" s="74">
        <f t="shared" ref="AI108:AJ108" si="427">SUM(AI33:AI36)</f>
        <v>0</v>
      </c>
      <c r="AJ108" s="75">
        <f t="shared" si="427"/>
        <v>0</v>
      </c>
      <c r="AK108" s="76">
        <f t="shared" si="125"/>
        <v>0</v>
      </c>
      <c r="AL108" s="74">
        <f t="shared" ref="AL108:AM108" si="428">SUM(AL33:AL36)</f>
        <v>0</v>
      </c>
      <c r="AM108" s="75">
        <f t="shared" si="428"/>
        <v>0</v>
      </c>
      <c r="AN108" s="76">
        <f t="shared" si="127"/>
        <v>0</v>
      </c>
      <c r="AO108" s="74">
        <f t="shared" ref="AO108:AP108" si="429">SUM(AO33:AO36)</f>
        <v>0</v>
      </c>
      <c r="AP108" s="75">
        <f t="shared" si="429"/>
        <v>0</v>
      </c>
      <c r="AQ108" s="76">
        <f t="shared" si="129"/>
        <v>0</v>
      </c>
      <c r="AR108" s="74">
        <f t="shared" ref="AR108:AS108" si="430">SUM(AR33:AR36)</f>
        <v>0</v>
      </c>
      <c r="AS108" s="75">
        <f t="shared" si="430"/>
        <v>0</v>
      </c>
      <c r="AT108" s="76">
        <f t="shared" si="131"/>
        <v>0</v>
      </c>
      <c r="AU108" s="74">
        <f t="shared" ref="AU108:AV108" si="431">SUM(AU33:AU36)</f>
        <v>1</v>
      </c>
      <c r="AV108" s="75">
        <f t="shared" si="431"/>
        <v>0</v>
      </c>
      <c r="AW108" s="76">
        <f t="shared" si="133"/>
        <v>1</v>
      </c>
      <c r="AX108" s="74">
        <f t="shared" ref="AX108:AY108" si="432">SUM(AX33:AX36)</f>
        <v>0</v>
      </c>
      <c r="AY108" s="75">
        <f t="shared" si="432"/>
        <v>0</v>
      </c>
      <c r="AZ108" s="76">
        <f t="shared" si="135"/>
        <v>0</v>
      </c>
      <c r="BA108" s="74">
        <f t="shared" si="163"/>
        <v>0</v>
      </c>
      <c r="BB108" s="75">
        <f t="shared" si="163"/>
        <v>0</v>
      </c>
      <c r="BC108" s="76">
        <f t="shared" si="137"/>
        <v>0</v>
      </c>
      <c r="BD108" s="74">
        <f t="shared" ref="BD108:BE108" si="433">SUM(BD33:BD36)</f>
        <v>19</v>
      </c>
      <c r="BE108" s="75">
        <f t="shared" si="433"/>
        <v>0</v>
      </c>
      <c r="BF108" s="76">
        <f t="shared" si="139"/>
        <v>19</v>
      </c>
      <c r="BG108" s="74">
        <f t="shared" si="165"/>
        <v>1</v>
      </c>
      <c r="BH108" s="75">
        <f t="shared" si="165"/>
        <v>0</v>
      </c>
      <c r="BI108" s="76">
        <f t="shared" si="141"/>
        <v>1</v>
      </c>
      <c r="BJ108" s="74">
        <f t="shared" ref="BJ108:BK108" si="434">SUM(BJ33:BJ36)</f>
        <v>20</v>
      </c>
      <c r="BK108" s="75">
        <f t="shared" si="434"/>
        <v>0</v>
      </c>
      <c r="BL108" s="76">
        <f t="shared" si="143"/>
        <v>20</v>
      </c>
      <c r="BM108" s="120"/>
      <c r="BN108" s="121"/>
      <c r="BO108" s="74">
        <f t="shared" ref="BO108:BT108" si="435">SUM(BO33:BO36)</f>
        <v>1</v>
      </c>
      <c r="BP108" s="74">
        <f t="shared" si="435"/>
        <v>1</v>
      </c>
      <c r="BQ108" s="74">
        <f t="shared" si="435"/>
        <v>2</v>
      </c>
      <c r="BR108" s="74">
        <f t="shared" si="435"/>
        <v>8</v>
      </c>
      <c r="BS108" s="74">
        <f t="shared" si="435"/>
        <v>6</v>
      </c>
      <c r="BT108" s="75">
        <f t="shared" si="435"/>
        <v>4</v>
      </c>
      <c r="BU108" s="76">
        <f t="shared" si="145"/>
        <v>22</v>
      </c>
    </row>
    <row r="109" spans="1:73" ht="16.5" hidden="1" customHeight="1">
      <c r="A109" s="73">
        <f t="shared" si="168"/>
        <v>0.41666666666666696</v>
      </c>
      <c r="B109" s="74">
        <f t="shared" ref="B109:C109" si="436">SUM(B34:B37)</f>
        <v>15</v>
      </c>
      <c r="C109" s="75">
        <f t="shared" si="436"/>
        <v>0</v>
      </c>
      <c r="D109" s="76">
        <f t="shared" si="103"/>
        <v>15</v>
      </c>
      <c r="E109" s="74">
        <f t="shared" ref="E109:F109" si="437">SUM(E34:E37)</f>
        <v>0</v>
      </c>
      <c r="F109" s="75">
        <f t="shared" si="437"/>
        <v>0</v>
      </c>
      <c r="G109" s="76">
        <f t="shared" si="105"/>
        <v>0</v>
      </c>
      <c r="H109" s="74">
        <f t="shared" ref="H109:I109" si="438">SUM(H34:H37)</f>
        <v>0</v>
      </c>
      <c r="I109" s="75">
        <f t="shared" si="438"/>
        <v>0</v>
      </c>
      <c r="J109" s="76">
        <f t="shared" si="107"/>
        <v>0</v>
      </c>
      <c r="K109" s="74">
        <f t="shared" ref="K109:L109" si="439">SUM(K34:K37)</f>
        <v>0</v>
      </c>
      <c r="L109" s="75">
        <f t="shared" si="439"/>
        <v>0</v>
      </c>
      <c r="M109" s="76">
        <f t="shared" si="109"/>
        <v>0</v>
      </c>
      <c r="N109" s="74">
        <f t="shared" ref="N109:O109" si="440">SUM(N34:N37)</f>
        <v>0</v>
      </c>
      <c r="O109" s="75">
        <f t="shared" si="440"/>
        <v>0</v>
      </c>
      <c r="P109" s="76">
        <f t="shared" si="111"/>
        <v>0</v>
      </c>
      <c r="Q109" s="74">
        <f t="shared" ref="Q109:R109" si="441">SUM(Q34:Q37)</f>
        <v>0</v>
      </c>
      <c r="R109" s="75">
        <f t="shared" si="441"/>
        <v>0</v>
      </c>
      <c r="S109" s="76">
        <f t="shared" si="113"/>
        <v>0</v>
      </c>
      <c r="T109" s="74">
        <f t="shared" ref="T109:U109" si="442">SUM(T34:T37)</f>
        <v>0</v>
      </c>
      <c r="U109" s="75">
        <f t="shared" si="442"/>
        <v>0</v>
      </c>
      <c r="V109" s="76">
        <f t="shared" si="115"/>
        <v>0</v>
      </c>
      <c r="W109" s="74">
        <f t="shared" ref="W109:X109" si="443">SUM(W34:W37)</f>
        <v>8</v>
      </c>
      <c r="X109" s="75">
        <f t="shared" si="443"/>
        <v>0</v>
      </c>
      <c r="Y109" s="76">
        <f t="shared" si="117"/>
        <v>8</v>
      </c>
      <c r="Z109" s="74">
        <f t="shared" si="154"/>
        <v>0</v>
      </c>
      <c r="AA109" s="75">
        <f t="shared" si="154"/>
        <v>0</v>
      </c>
      <c r="AB109" s="76">
        <f t="shared" si="119"/>
        <v>0</v>
      </c>
      <c r="AC109" s="74">
        <f t="shared" ref="AC109:AD109" si="444">SUM(AC34:AC37)</f>
        <v>0</v>
      </c>
      <c r="AD109" s="75">
        <f t="shared" si="444"/>
        <v>0</v>
      </c>
      <c r="AE109" s="76">
        <f t="shared" si="121"/>
        <v>0</v>
      </c>
      <c r="AF109" s="74">
        <f t="shared" ref="AF109:AG109" si="445">SUM(AF34:AF37)</f>
        <v>0</v>
      </c>
      <c r="AG109" s="75">
        <f t="shared" si="445"/>
        <v>0</v>
      </c>
      <c r="AH109" s="76">
        <f t="shared" si="123"/>
        <v>0</v>
      </c>
      <c r="AI109" s="74">
        <f t="shared" ref="AI109:AJ109" si="446">SUM(AI34:AI37)</f>
        <v>0</v>
      </c>
      <c r="AJ109" s="75">
        <f t="shared" si="446"/>
        <v>0</v>
      </c>
      <c r="AK109" s="76">
        <f t="shared" si="125"/>
        <v>0</v>
      </c>
      <c r="AL109" s="74">
        <f t="shared" ref="AL109:AM109" si="447">SUM(AL34:AL37)</f>
        <v>0</v>
      </c>
      <c r="AM109" s="75">
        <f t="shared" si="447"/>
        <v>0</v>
      </c>
      <c r="AN109" s="76">
        <f t="shared" si="127"/>
        <v>0</v>
      </c>
      <c r="AO109" s="74">
        <f t="shared" ref="AO109:AP109" si="448">SUM(AO34:AO37)</f>
        <v>0</v>
      </c>
      <c r="AP109" s="75">
        <f t="shared" si="448"/>
        <v>0</v>
      </c>
      <c r="AQ109" s="76">
        <f t="shared" si="129"/>
        <v>0</v>
      </c>
      <c r="AR109" s="74">
        <f t="shared" ref="AR109:AS109" si="449">SUM(AR34:AR37)</f>
        <v>0</v>
      </c>
      <c r="AS109" s="75">
        <f t="shared" si="449"/>
        <v>0</v>
      </c>
      <c r="AT109" s="76">
        <f t="shared" si="131"/>
        <v>0</v>
      </c>
      <c r="AU109" s="74">
        <f t="shared" ref="AU109:AV109" si="450">SUM(AU34:AU37)</f>
        <v>1</v>
      </c>
      <c r="AV109" s="75">
        <f t="shared" si="450"/>
        <v>0</v>
      </c>
      <c r="AW109" s="76">
        <f t="shared" si="133"/>
        <v>1</v>
      </c>
      <c r="AX109" s="74">
        <f t="shared" ref="AX109:AY109" si="451">SUM(AX34:AX37)</f>
        <v>0</v>
      </c>
      <c r="AY109" s="75">
        <f t="shared" si="451"/>
        <v>0</v>
      </c>
      <c r="AZ109" s="76">
        <f t="shared" si="135"/>
        <v>0</v>
      </c>
      <c r="BA109" s="74">
        <f t="shared" si="163"/>
        <v>0</v>
      </c>
      <c r="BB109" s="75">
        <f t="shared" si="163"/>
        <v>0</v>
      </c>
      <c r="BC109" s="76">
        <f t="shared" si="137"/>
        <v>0</v>
      </c>
      <c r="BD109" s="74">
        <f t="shared" ref="BD109:BE109" si="452">SUM(BD34:BD37)</f>
        <v>23</v>
      </c>
      <c r="BE109" s="75">
        <f t="shared" si="452"/>
        <v>0</v>
      </c>
      <c r="BF109" s="76">
        <f t="shared" si="139"/>
        <v>23</v>
      </c>
      <c r="BG109" s="74">
        <f t="shared" si="165"/>
        <v>1</v>
      </c>
      <c r="BH109" s="75">
        <f t="shared" si="165"/>
        <v>0</v>
      </c>
      <c r="BI109" s="76">
        <f t="shared" si="141"/>
        <v>1</v>
      </c>
      <c r="BJ109" s="74">
        <f t="shared" ref="BJ109:BK109" si="453">SUM(BJ34:BJ37)</f>
        <v>24</v>
      </c>
      <c r="BK109" s="75">
        <f t="shared" si="453"/>
        <v>0</v>
      </c>
      <c r="BL109" s="76">
        <f t="shared" si="143"/>
        <v>24</v>
      </c>
      <c r="BM109" s="120"/>
      <c r="BN109" s="121"/>
      <c r="BO109" s="74">
        <f t="shared" ref="BO109:BT109" si="454">SUM(BO34:BO37)</f>
        <v>2</v>
      </c>
      <c r="BP109" s="74">
        <f t="shared" si="454"/>
        <v>1</v>
      </c>
      <c r="BQ109" s="74">
        <f t="shared" si="454"/>
        <v>3</v>
      </c>
      <c r="BR109" s="74">
        <f t="shared" si="454"/>
        <v>12</v>
      </c>
      <c r="BS109" s="74">
        <f t="shared" si="454"/>
        <v>6</v>
      </c>
      <c r="BT109" s="75">
        <f t="shared" si="454"/>
        <v>3</v>
      </c>
      <c r="BU109" s="76">
        <f t="shared" si="145"/>
        <v>27</v>
      </c>
    </row>
    <row r="110" spans="1:73" ht="16.5" hidden="1" customHeight="1">
      <c r="A110" s="73">
        <f t="shared" si="168"/>
        <v>0.42708333333333365</v>
      </c>
      <c r="B110" s="74">
        <f t="shared" ref="B110:C110" si="455">SUM(B35:B38)</f>
        <v>17</v>
      </c>
      <c r="C110" s="75">
        <f t="shared" si="455"/>
        <v>0</v>
      </c>
      <c r="D110" s="76">
        <f t="shared" si="103"/>
        <v>17</v>
      </c>
      <c r="E110" s="74">
        <f t="shared" ref="E110:F110" si="456">SUM(E35:E38)</f>
        <v>0</v>
      </c>
      <c r="F110" s="75">
        <f t="shared" si="456"/>
        <v>0</v>
      </c>
      <c r="G110" s="76">
        <f t="shared" si="105"/>
        <v>0</v>
      </c>
      <c r="H110" s="74">
        <f t="shared" ref="H110:I110" si="457">SUM(H35:H38)</f>
        <v>0</v>
      </c>
      <c r="I110" s="75">
        <f t="shared" si="457"/>
        <v>0</v>
      </c>
      <c r="J110" s="76">
        <f t="shared" si="107"/>
        <v>0</v>
      </c>
      <c r="K110" s="74">
        <f t="shared" ref="K110:L110" si="458">SUM(K35:K38)</f>
        <v>0</v>
      </c>
      <c r="L110" s="75">
        <f t="shared" si="458"/>
        <v>0</v>
      </c>
      <c r="M110" s="76">
        <f t="shared" si="109"/>
        <v>0</v>
      </c>
      <c r="N110" s="74">
        <f t="shared" ref="N110:O110" si="459">SUM(N35:N38)</f>
        <v>0</v>
      </c>
      <c r="O110" s="75">
        <f t="shared" si="459"/>
        <v>0</v>
      </c>
      <c r="P110" s="76">
        <f t="shared" si="111"/>
        <v>0</v>
      </c>
      <c r="Q110" s="74">
        <f t="shared" ref="Q110:R110" si="460">SUM(Q35:Q38)</f>
        <v>0</v>
      </c>
      <c r="R110" s="75">
        <f t="shared" si="460"/>
        <v>0</v>
      </c>
      <c r="S110" s="76">
        <f t="shared" si="113"/>
        <v>0</v>
      </c>
      <c r="T110" s="74">
        <f t="shared" ref="T110:U110" si="461">SUM(T35:T38)</f>
        <v>0</v>
      </c>
      <c r="U110" s="75">
        <f t="shared" si="461"/>
        <v>0</v>
      </c>
      <c r="V110" s="76">
        <f t="shared" si="115"/>
        <v>0</v>
      </c>
      <c r="W110" s="74">
        <f t="shared" ref="W110:X110" si="462">SUM(W35:W38)</f>
        <v>3</v>
      </c>
      <c r="X110" s="75">
        <f t="shared" si="462"/>
        <v>0</v>
      </c>
      <c r="Y110" s="76">
        <f t="shared" si="117"/>
        <v>3</v>
      </c>
      <c r="Z110" s="74">
        <f t="shared" ref="Z110:AA125" si="463">SUM(Z35:Z38)</f>
        <v>0</v>
      </c>
      <c r="AA110" s="75">
        <f t="shared" si="463"/>
        <v>0</v>
      </c>
      <c r="AB110" s="76">
        <f t="shared" si="119"/>
        <v>0</v>
      </c>
      <c r="AC110" s="74">
        <f t="shared" ref="AC110:AD110" si="464">SUM(AC35:AC38)</f>
        <v>0</v>
      </c>
      <c r="AD110" s="75">
        <f t="shared" si="464"/>
        <v>0</v>
      </c>
      <c r="AE110" s="76">
        <f t="shared" si="121"/>
        <v>0</v>
      </c>
      <c r="AF110" s="74">
        <f t="shared" ref="AF110:AG110" si="465">SUM(AF35:AF38)</f>
        <v>0</v>
      </c>
      <c r="AG110" s="75">
        <f t="shared" si="465"/>
        <v>0</v>
      </c>
      <c r="AH110" s="76">
        <f t="shared" si="123"/>
        <v>0</v>
      </c>
      <c r="AI110" s="74">
        <f t="shared" ref="AI110:AJ110" si="466">SUM(AI35:AI38)</f>
        <v>0</v>
      </c>
      <c r="AJ110" s="75">
        <f t="shared" si="466"/>
        <v>0</v>
      </c>
      <c r="AK110" s="76">
        <f t="shared" si="125"/>
        <v>0</v>
      </c>
      <c r="AL110" s="74">
        <f t="shared" ref="AL110:AM110" si="467">SUM(AL35:AL38)</f>
        <v>0</v>
      </c>
      <c r="AM110" s="75">
        <f t="shared" si="467"/>
        <v>0</v>
      </c>
      <c r="AN110" s="76">
        <f t="shared" si="127"/>
        <v>0</v>
      </c>
      <c r="AO110" s="74">
        <f t="shared" ref="AO110:AP110" si="468">SUM(AO35:AO38)</f>
        <v>0</v>
      </c>
      <c r="AP110" s="75">
        <f t="shared" si="468"/>
        <v>0</v>
      </c>
      <c r="AQ110" s="76">
        <f t="shared" si="129"/>
        <v>0</v>
      </c>
      <c r="AR110" s="74">
        <f t="shared" ref="AR110:AS110" si="469">SUM(AR35:AR38)</f>
        <v>0</v>
      </c>
      <c r="AS110" s="75">
        <f t="shared" si="469"/>
        <v>0</v>
      </c>
      <c r="AT110" s="76">
        <f t="shared" si="131"/>
        <v>0</v>
      </c>
      <c r="AU110" s="74">
        <f t="shared" ref="AU110:AV110" si="470">SUM(AU35:AU38)</f>
        <v>1</v>
      </c>
      <c r="AV110" s="75">
        <f t="shared" si="470"/>
        <v>0</v>
      </c>
      <c r="AW110" s="76">
        <f t="shared" si="133"/>
        <v>1</v>
      </c>
      <c r="AX110" s="74">
        <f t="shared" ref="AX110:AY110" si="471">SUM(AX35:AX38)</f>
        <v>0</v>
      </c>
      <c r="AY110" s="75">
        <f t="shared" si="471"/>
        <v>0</v>
      </c>
      <c r="AZ110" s="76">
        <f t="shared" si="135"/>
        <v>0</v>
      </c>
      <c r="BA110" s="74">
        <f t="shared" ref="BA110:BB125" si="472">SUM(BA35:BA38)</f>
        <v>0</v>
      </c>
      <c r="BB110" s="75">
        <f t="shared" si="472"/>
        <v>0</v>
      </c>
      <c r="BC110" s="76">
        <f t="shared" si="137"/>
        <v>0</v>
      </c>
      <c r="BD110" s="74">
        <f t="shared" ref="BD110:BE110" si="473">SUM(BD35:BD38)</f>
        <v>20</v>
      </c>
      <c r="BE110" s="75">
        <f t="shared" si="473"/>
        <v>0</v>
      </c>
      <c r="BF110" s="76">
        <f t="shared" si="139"/>
        <v>20</v>
      </c>
      <c r="BG110" s="74">
        <f t="shared" ref="BG110:BH125" si="474">SUM(BG35:BG38)</f>
        <v>1</v>
      </c>
      <c r="BH110" s="75">
        <f t="shared" si="474"/>
        <v>0</v>
      </c>
      <c r="BI110" s="76">
        <f t="shared" si="141"/>
        <v>1</v>
      </c>
      <c r="BJ110" s="74">
        <f t="shared" ref="BJ110:BK110" si="475">SUM(BJ35:BJ38)</f>
        <v>21</v>
      </c>
      <c r="BK110" s="75">
        <f t="shared" si="475"/>
        <v>0</v>
      </c>
      <c r="BL110" s="76">
        <f t="shared" si="143"/>
        <v>21</v>
      </c>
      <c r="BM110" s="120"/>
      <c r="BN110" s="121"/>
      <c r="BO110" s="74">
        <f t="shared" ref="BO110:BT110" si="476">SUM(BO35:BO38)</f>
        <v>4</v>
      </c>
      <c r="BP110" s="74">
        <f t="shared" si="476"/>
        <v>1</v>
      </c>
      <c r="BQ110" s="74">
        <f t="shared" si="476"/>
        <v>4</v>
      </c>
      <c r="BR110" s="74">
        <f t="shared" si="476"/>
        <v>14</v>
      </c>
      <c r="BS110" s="74">
        <f t="shared" si="476"/>
        <v>6</v>
      </c>
      <c r="BT110" s="75">
        <f t="shared" si="476"/>
        <v>3</v>
      </c>
      <c r="BU110" s="76">
        <f t="shared" si="145"/>
        <v>32</v>
      </c>
    </row>
    <row r="111" spans="1:73" ht="16.5" hidden="1" customHeight="1">
      <c r="A111" s="73">
        <f t="shared" si="168"/>
        <v>0.43750000000000033</v>
      </c>
      <c r="B111" s="74">
        <f t="shared" ref="B111:C111" si="477">SUM(B36:B39)</f>
        <v>20</v>
      </c>
      <c r="C111" s="75">
        <f t="shared" si="477"/>
        <v>0</v>
      </c>
      <c r="D111" s="76">
        <f t="shared" si="103"/>
        <v>20</v>
      </c>
      <c r="E111" s="74">
        <f t="shared" ref="E111:F111" si="478">SUM(E36:E39)</f>
        <v>0</v>
      </c>
      <c r="F111" s="75">
        <f t="shared" si="478"/>
        <v>0</v>
      </c>
      <c r="G111" s="76">
        <f t="shared" si="105"/>
        <v>0</v>
      </c>
      <c r="H111" s="74">
        <f t="shared" ref="H111:I111" si="479">SUM(H36:H39)</f>
        <v>0</v>
      </c>
      <c r="I111" s="75">
        <f t="shared" si="479"/>
        <v>0</v>
      </c>
      <c r="J111" s="76">
        <f t="shared" si="107"/>
        <v>0</v>
      </c>
      <c r="K111" s="74">
        <f t="shared" ref="K111:L111" si="480">SUM(K36:K39)</f>
        <v>0</v>
      </c>
      <c r="L111" s="75">
        <f t="shared" si="480"/>
        <v>0</v>
      </c>
      <c r="M111" s="76">
        <f t="shared" si="109"/>
        <v>0</v>
      </c>
      <c r="N111" s="74">
        <f t="shared" ref="N111:O111" si="481">SUM(N36:N39)</f>
        <v>0</v>
      </c>
      <c r="O111" s="75">
        <f t="shared" si="481"/>
        <v>0</v>
      </c>
      <c r="P111" s="76">
        <f t="shared" si="111"/>
        <v>0</v>
      </c>
      <c r="Q111" s="74">
        <f t="shared" ref="Q111:R111" si="482">SUM(Q36:Q39)</f>
        <v>0</v>
      </c>
      <c r="R111" s="75">
        <f t="shared" si="482"/>
        <v>0</v>
      </c>
      <c r="S111" s="76">
        <f t="shared" si="113"/>
        <v>0</v>
      </c>
      <c r="T111" s="74">
        <f t="shared" ref="T111:U111" si="483">SUM(T36:T39)</f>
        <v>0</v>
      </c>
      <c r="U111" s="75">
        <f t="shared" si="483"/>
        <v>0</v>
      </c>
      <c r="V111" s="76">
        <f t="shared" si="115"/>
        <v>0</v>
      </c>
      <c r="W111" s="74">
        <f t="shared" ref="W111:X111" si="484">SUM(W36:W39)</f>
        <v>2</v>
      </c>
      <c r="X111" s="75">
        <f t="shared" si="484"/>
        <v>0</v>
      </c>
      <c r="Y111" s="76">
        <f t="shared" si="117"/>
        <v>2</v>
      </c>
      <c r="Z111" s="74">
        <f t="shared" si="463"/>
        <v>0</v>
      </c>
      <c r="AA111" s="75">
        <f t="shared" si="463"/>
        <v>0</v>
      </c>
      <c r="AB111" s="76">
        <f t="shared" si="119"/>
        <v>0</v>
      </c>
      <c r="AC111" s="74">
        <f t="shared" ref="AC111:AD111" si="485">SUM(AC36:AC39)</f>
        <v>0</v>
      </c>
      <c r="AD111" s="75">
        <f t="shared" si="485"/>
        <v>0</v>
      </c>
      <c r="AE111" s="76">
        <f t="shared" si="121"/>
        <v>0</v>
      </c>
      <c r="AF111" s="74">
        <f t="shared" ref="AF111:AG111" si="486">SUM(AF36:AF39)</f>
        <v>0</v>
      </c>
      <c r="AG111" s="75">
        <f t="shared" si="486"/>
        <v>0</v>
      </c>
      <c r="AH111" s="76">
        <f t="shared" si="123"/>
        <v>0</v>
      </c>
      <c r="AI111" s="74">
        <f t="shared" ref="AI111:AJ111" si="487">SUM(AI36:AI39)</f>
        <v>0</v>
      </c>
      <c r="AJ111" s="75">
        <f t="shared" si="487"/>
        <v>0</v>
      </c>
      <c r="AK111" s="76">
        <f t="shared" si="125"/>
        <v>0</v>
      </c>
      <c r="AL111" s="74">
        <f t="shared" ref="AL111:AM111" si="488">SUM(AL36:AL39)</f>
        <v>0</v>
      </c>
      <c r="AM111" s="75">
        <f t="shared" si="488"/>
        <v>0</v>
      </c>
      <c r="AN111" s="76">
        <f t="shared" si="127"/>
        <v>0</v>
      </c>
      <c r="AO111" s="74">
        <f t="shared" ref="AO111:AP111" si="489">SUM(AO36:AO39)</f>
        <v>1</v>
      </c>
      <c r="AP111" s="75">
        <f t="shared" si="489"/>
        <v>0</v>
      </c>
      <c r="AQ111" s="76">
        <f t="shared" si="129"/>
        <v>1</v>
      </c>
      <c r="AR111" s="74">
        <f t="shared" ref="AR111:AS111" si="490">SUM(AR36:AR39)</f>
        <v>0</v>
      </c>
      <c r="AS111" s="75">
        <f t="shared" si="490"/>
        <v>0</v>
      </c>
      <c r="AT111" s="76">
        <f t="shared" si="131"/>
        <v>0</v>
      </c>
      <c r="AU111" s="74">
        <f t="shared" ref="AU111:AV111" si="491">SUM(AU36:AU39)</f>
        <v>0</v>
      </c>
      <c r="AV111" s="75">
        <f t="shared" si="491"/>
        <v>0</v>
      </c>
      <c r="AW111" s="76">
        <f t="shared" si="133"/>
        <v>0</v>
      </c>
      <c r="AX111" s="74">
        <f t="shared" ref="AX111:AY111" si="492">SUM(AX36:AX39)</f>
        <v>0</v>
      </c>
      <c r="AY111" s="75">
        <f t="shared" si="492"/>
        <v>0</v>
      </c>
      <c r="AZ111" s="76">
        <f t="shared" si="135"/>
        <v>0</v>
      </c>
      <c r="BA111" s="74">
        <f t="shared" si="472"/>
        <v>0</v>
      </c>
      <c r="BB111" s="75">
        <f t="shared" si="472"/>
        <v>0</v>
      </c>
      <c r="BC111" s="76">
        <f t="shared" si="137"/>
        <v>0</v>
      </c>
      <c r="BD111" s="74">
        <f t="shared" ref="BD111:BE111" si="493">SUM(BD36:BD39)</f>
        <v>22</v>
      </c>
      <c r="BE111" s="75">
        <f t="shared" si="493"/>
        <v>0</v>
      </c>
      <c r="BF111" s="76">
        <f t="shared" si="139"/>
        <v>22</v>
      </c>
      <c r="BG111" s="74">
        <f t="shared" si="474"/>
        <v>1</v>
      </c>
      <c r="BH111" s="75">
        <f t="shared" si="474"/>
        <v>0</v>
      </c>
      <c r="BI111" s="76">
        <f t="shared" si="141"/>
        <v>1</v>
      </c>
      <c r="BJ111" s="74">
        <f t="shared" ref="BJ111:BK111" si="494">SUM(BJ36:BJ39)</f>
        <v>23</v>
      </c>
      <c r="BK111" s="75">
        <f t="shared" si="494"/>
        <v>0</v>
      </c>
      <c r="BL111" s="76">
        <f t="shared" si="143"/>
        <v>23</v>
      </c>
      <c r="BM111" s="120"/>
      <c r="BN111" s="121"/>
      <c r="BO111" s="74">
        <f t="shared" ref="BO111:BT111" si="495">SUM(BO36:BO39)</f>
        <v>4</v>
      </c>
      <c r="BP111" s="74">
        <f t="shared" si="495"/>
        <v>0</v>
      </c>
      <c r="BQ111" s="74">
        <f t="shared" si="495"/>
        <v>4</v>
      </c>
      <c r="BR111" s="74">
        <f t="shared" si="495"/>
        <v>10</v>
      </c>
      <c r="BS111" s="74">
        <f t="shared" si="495"/>
        <v>6</v>
      </c>
      <c r="BT111" s="75">
        <f t="shared" si="495"/>
        <v>3</v>
      </c>
      <c r="BU111" s="76">
        <f t="shared" si="145"/>
        <v>27</v>
      </c>
    </row>
    <row r="112" spans="1:73" ht="16.5" hidden="1" customHeight="1">
      <c r="A112" s="73">
        <f t="shared" si="168"/>
        <v>0.44791666666666702</v>
      </c>
      <c r="B112" s="74">
        <f t="shared" ref="B112:C112" si="496">SUM(B37:B40)</f>
        <v>18</v>
      </c>
      <c r="C112" s="75">
        <f t="shared" si="496"/>
        <v>0</v>
      </c>
      <c r="D112" s="76">
        <f t="shared" si="103"/>
        <v>18</v>
      </c>
      <c r="E112" s="74">
        <f t="shared" ref="E112:F112" si="497">SUM(E37:E40)</f>
        <v>0</v>
      </c>
      <c r="F112" s="75">
        <f t="shared" si="497"/>
        <v>0</v>
      </c>
      <c r="G112" s="76">
        <f t="shared" si="105"/>
        <v>0</v>
      </c>
      <c r="H112" s="74">
        <f t="shared" ref="H112:I112" si="498">SUM(H37:H40)</f>
        <v>0</v>
      </c>
      <c r="I112" s="75">
        <f t="shared" si="498"/>
        <v>0</v>
      </c>
      <c r="J112" s="76">
        <f t="shared" si="107"/>
        <v>0</v>
      </c>
      <c r="K112" s="74">
        <f t="shared" ref="K112:L112" si="499">SUM(K37:K40)</f>
        <v>0</v>
      </c>
      <c r="L112" s="75">
        <f t="shared" si="499"/>
        <v>0</v>
      </c>
      <c r="M112" s="76">
        <f t="shared" si="109"/>
        <v>0</v>
      </c>
      <c r="N112" s="74">
        <f t="shared" ref="N112:O112" si="500">SUM(N37:N40)</f>
        <v>0</v>
      </c>
      <c r="O112" s="75">
        <f t="shared" si="500"/>
        <v>0</v>
      </c>
      <c r="P112" s="76">
        <f t="shared" si="111"/>
        <v>0</v>
      </c>
      <c r="Q112" s="74">
        <f t="shared" ref="Q112:R112" si="501">SUM(Q37:Q40)</f>
        <v>0</v>
      </c>
      <c r="R112" s="75">
        <f t="shared" si="501"/>
        <v>0</v>
      </c>
      <c r="S112" s="76">
        <f t="shared" si="113"/>
        <v>0</v>
      </c>
      <c r="T112" s="74">
        <f t="shared" ref="T112:U112" si="502">SUM(T37:T40)</f>
        <v>0</v>
      </c>
      <c r="U112" s="75">
        <f t="shared" si="502"/>
        <v>0</v>
      </c>
      <c r="V112" s="76">
        <f t="shared" si="115"/>
        <v>0</v>
      </c>
      <c r="W112" s="74">
        <f t="shared" ref="W112:X112" si="503">SUM(W37:W40)</f>
        <v>4</v>
      </c>
      <c r="X112" s="75">
        <f t="shared" si="503"/>
        <v>0</v>
      </c>
      <c r="Y112" s="76">
        <f t="shared" si="117"/>
        <v>4</v>
      </c>
      <c r="Z112" s="74">
        <f t="shared" si="463"/>
        <v>0</v>
      </c>
      <c r="AA112" s="75">
        <f t="shared" si="463"/>
        <v>0</v>
      </c>
      <c r="AB112" s="76">
        <f t="shared" si="119"/>
        <v>0</v>
      </c>
      <c r="AC112" s="74">
        <f t="shared" ref="AC112:AD112" si="504">SUM(AC37:AC40)</f>
        <v>0</v>
      </c>
      <c r="AD112" s="75">
        <f t="shared" si="504"/>
        <v>0</v>
      </c>
      <c r="AE112" s="76">
        <f t="shared" si="121"/>
        <v>0</v>
      </c>
      <c r="AF112" s="74">
        <f t="shared" ref="AF112:AG112" si="505">SUM(AF37:AF40)</f>
        <v>0</v>
      </c>
      <c r="AG112" s="75">
        <f t="shared" si="505"/>
        <v>0</v>
      </c>
      <c r="AH112" s="76">
        <f t="shared" si="123"/>
        <v>0</v>
      </c>
      <c r="AI112" s="74">
        <f t="shared" ref="AI112:AJ112" si="506">SUM(AI37:AI40)</f>
        <v>0</v>
      </c>
      <c r="AJ112" s="75">
        <f t="shared" si="506"/>
        <v>0</v>
      </c>
      <c r="AK112" s="76">
        <f t="shared" si="125"/>
        <v>0</v>
      </c>
      <c r="AL112" s="74">
        <f t="shared" ref="AL112:AM112" si="507">SUM(AL37:AL40)</f>
        <v>0</v>
      </c>
      <c r="AM112" s="75">
        <f t="shared" si="507"/>
        <v>0</v>
      </c>
      <c r="AN112" s="76">
        <f t="shared" si="127"/>
        <v>0</v>
      </c>
      <c r="AO112" s="74">
        <f t="shared" ref="AO112:AP112" si="508">SUM(AO37:AO40)</f>
        <v>1</v>
      </c>
      <c r="AP112" s="75">
        <f t="shared" si="508"/>
        <v>0</v>
      </c>
      <c r="AQ112" s="76">
        <f t="shared" si="129"/>
        <v>1</v>
      </c>
      <c r="AR112" s="74">
        <f t="shared" ref="AR112:AS112" si="509">SUM(AR37:AR40)</f>
        <v>0</v>
      </c>
      <c r="AS112" s="75">
        <f t="shared" si="509"/>
        <v>0</v>
      </c>
      <c r="AT112" s="76">
        <f t="shared" si="131"/>
        <v>0</v>
      </c>
      <c r="AU112" s="74">
        <f t="shared" ref="AU112:AV112" si="510">SUM(AU37:AU40)</f>
        <v>0</v>
      </c>
      <c r="AV112" s="75">
        <f t="shared" si="510"/>
        <v>0</v>
      </c>
      <c r="AW112" s="76">
        <f t="shared" si="133"/>
        <v>0</v>
      </c>
      <c r="AX112" s="74">
        <f t="shared" ref="AX112:AY112" si="511">SUM(AX37:AX40)</f>
        <v>0</v>
      </c>
      <c r="AY112" s="75">
        <f t="shared" si="511"/>
        <v>0</v>
      </c>
      <c r="AZ112" s="76">
        <f t="shared" si="135"/>
        <v>0</v>
      </c>
      <c r="BA112" s="74">
        <f t="shared" si="472"/>
        <v>0</v>
      </c>
      <c r="BB112" s="75">
        <f t="shared" si="472"/>
        <v>0</v>
      </c>
      <c r="BC112" s="76">
        <f t="shared" si="137"/>
        <v>0</v>
      </c>
      <c r="BD112" s="74">
        <f t="shared" ref="BD112:BE112" si="512">SUM(BD37:BD40)</f>
        <v>22</v>
      </c>
      <c r="BE112" s="75">
        <f t="shared" si="512"/>
        <v>0</v>
      </c>
      <c r="BF112" s="76">
        <f t="shared" si="139"/>
        <v>22</v>
      </c>
      <c r="BG112" s="74">
        <f t="shared" si="474"/>
        <v>1</v>
      </c>
      <c r="BH112" s="75">
        <f t="shared" si="474"/>
        <v>0</v>
      </c>
      <c r="BI112" s="76">
        <f t="shared" si="141"/>
        <v>1</v>
      </c>
      <c r="BJ112" s="74">
        <f t="shared" ref="BJ112:BK112" si="513">SUM(BJ37:BJ40)</f>
        <v>23</v>
      </c>
      <c r="BK112" s="75">
        <f t="shared" si="513"/>
        <v>0</v>
      </c>
      <c r="BL112" s="76">
        <f t="shared" si="143"/>
        <v>23</v>
      </c>
      <c r="BM112" s="120"/>
      <c r="BN112" s="121"/>
      <c r="BO112" s="74">
        <f t="shared" ref="BO112:BT112" si="514">SUM(BO37:BO40)</f>
        <v>5</v>
      </c>
      <c r="BP112" s="74">
        <f t="shared" si="514"/>
        <v>0</v>
      </c>
      <c r="BQ112" s="74">
        <f t="shared" si="514"/>
        <v>4</v>
      </c>
      <c r="BR112" s="74">
        <f t="shared" si="514"/>
        <v>9</v>
      </c>
      <c r="BS112" s="74">
        <f t="shared" si="514"/>
        <v>6</v>
      </c>
      <c r="BT112" s="75">
        <f t="shared" si="514"/>
        <v>0</v>
      </c>
      <c r="BU112" s="76">
        <f t="shared" si="145"/>
        <v>24</v>
      </c>
    </row>
    <row r="113" spans="1:73" ht="16.5" hidden="1" customHeight="1">
      <c r="A113" s="73">
        <f t="shared" si="168"/>
        <v>0.4583333333333337</v>
      </c>
      <c r="B113" s="74">
        <f t="shared" ref="B113:C113" si="515">SUM(B38:B41)</f>
        <v>11</v>
      </c>
      <c r="C113" s="75">
        <f t="shared" si="515"/>
        <v>0</v>
      </c>
      <c r="D113" s="76">
        <f t="shared" si="103"/>
        <v>11</v>
      </c>
      <c r="E113" s="74">
        <f t="shared" ref="E113:F113" si="516">SUM(E38:E41)</f>
        <v>0</v>
      </c>
      <c r="F113" s="75">
        <f t="shared" si="516"/>
        <v>0</v>
      </c>
      <c r="G113" s="76">
        <f t="shared" si="105"/>
        <v>0</v>
      </c>
      <c r="H113" s="74">
        <f t="shared" ref="H113:I113" si="517">SUM(H38:H41)</f>
        <v>0</v>
      </c>
      <c r="I113" s="75">
        <f t="shared" si="517"/>
        <v>0</v>
      </c>
      <c r="J113" s="76">
        <f t="shared" si="107"/>
        <v>0</v>
      </c>
      <c r="K113" s="74">
        <f t="shared" ref="K113:L113" si="518">SUM(K38:K41)</f>
        <v>0</v>
      </c>
      <c r="L113" s="75">
        <f t="shared" si="518"/>
        <v>0</v>
      </c>
      <c r="M113" s="76">
        <f t="shared" si="109"/>
        <v>0</v>
      </c>
      <c r="N113" s="74">
        <f t="shared" ref="N113:O113" si="519">SUM(N38:N41)</f>
        <v>0</v>
      </c>
      <c r="O113" s="75">
        <f t="shared" si="519"/>
        <v>0</v>
      </c>
      <c r="P113" s="76">
        <f t="shared" si="111"/>
        <v>0</v>
      </c>
      <c r="Q113" s="74">
        <f t="shared" ref="Q113:R113" si="520">SUM(Q38:Q41)</f>
        <v>0</v>
      </c>
      <c r="R113" s="75">
        <f t="shared" si="520"/>
        <v>0</v>
      </c>
      <c r="S113" s="76">
        <f t="shared" si="113"/>
        <v>0</v>
      </c>
      <c r="T113" s="74">
        <f t="shared" ref="T113:U113" si="521">SUM(T38:T41)</f>
        <v>0</v>
      </c>
      <c r="U113" s="75">
        <f t="shared" si="521"/>
        <v>0</v>
      </c>
      <c r="V113" s="76">
        <f t="shared" si="115"/>
        <v>0</v>
      </c>
      <c r="W113" s="74">
        <f t="shared" ref="W113:X113" si="522">SUM(W38:W41)</f>
        <v>4</v>
      </c>
      <c r="X113" s="75">
        <f t="shared" si="522"/>
        <v>0</v>
      </c>
      <c r="Y113" s="76">
        <f t="shared" si="117"/>
        <v>4</v>
      </c>
      <c r="Z113" s="74">
        <f t="shared" si="463"/>
        <v>0</v>
      </c>
      <c r="AA113" s="75">
        <f t="shared" si="463"/>
        <v>0</v>
      </c>
      <c r="AB113" s="76">
        <f t="shared" si="119"/>
        <v>0</v>
      </c>
      <c r="AC113" s="74">
        <f t="shared" ref="AC113:AD113" si="523">SUM(AC38:AC41)</f>
        <v>0</v>
      </c>
      <c r="AD113" s="75">
        <f t="shared" si="523"/>
        <v>0</v>
      </c>
      <c r="AE113" s="76">
        <f t="shared" si="121"/>
        <v>0</v>
      </c>
      <c r="AF113" s="74">
        <f t="shared" ref="AF113:AG113" si="524">SUM(AF38:AF41)</f>
        <v>0</v>
      </c>
      <c r="AG113" s="75">
        <f t="shared" si="524"/>
        <v>0</v>
      </c>
      <c r="AH113" s="76">
        <f t="shared" si="123"/>
        <v>0</v>
      </c>
      <c r="AI113" s="74">
        <f t="shared" ref="AI113:AJ113" si="525">SUM(AI38:AI41)</f>
        <v>0</v>
      </c>
      <c r="AJ113" s="75">
        <f t="shared" si="525"/>
        <v>0</v>
      </c>
      <c r="AK113" s="76">
        <f t="shared" si="125"/>
        <v>0</v>
      </c>
      <c r="AL113" s="74">
        <f t="shared" ref="AL113:AM113" si="526">SUM(AL38:AL41)</f>
        <v>0</v>
      </c>
      <c r="AM113" s="75">
        <f t="shared" si="526"/>
        <v>0</v>
      </c>
      <c r="AN113" s="76">
        <f t="shared" si="127"/>
        <v>0</v>
      </c>
      <c r="AO113" s="74">
        <f t="shared" ref="AO113:AP113" si="527">SUM(AO38:AO41)</f>
        <v>1</v>
      </c>
      <c r="AP113" s="75">
        <f t="shared" si="527"/>
        <v>0</v>
      </c>
      <c r="AQ113" s="76">
        <f t="shared" si="129"/>
        <v>1</v>
      </c>
      <c r="AR113" s="74">
        <f t="shared" ref="AR113:AS113" si="528">SUM(AR38:AR41)</f>
        <v>0</v>
      </c>
      <c r="AS113" s="75">
        <f t="shared" si="528"/>
        <v>0</v>
      </c>
      <c r="AT113" s="76">
        <f t="shared" si="131"/>
        <v>0</v>
      </c>
      <c r="AU113" s="74">
        <f t="shared" ref="AU113:AV113" si="529">SUM(AU38:AU41)</f>
        <v>0</v>
      </c>
      <c r="AV113" s="75">
        <f t="shared" si="529"/>
        <v>0</v>
      </c>
      <c r="AW113" s="76">
        <f t="shared" si="133"/>
        <v>0</v>
      </c>
      <c r="AX113" s="74">
        <f t="shared" ref="AX113:AY113" si="530">SUM(AX38:AX41)</f>
        <v>0</v>
      </c>
      <c r="AY113" s="75">
        <f t="shared" si="530"/>
        <v>0</v>
      </c>
      <c r="AZ113" s="76">
        <f t="shared" si="135"/>
        <v>0</v>
      </c>
      <c r="BA113" s="74">
        <f t="shared" si="472"/>
        <v>0</v>
      </c>
      <c r="BB113" s="75">
        <f t="shared" si="472"/>
        <v>0</v>
      </c>
      <c r="BC113" s="76">
        <f t="shared" si="137"/>
        <v>0</v>
      </c>
      <c r="BD113" s="74">
        <f t="shared" ref="BD113:BE113" si="531">SUM(BD38:BD41)</f>
        <v>15</v>
      </c>
      <c r="BE113" s="75">
        <f t="shared" si="531"/>
        <v>0</v>
      </c>
      <c r="BF113" s="76">
        <f t="shared" si="139"/>
        <v>15</v>
      </c>
      <c r="BG113" s="74">
        <f t="shared" si="474"/>
        <v>1</v>
      </c>
      <c r="BH113" s="75">
        <f t="shared" si="474"/>
        <v>0</v>
      </c>
      <c r="BI113" s="76">
        <f t="shared" si="141"/>
        <v>1</v>
      </c>
      <c r="BJ113" s="74">
        <f t="shared" ref="BJ113:BK113" si="532">SUM(BJ38:BJ41)</f>
        <v>16</v>
      </c>
      <c r="BK113" s="75">
        <f t="shared" si="532"/>
        <v>0</v>
      </c>
      <c r="BL113" s="76">
        <f t="shared" si="143"/>
        <v>16</v>
      </c>
      <c r="BM113" s="120"/>
      <c r="BN113" s="121"/>
      <c r="BO113" s="74">
        <f t="shared" ref="BO113:BT113" si="533">SUM(BO38:BO41)</f>
        <v>5</v>
      </c>
      <c r="BP113" s="74">
        <f t="shared" si="533"/>
        <v>2</v>
      </c>
      <c r="BQ113" s="74">
        <f t="shared" si="533"/>
        <v>4</v>
      </c>
      <c r="BR113" s="74">
        <f t="shared" si="533"/>
        <v>4</v>
      </c>
      <c r="BS113" s="74">
        <f t="shared" si="533"/>
        <v>7</v>
      </c>
      <c r="BT113" s="75">
        <f t="shared" si="533"/>
        <v>1</v>
      </c>
      <c r="BU113" s="76">
        <f t="shared" si="145"/>
        <v>23</v>
      </c>
    </row>
    <row r="114" spans="1:73" ht="16.5" hidden="1" customHeight="1">
      <c r="A114" s="73">
        <f t="shared" si="168"/>
        <v>0.46875000000000039</v>
      </c>
      <c r="B114" s="74">
        <f t="shared" ref="B114:C114" si="534">SUM(B39:B42)</f>
        <v>7</v>
      </c>
      <c r="C114" s="75">
        <f t="shared" si="534"/>
        <v>0</v>
      </c>
      <c r="D114" s="76">
        <f t="shared" si="103"/>
        <v>7</v>
      </c>
      <c r="E114" s="74">
        <f t="shared" ref="E114:F114" si="535">SUM(E39:E42)</f>
        <v>0</v>
      </c>
      <c r="F114" s="75">
        <f t="shared" si="535"/>
        <v>0</v>
      </c>
      <c r="G114" s="76">
        <f t="shared" si="105"/>
        <v>0</v>
      </c>
      <c r="H114" s="74">
        <f t="shared" ref="H114:I114" si="536">SUM(H39:H42)</f>
        <v>0</v>
      </c>
      <c r="I114" s="75">
        <f t="shared" si="536"/>
        <v>0</v>
      </c>
      <c r="J114" s="76">
        <f t="shared" si="107"/>
        <v>0</v>
      </c>
      <c r="K114" s="74">
        <f t="shared" ref="K114:L114" si="537">SUM(K39:K42)</f>
        <v>0</v>
      </c>
      <c r="L114" s="75">
        <f t="shared" si="537"/>
        <v>0</v>
      </c>
      <c r="M114" s="76">
        <f t="shared" si="109"/>
        <v>0</v>
      </c>
      <c r="N114" s="74">
        <f t="shared" ref="N114:O114" si="538">SUM(N39:N42)</f>
        <v>0</v>
      </c>
      <c r="O114" s="75">
        <f t="shared" si="538"/>
        <v>0</v>
      </c>
      <c r="P114" s="76">
        <f t="shared" si="111"/>
        <v>0</v>
      </c>
      <c r="Q114" s="74">
        <f t="shared" ref="Q114:R114" si="539">SUM(Q39:Q42)</f>
        <v>0</v>
      </c>
      <c r="R114" s="75">
        <f t="shared" si="539"/>
        <v>0</v>
      </c>
      <c r="S114" s="76">
        <f t="shared" si="113"/>
        <v>0</v>
      </c>
      <c r="T114" s="74">
        <f t="shared" ref="T114:U114" si="540">SUM(T39:T42)</f>
        <v>0</v>
      </c>
      <c r="U114" s="75">
        <f t="shared" si="540"/>
        <v>0</v>
      </c>
      <c r="V114" s="76">
        <f t="shared" si="115"/>
        <v>0</v>
      </c>
      <c r="W114" s="74">
        <f t="shared" ref="W114:X114" si="541">SUM(W39:W42)</f>
        <v>4</v>
      </c>
      <c r="X114" s="75">
        <f t="shared" si="541"/>
        <v>0</v>
      </c>
      <c r="Y114" s="76">
        <f t="shared" si="117"/>
        <v>4</v>
      </c>
      <c r="Z114" s="74">
        <f t="shared" si="463"/>
        <v>0</v>
      </c>
      <c r="AA114" s="75">
        <f t="shared" si="463"/>
        <v>0</v>
      </c>
      <c r="AB114" s="76">
        <f t="shared" si="119"/>
        <v>0</v>
      </c>
      <c r="AC114" s="74">
        <f t="shared" ref="AC114:AD114" si="542">SUM(AC39:AC42)</f>
        <v>0</v>
      </c>
      <c r="AD114" s="75">
        <f t="shared" si="542"/>
        <v>0</v>
      </c>
      <c r="AE114" s="76">
        <f t="shared" si="121"/>
        <v>0</v>
      </c>
      <c r="AF114" s="74">
        <f t="shared" ref="AF114:AG114" si="543">SUM(AF39:AF42)</f>
        <v>0</v>
      </c>
      <c r="AG114" s="75">
        <f t="shared" si="543"/>
        <v>0</v>
      </c>
      <c r="AH114" s="76">
        <f t="shared" si="123"/>
        <v>0</v>
      </c>
      <c r="AI114" s="74">
        <f t="shared" ref="AI114:AJ114" si="544">SUM(AI39:AI42)</f>
        <v>0</v>
      </c>
      <c r="AJ114" s="75">
        <f t="shared" si="544"/>
        <v>0</v>
      </c>
      <c r="AK114" s="76">
        <f t="shared" si="125"/>
        <v>0</v>
      </c>
      <c r="AL114" s="74">
        <f t="shared" ref="AL114:AM114" si="545">SUM(AL39:AL42)</f>
        <v>0</v>
      </c>
      <c r="AM114" s="75">
        <f t="shared" si="545"/>
        <v>0</v>
      </c>
      <c r="AN114" s="76">
        <f t="shared" si="127"/>
        <v>0</v>
      </c>
      <c r="AO114" s="74">
        <f t="shared" ref="AO114:AP114" si="546">SUM(AO39:AO42)</f>
        <v>1</v>
      </c>
      <c r="AP114" s="75">
        <f t="shared" si="546"/>
        <v>0</v>
      </c>
      <c r="AQ114" s="76">
        <f t="shared" si="129"/>
        <v>1</v>
      </c>
      <c r="AR114" s="74">
        <f t="shared" ref="AR114:AS114" si="547">SUM(AR39:AR42)</f>
        <v>0</v>
      </c>
      <c r="AS114" s="75">
        <f t="shared" si="547"/>
        <v>0</v>
      </c>
      <c r="AT114" s="76">
        <f t="shared" si="131"/>
        <v>0</v>
      </c>
      <c r="AU114" s="74">
        <f t="shared" ref="AU114:AV114" si="548">SUM(AU39:AU42)</f>
        <v>3</v>
      </c>
      <c r="AV114" s="75">
        <f t="shared" si="548"/>
        <v>0</v>
      </c>
      <c r="AW114" s="76">
        <f t="shared" si="133"/>
        <v>3</v>
      </c>
      <c r="AX114" s="74">
        <f t="shared" ref="AX114:AY114" si="549">SUM(AX39:AX42)</f>
        <v>0</v>
      </c>
      <c r="AY114" s="75">
        <f t="shared" si="549"/>
        <v>0</v>
      </c>
      <c r="AZ114" s="76">
        <f t="shared" si="135"/>
        <v>0</v>
      </c>
      <c r="BA114" s="74">
        <f t="shared" si="472"/>
        <v>0</v>
      </c>
      <c r="BB114" s="75">
        <f t="shared" si="472"/>
        <v>0</v>
      </c>
      <c r="BC114" s="76">
        <f t="shared" si="137"/>
        <v>0</v>
      </c>
      <c r="BD114" s="74">
        <f t="shared" ref="BD114:BE114" si="550">SUM(BD39:BD42)</f>
        <v>11</v>
      </c>
      <c r="BE114" s="75">
        <f t="shared" si="550"/>
        <v>0</v>
      </c>
      <c r="BF114" s="76">
        <f t="shared" si="139"/>
        <v>11</v>
      </c>
      <c r="BG114" s="74">
        <f t="shared" si="474"/>
        <v>4</v>
      </c>
      <c r="BH114" s="75">
        <f t="shared" si="474"/>
        <v>0</v>
      </c>
      <c r="BI114" s="76">
        <f t="shared" si="141"/>
        <v>4</v>
      </c>
      <c r="BJ114" s="74">
        <f t="shared" ref="BJ114:BK114" si="551">SUM(BJ39:BJ42)</f>
        <v>15</v>
      </c>
      <c r="BK114" s="75">
        <f t="shared" si="551"/>
        <v>0</v>
      </c>
      <c r="BL114" s="76">
        <f t="shared" si="143"/>
        <v>15</v>
      </c>
      <c r="BM114" s="120"/>
      <c r="BN114" s="121"/>
      <c r="BO114" s="74">
        <f t="shared" ref="BO114:BT114" si="552">SUM(BO39:BO42)</f>
        <v>5</v>
      </c>
      <c r="BP114" s="74">
        <f t="shared" si="552"/>
        <v>2</v>
      </c>
      <c r="BQ114" s="74">
        <f t="shared" si="552"/>
        <v>2</v>
      </c>
      <c r="BR114" s="74">
        <f t="shared" si="552"/>
        <v>1</v>
      </c>
      <c r="BS114" s="74">
        <f t="shared" si="552"/>
        <v>6</v>
      </c>
      <c r="BT114" s="75">
        <f t="shared" si="552"/>
        <v>5</v>
      </c>
      <c r="BU114" s="76">
        <f t="shared" si="145"/>
        <v>21</v>
      </c>
    </row>
    <row r="115" spans="1:73" ht="16.5" hidden="1" customHeight="1">
      <c r="A115" s="73">
        <f t="shared" si="168"/>
        <v>0.47916666666666707</v>
      </c>
      <c r="B115" s="74">
        <f t="shared" ref="B115:C115" si="553">SUM(B40:B43)</f>
        <v>3</v>
      </c>
      <c r="C115" s="75">
        <f t="shared" si="553"/>
        <v>0</v>
      </c>
      <c r="D115" s="76">
        <f t="shared" si="103"/>
        <v>3</v>
      </c>
      <c r="E115" s="74">
        <f t="shared" ref="E115:F115" si="554">SUM(E40:E43)</f>
        <v>0</v>
      </c>
      <c r="F115" s="75">
        <f t="shared" si="554"/>
        <v>0</v>
      </c>
      <c r="G115" s="76">
        <f t="shared" si="105"/>
        <v>0</v>
      </c>
      <c r="H115" s="74">
        <f t="shared" ref="H115:I115" si="555">SUM(H40:H43)</f>
        <v>0</v>
      </c>
      <c r="I115" s="75">
        <f t="shared" si="555"/>
        <v>0</v>
      </c>
      <c r="J115" s="76">
        <f t="shared" si="107"/>
        <v>0</v>
      </c>
      <c r="K115" s="74">
        <f t="shared" ref="K115:L115" si="556">SUM(K40:K43)</f>
        <v>1</v>
      </c>
      <c r="L115" s="75">
        <f t="shared" si="556"/>
        <v>0</v>
      </c>
      <c r="M115" s="76">
        <f t="shared" si="109"/>
        <v>1</v>
      </c>
      <c r="N115" s="74">
        <f t="shared" ref="N115:O115" si="557">SUM(N40:N43)</f>
        <v>0</v>
      </c>
      <c r="O115" s="75">
        <f t="shared" si="557"/>
        <v>0</v>
      </c>
      <c r="P115" s="76">
        <f t="shared" si="111"/>
        <v>0</v>
      </c>
      <c r="Q115" s="74">
        <f t="shared" ref="Q115:R115" si="558">SUM(Q40:Q43)</f>
        <v>0</v>
      </c>
      <c r="R115" s="75">
        <f t="shared" si="558"/>
        <v>0</v>
      </c>
      <c r="S115" s="76">
        <f t="shared" si="113"/>
        <v>0</v>
      </c>
      <c r="T115" s="74">
        <f t="shared" ref="T115:U115" si="559">SUM(T40:T43)</f>
        <v>0</v>
      </c>
      <c r="U115" s="75">
        <f t="shared" si="559"/>
        <v>0</v>
      </c>
      <c r="V115" s="76">
        <f t="shared" si="115"/>
        <v>0</v>
      </c>
      <c r="W115" s="74">
        <f t="shared" ref="W115:X115" si="560">SUM(W40:W43)</f>
        <v>6</v>
      </c>
      <c r="X115" s="75">
        <f t="shared" si="560"/>
        <v>0</v>
      </c>
      <c r="Y115" s="76">
        <f t="shared" si="117"/>
        <v>6</v>
      </c>
      <c r="Z115" s="74">
        <f t="shared" si="463"/>
        <v>0</v>
      </c>
      <c r="AA115" s="75">
        <f t="shared" si="463"/>
        <v>0</v>
      </c>
      <c r="AB115" s="76">
        <f t="shared" si="119"/>
        <v>0</v>
      </c>
      <c r="AC115" s="74">
        <f t="shared" ref="AC115:AD115" si="561">SUM(AC40:AC43)</f>
        <v>0</v>
      </c>
      <c r="AD115" s="75">
        <f t="shared" si="561"/>
        <v>0</v>
      </c>
      <c r="AE115" s="76">
        <f t="shared" si="121"/>
        <v>0</v>
      </c>
      <c r="AF115" s="74">
        <f t="shared" ref="AF115:AG115" si="562">SUM(AF40:AF43)</f>
        <v>0</v>
      </c>
      <c r="AG115" s="75">
        <f t="shared" si="562"/>
        <v>0</v>
      </c>
      <c r="AH115" s="76">
        <f t="shared" si="123"/>
        <v>0</v>
      </c>
      <c r="AI115" s="74">
        <f t="shared" ref="AI115:AJ115" si="563">SUM(AI40:AI43)</f>
        <v>0</v>
      </c>
      <c r="AJ115" s="75">
        <f t="shared" si="563"/>
        <v>0</v>
      </c>
      <c r="AK115" s="76">
        <f t="shared" si="125"/>
        <v>0</v>
      </c>
      <c r="AL115" s="74">
        <f t="shared" ref="AL115:AM115" si="564">SUM(AL40:AL43)</f>
        <v>0</v>
      </c>
      <c r="AM115" s="75">
        <f t="shared" si="564"/>
        <v>0</v>
      </c>
      <c r="AN115" s="76">
        <f t="shared" si="127"/>
        <v>0</v>
      </c>
      <c r="AO115" s="74">
        <f t="shared" ref="AO115:AP115" si="565">SUM(AO40:AO43)</f>
        <v>0</v>
      </c>
      <c r="AP115" s="75">
        <f t="shared" si="565"/>
        <v>0</v>
      </c>
      <c r="AQ115" s="76">
        <f t="shared" si="129"/>
        <v>0</v>
      </c>
      <c r="AR115" s="74">
        <f t="shared" ref="AR115:AS115" si="566">SUM(AR40:AR43)</f>
        <v>0</v>
      </c>
      <c r="AS115" s="75">
        <f t="shared" si="566"/>
        <v>0</v>
      </c>
      <c r="AT115" s="76">
        <f t="shared" si="131"/>
        <v>0</v>
      </c>
      <c r="AU115" s="74">
        <f t="shared" ref="AU115:AV115" si="567">SUM(AU40:AU43)</f>
        <v>3</v>
      </c>
      <c r="AV115" s="75">
        <f t="shared" si="567"/>
        <v>0</v>
      </c>
      <c r="AW115" s="76">
        <f t="shared" si="133"/>
        <v>3</v>
      </c>
      <c r="AX115" s="74">
        <f t="shared" ref="AX115:AY115" si="568">SUM(AX40:AX43)</f>
        <v>0</v>
      </c>
      <c r="AY115" s="75">
        <f t="shared" si="568"/>
        <v>0</v>
      </c>
      <c r="AZ115" s="76">
        <f t="shared" si="135"/>
        <v>0</v>
      </c>
      <c r="BA115" s="74">
        <f t="shared" si="472"/>
        <v>0</v>
      </c>
      <c r="BB115" s="75">
        <f t="shared" si="472"/>
        <v>0</v>
      </c>
      <c r="BC115" s="76">
        <f t="shared" si="137"/>
        <v>0</v>
      </c>
      <c r="BD115" s="74">
        <f t="shared" ref="BD115:BE115" si="569">SUM(BD40:BD43)</f>
        <v>10</v>
      </c>
      <c r="BE115" s="75">
        <f t="shared" si="569"/>
        <v>0</v>
      </c>
      <c r="BF115" s="76">
        <f t="shared" si="139"/>
        <v>10</v>
      </c>
      <c r="BG115" s="74">
        <f t="shared" si="474"/>
        <v>3</v>
      </c>
      <c r="BH115" s="75">
        <f t="shared" si="474"/>
        <v>0</v>
      </c>
      <c r="BI115" s="76">
        <f t="shared" si="141"/>
        <v>3</v>
      </c>
      <c r="BJ115" s="74">
        <f t="shared" ref="BJ115:BK115" si="570">SUM(BJ40:BJ43)</f>
        <v>13</v>
      </c>
      <c r="BK115" s="75">
        <f t="shared" si="570"/>
        <v>0</v>
      </c>
      <c r="BL115" s="76">
        <f t="shared" si="143"/>
        <v>13</v>
      </c>
      <c r="BM115" s="120"/>
      <c r="BN115" s="121"/>
      <c r="BO115" s="74">
        <f t="shared" ref="BO115:BT115" si="571">SUM(BO40:BO43)</f>
        <v>5</v>
      </c>
      <c r="BP115" s="74">
        <f t="shared" si="571"/>
        <v>2</v>
      </c>
      <c r="BQ115" s="74">
        <f t="shared" si="571"/>
        <v>4</v>
      </c>
      <c r="BR115" s="74">
        <f t="shared" si="571"/>
        <v>2</v>
      </c>
      <c r="BS115" s="74">
        <f t="shared" si="571"/>
        <v>8</v>
      </c>
      <c r="BT115" s="75">
        <f t="shared" si="571"/>
        <v>7</v>
      </c>
      <c r="BU115" s="76">
        <f t="shared" si="145"/>
        <v>28</v>
      </c>
    </row>
    <row r="116" spans="1:73" ht="16.5" hidden="1" customHeight="1">
      <c r="A116" s="73">
        <f t="shared" si="168"/>
        <v>0.48958333333333376</v>
      </c>
      <c r="B116" s="74">
        <f t="shared" ref="B116:C116" si="572">SUM(B41:B44)</f>
        <v>2</v>
      </c>
      <c r="C116" s="75">
        <f t="shared" si="572"/>
        <v>0</v>
      </c>
      <c r="D116" s="76">
        <f t="shared" si="103"/>
        <v>2</v>
      </c>
      <c r="E116" s="74">
        <f t="shared" ref="E116:F116" si="573">SUM(E41:E44)</f>
        <v>0</v>
      </c>
      <c r="F116" s="75">
        <f t="shared" si="573"/>
        <v>0</v>
      </c>
      <c r="G116" s="76">
        <f t="shared" si="105"/>
        <v>0</v>
      </c>
      <c r="H116" s="74">
        <f t="shared" ref="H116:I116" si="574">SUM(H41:H44)</f>
        <v>0</v>
      </c>
      <c r="I116" s="75">
        <f t="shared" si="574"/>
        <v>0</v>
      </c>
      <c r="J116" s="76">
        <f t="shared" si="107"/>
        <v>0</v>
      </c>
      <c r="K116" s="74">
        <f t="shared" ref="K116:L116" si="575">SUM(K41:K44)</f>
        <v>1</v>
      </c>
      <c r="L116" s="75">
        <f t="shared" si="575"/>
        <v>0</v>
      </c>
      <c r="M116" s="76">
        <f t="shared" si="109"/>
        <v>1</v>
      </c>
      <c r="N116" s="74">
        <f t="shared" ref="N116:O116" si="576">SUM(N41:N44)</f>
        <v>1</v>
      </c>
      <c r="O116" s="75">
        <f t="shared" si="576"/>
        <v>0</v>
      </c>
      <c r="P116" s="76">
        <f t="shared" si="111"/>
        <v>1</v>
      </c>
      <c r="Q116" s="74">
        <f t="shared" ref="Q116:R116" si="577">SUM(Q41:Q44)</f>
        <v>0</v>
      </c>
      <c r="R116" s="75">
        <f t="shared" si="577"/>
        <v>0</v>
      </c>
      <c r="S116" s="76">
        <f t="shared" si="113"/>
        <v>0</v>
      </c>
      <c r="T116" s="74">
        <f t="shared" ref="T116:U116" si="578">SUM(T41:T44)</f>
        <v>0</v>
      </c>
      <c r="U116" s="75">
        <f t="shared" si="578"/>
        <v>0</v>
      </c>
      <c r="V116" s="76">
        <f t="shared" si="115"/>
        <v>0</v>
      </c>
      <c r="W116" s="74">
        <f t="shared" ref="W116:X116" si="579">SUM(W41:W44)</f>
        <v>8</v>
      </c>
      <c r="X116" s="75">
        <f t="shared" si="579"/>
        <v>0</v>
      </c>
      <c r="Y116" s="76">
        <f t="shared" si="117"/>
        <v>8</v>
      </c>
      <c r="Z116" s="74">
        <f t="shared" si="463"/>
        <v>0</v>
      </c>
      <c r="AA116" s="75">
        <f t="shared" si="463"/>
        <v>0</v>
      </c>
      <c r="AB116" s="76">
        <f t="shared" si="119"/>
        <v>0</v>
      </c>
      <c r="AC116" s="74">
        <f t="shared" ref="AC116:AD116" si="580">SUM(AC41:AC44)</f>
        <v>0</v>
      </c>
      <c r="AD116" s="75">
        <f t="shared" si="580"/>
        <v>0</v>
      </c>
      <c r="AE116" s="76">
        <f t="shared" si="121"/>
        <v>0</v>
      </c>
      <c r="AF116" s="74">
        <f t="shared" ref="AF116:AG116" si="581">SUM(AF41:AF44)</f>
        <v>0</v>
      </c>
      <c r="AG116" s="75">
        <f t="shared" si="581"/>
        <v>0</v>
      </c>
      <c r="AH116" s="76">
        <f t="shared" si="123"/>
        <v>0</v>
      </c>
      <c r="AI116" s="74">
        <f t="shared" ref="AI116:AJ116" si="582">SUM(AI41:AI44)</f>
        <v>0</v>
      </c>
      <c r="AJ116" s="75">
        <f t="shared" si="582"/>
        <v>0</v>
      </c>
      <c r="AK116" s="76">
        <f t="shared" si="125"/>
        <v>0</v>
      </c>
      <c r="AL116" s="74">
        <f t="shared" ref="AL116:AM116" si="583">SUM(AL41:AL44)</f>
        <v>0</v>
      </c>
      <c r="AM116" s="75">
        <f t="shared" si="583"/>
        <v>0</v>
      </c>
      <c r="AN116" s="76">
        <f t="shared" si="127"/>
        <v>0</v>
      </c>
      <c r="AO116" s="74">
        <f t="shared" ref="AO116:AP116" si="584">SUM(AO41:AO44)</f>
        <v>0</v>
      </c>
      <c r="AP116" s="75">
        <f t="shared" si="584"/>
        <v>0</v>
      </c>
      <c r="AQ116" s="76">
        <f t="shared" si="129"/>
        <v>0</v>
      </c>
      <c r="AR116" s="74">
        <f t="shared" ref="AR116:AS116" si="585">SUM(AR41:AR44)</f>
        <v>0</v>
      </c>
      <c r="AS116" s="75">
        <f t="shared" si="585"/>
        <v>0</v>
      </c>
      <c r="AT116" s="76">
        <f t="shared" si="131"/>
        <v>0</v>
      </c>
      <c r="AU116" s="74">
        <f t="shared" ref="AU116:AV116" si="586">SUM(AU41:AU44)</f>
        <v>3</v>
      </c>
      <c r="AV116" s="75">
        <f t="shared" si="586"/>
        <v>0</v>
      </c>
      <c r="AW116" s="76">
        <f t="shared" si="133"/>
        <v>3</v>
      </c>
      <c r="AX116" s="74">
        <f t="shared" ref="AX116:AY116" si="587">SUM(AX41:AX44)</f>
        <v>0</v>
      </c>
      <c r="AY116" s="75">
        <f t="shared" si="587"/>
        <v>0</v>
      </c>
      <c r="AZ116" s="76">
        <f t="shared" si="135"/>
        <v>0</v>
      </c>
      <c r="BA116" s="74">
        <f t="shared" si="472"/>
        <v>0</v>
      </c>
      <c r="BB116" s="75">
        <f t="shared" si="472"/>
        <v>0</v>
      </c>
      <c r="BC116" s="76">
        <f t="shared" si="137"/>
        <v>0</v>
      </c>
      <c r="BD116" s="74">
        <f t="shared" ref="BD116:BE116" si="588">SUM(BD41:BD44)</f>
        <v>12</v>
      </c>
      <c r="BE116" s="75">
        <f t="shared" si="588"/>
        <v>0</v>
      </c>
      <c r="BF116" s="76">
        <f t="shared" si="139"/>
        <v>12</v>
      </c>
      <c r="BG116" s="74">
        <f t="shared" si="474"/>
        <v>3</v>
      </c>
      <c r="BH116" s="75">
        <f t="shared" si="474"/>
        <v>0</v>
      </c>
      <c r="BI116" s="76">
        <f t="shared" si="141"/>
        <v>3</v>
      </c>
      <c r="BJ116" s="74">
        <f t="shared" ref="BJ116:BK116" si="589">SUM(BJ41:BJ44)</f>
        <v>15</v>
      </c>
      <c r="BK116" s="75">
        <f t="shared" si="589"/>
        <v>0</v>
      </c>
      <c r="BL116" s="76">
        <f t="shared" si="143"/>
        <v>15</v>
      </c>
      <c r="BM116" s="120"/>
      <c r="BN116" s="121"/>
      <c r="BO116" s="74">
        <f t="shared" ref="BO116:BT116" si="590">SUM(BO41:BO44)</f>
        <v>4</v>
      </c>
      <c r="BP116" s="74">
        <f t="shared" si="590"/>
        <v>2</v>
      </c>
      <c r="BQ116" s="74">
        <f t="shared" si="590"/>
        <v>3</v>
      </c>
      <c r="BR116" s="74">
        <f t="shared" si="590"/>
        <v>1</v>
      </c>
      <c r="BS116" s="74">
        <f t="shared" si="590"/>
        <v>13</v>
      </c>
      <c r="BT116" s="75">
        <f t="shared" si="590"/>
        <v>8</v>
      </c>
      <c r="BU116" s="76">
        <f t="shared" si="145"/>
        <v>31</v>
      </c>
    </row>
    <row r="117" spans="1:73" ht="17.25" hidden="1" customHeight="1" thickBot="1">
      <c r="A117" s="77">
        <f t="shared" si="168"/>
        <v>0.50000000000000044</v>
      </c>
      <c r="B117" s="78">
        <f t="shared" ref="B117:C117" si="591">SUM(B42:B45)</f>
        <v>2</v>
      </c>
      <c r="C117" s="79">
        <f t="shared" si="591"/>
        <v>0</v>
      </c>
      <c r="D117" s="80">
        <f t="shared" si="103"/>
        <v>2</v>
      </c>
      <c r="E117" s="78">
        <f t="shared" ref="E117:F117" si="592">SUM(E42:E45)</f>
        <v>0</v>
      </c>
      <c r="F117" s="79">
        <f t="shared" si="592"/>
        <v>0</v>
      </c>
      <c r="G117" s="80">
        <f t="shared" si="105"/>
        <v>0</v>
      </c>
      <c r="H117" s="78">
        <f t="shared" ref="H117:I117" si="593">SUM(H42:H45)</f>
        <v>0</v>
      </c>
      <c r="I117" s="79">
        <f t="shared" si="593"/>
        <v>0</v>
      </c>
      <c r="J117" s="80">
        <f t="shared" si="107"/>
        <v>0</v>
      </c>
      <c r="K117" s="78">
        <f t="shared" ref="K117:L117" si="594">SUM(K42:K45)</f>
        <v>1</v>
      </c>
      <c r="L117" s="79">
        <f t="shared" si="594"/>
        <v>0</v>
      </c>
      <c r="M117" s="80">
        <f t="shared" si="109"/>
        <v>1</v>
      </c>
      <c r="N117" s="78">
        <f t="shared" ref="N117:O117" si="595">SUM(N42:N45)</f>
        <v>1</v>
      </c>
      <c r="O117" s="79">
        <f t="shared" si="595"/>
        <v>0</v>
      </c>
      <c r="P117" s="80">
        <f t="shared" si="111"/>
        <v>1</v>
      </c>
      <c r="Q117" s="78">
        <f t="shared" ref="Q117:R117" si="596">SUM(Q42:Q45)</f>
        <v>0</v>
      </c>
      <c r="R117" s="79">
        <f t="shared" si="596"/>
        <v>0</v>
      </c>
      <c r="S117" s="80">
        <f t="shared" si="113"/>
        <v>0</v>
      </c>
      <c r="T117" s="78">
        <f t="shared" ref="T117:U117" si="597">SUM(T42:T45)</f>
        <v>0</v>
      </c>
      <c r="U117" s="79">
        <f t="shared" si="597"/>
        <v>0</v>
      </c>
      <c r="V117" s="80">
        <f t="shared" si="115"/>
        <v>0</v>
      </c>
      <c r="W117" s="78">
        <f t="shared" ref="W117:X117" si="598">SUM(W42:W45)</f>
        <v>8</v>
      </c>
      <c r="X117" s="79">
        <f t="shared" si="598"/>
        <v>0</v>
      </c>
      <c r="Y117" s="80">
        <f t="shared" si="117"/>
        <v>8</v>
      </c>
      <c r="Z117" s="78">
        <f t="shared" si="463"/>
        <v>0</v>
      </c>
      <c r="AA117" s="79">
        <f t="shared" si="463"/>
        <v>0</v>
      </c>
      <c r="AB117" s="80">
        <f t="shared" si="119"/>
        <v>0</v>
      </c>
      <c r="AC117" s="78">
        <f t="shared" ref="AC117:AD117" si="599">SUM(AC42:AC45)</f>
        <v>0</v>
      </c>
      <c r="AD117" s="79">
        <f t="shared" si="599"/>
        <v>0</v>
      </c>
      <c r="AE117" s="80">
        <f t="shared" si="121"/>
        <v>0</v>
      </c>
      <c r="AF117" s="78">
        <f t="shared" ref="AF117:AG117" si="600">SUM(AF42:AF45)</f>
        <v>0</v>
      </c>
      <c r="AG117" s="79">
        <f t="shared" si="600"/>
        <v>0</v>
      </c>
      <c r="AH117" s="80">
        <f t="shared" si="123"/>
        <v>0</v>
      </c>
      <c r="AI117" s="78">
        <f t="shared" ref="AI117:AJ117" si="601">SUM(AI42:AI45)</f>
        <v>0</v>
      </c>
      <c r="AJ117" s="79">
        <f t="shared" si="601"/>
        <v>0</v>
      </c>
      <c r="AK117" s="80">
        <f t="shared" si="125"/>
        <v>0</v>
      </c>
      <c r="AL117" s="78">
        <f t="shared" ref="AL117:AM117" si="602">SUM(AL42:AL45)</f>
        <v>0</v>
      </c>
      <c r="AM117" s="79">
        <f t="shared" si="602"/>
        <v>0</v>
      </c>
      <c r="AN117" s="80">
        <f t="shared" si="127"/>
        <v>0</v>
      </c>
      <c r="AO117" s="78">
        <f t="shared" ref="AO117:AP117" si="603">SUM(AO42:AO45)</f>
        <v>0</v>
      </c>
      <c r="AP117" s="79">
        <f t="shared" si="603"/>
        <v>0</v>
      </c>
      <c r="AQ117" s="80">
        <f t="shared" si="129"/>
        <v>0</v>
      </c>
      <c r="AR117" s="78">
        <f t="shared" ref="AR117:AS117" si="604">SUM(AR42:AR45)</f>
        <v>0</v>
      </c>
      <c r="AS117" s="79">
        <f t="shared" si="604"/>
        <v>0</v>
      </c>
      <c r="AT117" s="80">
        <f t="shared" si="131"/>
        <v>0</v>
      </c>
      <c r="AU117" s="78">
        <f t="shared" ref="AU117:AV117" si="605">SUM(AU42:AU45)</f>
        <v>3</v>
      </c>
      <c r="AV117" s="79">
        <f t="shared" si="605"/>
        <v>0</v>
      </c>
      <c r="AW117" s="80">
        <f t="shared" si="133"/>
        <v>3</v>
      </c>
      <c r="AX117" s="78">
        <f t="shared" ref="AX117:AY117" si="606">SUM(AX42:AX45)</f>
        <v>0</v>
      </c>
      <c r="AY117" s="79">
        <f t="shared" si="606"/>
        <v>0</v>
      </c>
      <c r="AZ117" s="80">
        <f t="shared" si="135"/>
        <v>0</v>
      </c>
      <c r="BA117" s="78">
        <f t="shared" si="472"/>
        <v>0</v>
      </c>
      <c r="BB117" s="79">
        <f t="shared" si="472"/>
        <v>0</v>
      </c>
      <c r="BC117" s="80">
        <f t="shared" si="137"/>
        <v>0</v>
      </c>
      <c r="BD117" s="78">
        <f t="shared" ref="BD117:BE117" si="607">SUM(BD42:BD45)</f>
        <v>12</v>
      </c>
      <c r="BE117" s="79">
        <f t="shared" si="607"/>
        <v>0</v>
      </c>
      <c r="BF117" s="80">
        <f t="shared" si="139"/>
        <v>12</v>
      </c>
      <c r="BG117" s="78">
        <f t="shared" si="474"/>
        <v>3</v>
      </c>
      <c r="BH117" s="79">
        <f t="shared" si="474"/>
        <v>0</v>
      </c>
      <c r="BI117" s="80">
        <f t="shared" si="141"/>
        <v>3</v>
      </c>
      <c r="BJ117" s="78">
        <f t="shared" ref="BJ117:BK117" si="608">SUM(BJ42:BJ45)</f>
        <v>15</v>
      </c>
      <c r="BK117" s="79">
        <f t="shared" si="608"/>
        <v>0</v>
      </c>
      <c r="BL117" s="80">
        <f t="shared" si="143"/>
        <v>15</v>
      </c>
      <c r="BM117" s="120"/>
      <c r="BN117" s="121"/>
      <c r="BO117" s="78">
        <f t="shared" ref="BO117:BT117" si="609">SUM(BO42:BO45)</f>
        <v>3</v>
      </c>
      <c r="BP117" s="78">
        <f t="shared" si="609"/>
        <v>0</v>
      </c>
      <c r="BQ117" s="78">
        <f t="shared" si="609"/>
        <v>2</v>
      </c>
      <c r="BR117" s="78">
        <f t="shared" si="609"/>
        <v>1</v>
      </c>
      <c r="BS117" s="78">
        <f t="shared" si="609"/>
        <v>13</v>
      </c>
      <c r="BT117" s="79">
        <f t="shared" si="609"/>
        <v>7</v>
      </c>
      <c r="BU117" s="80">
        <f t="shared" si="145"/>
        <v>26</v>
      </c>
    </row>
    <row r="118" spans="1:73" ht="17.25" hidden="1" customHeight="1" thickTop="1">
      <c r="A118" s="81">
        <f t="shared" si="168"/>
        <v>0.51041666666666707</v>
      </c>
      <c r="B118" s="82">
        <f t="shared" ref="B118:C118" si="610">SUM(B43:B46)</f>
        <v>2</v>
      </c>
      <c r="C118" s="83">
        <f t="shared" si="610"/>
        <v>0</v>
      </c>
      <c r="D118" s="84">
        <f t="shared" si="103"/>
        <v>2</v>
      </c>
      <c r="E118" s="82">
        <f t="shared" ref="E118:F118" si="611">SUM(E43:E46)</f>
        <v>0</v>
      </c>
      <c r="F118" s="83">
        <f t="shared" si="611"/>
        <v>0</v>
      </c>
      <c r="G118" s="84">
        <f t="shared" si="105"/>
        <v>0</v>
      </c>
      <c r="H118" s="82">
        <f t="shared" ref="H118:I118" si="612">SUM(H43:H46)</f>
        <v>0</v>
      </c>
      <c r="I118" s="83">
        <f t="shared" si="612"/>
        <v>0</v>
      </c>
      <c r="J118" s="84">
        <f t="shared" si="107"/>
        <v>0</v>
      </c>
      <c r="K118" s="82">
        <f t="shared" ref="K118:L118" si="613">SUM(K43:K46)</f>
        <v>1</v>
      </c>
      <c r="L118" s="83">
        <f t="shared" si="613"/>
        <v>0</v>
      </c>
      <c r="M118" s="84">
        <f t="shared" si="109"/>
        <v>1</v>
      </c>
      <c r="N118" s="82">
        <f t="shared" ref="N118:O118" si="614">SUM(N43:N46)</f>
        <v>1</v>
      </c>
      <c r="O118" s="83">
        <f t="shared" si="614"/>
        <v>0</v>
      </c>
      <c r="P118" s="84">
        <f t="shared" si="111"/>
        <v>1</v>
      </c>
      <c r="Q118" s="82">
        <f t="shared" ref="Q118:R118" si="615">SUM(Q43:Q46)</f>
        <v>0</v>
      </c>
      <c r="R118" s="83">
        <f t="shared" si="615"/>
        <v>0</v>
      </c>
      <c r="S118" s="84">
        <f t="shared" si="113"/>
        <v>0</v>
      </c>
      <c r="T118" s="82">
        <f t="shared" ref="T118:U118" si="616">SUM(T43:T46)</f>
        <v>0</v>
      </c>
      <c r="U118" s="83">
        <f t="shared" si="616"/>
        <v>0</v>
      </c>
      <c r="V118" s="84">
        <f t="shared" si="115"/>
        <v>0</v>
      </c>
      <c r="W118" s="82">
        <f t="shared" ref="W118:X118" si="617">SUM(W43:W46)</f>
        <v>12</v>
      </c>
      <c r="X118" s="83">
        <f t="shared" si="617"/>
        <v>0</v>
      </c>
      <c r="Y118" s="84">
        <f t="shared" si="117"/>
        <v>12</v>
      </c>
      <c r="Z118" s="82">
        <f t="shared" si="463"/>
        <v>0</v>
      </c>
      <c r="AA118" s="83">
        <f t="shared" si="463"/>
        <v>0</v>
      </c>
      <c r="AB118" s="84">
        <f t="shared" si="119"/>
        <v>0</v>
      </c>
      <c r="AC118" s="82">
        <f t="shared" ref="AC118:AD118" si="618">SUM(AC43:AC46)</f>
        <v>0</v>
      </c>
      <c r="AD118" s="83">
        <f t="shared" si="618"/>
        <v>0</v>
      </c>
      <c r="AE118" s="84">
        <f t="shared" si="121"/>
        <v>0</v>
      </c>
      <c r="AF118" s="82">
        <f t="shared" ref="AF118:AG118" si="619">SUM(AF43:AF46)</f>
        <v>0</v>
      </c>
      <c r="AG118" s="83">
        <f t="shared" si="619"/>
        <v>0</v>
      </c>
      <c r="AH118" s="84">
        <f t="shared" si="123"/>
        <v>0</v>
      </c>
      <c r="AI118" s="82">
        <f t="shared" ref="AI118:AJ118" si="620">SUM(AI43:AI46)</f>
        <v>0</v>
      </c>
      <c r="AJ118" s="83">
        <f t="shared" si="620"/>
        <v>0</v>
      </c>
      <c r="AK118" s="84">
        <f t="shared" si="125"/>
        <v>0</v>
      </c>
      <c r="AL118" s="82">
        <f t="shared" ref="AL118:AM118" si="621">SUM(AL43:AL46)</f>
        <v>0</v>
      </c>
      <c r="AM118" s="83">
        <f t="shared" si="621"/>
        <v>0</v>
      </c>
      <c r="AN118" s="84">
        <f t="shared" si="127"/>
        <v>0</v>
      </c>
      <c r="AO118" s="82">
        <f t="shared" ref="AO118:AP118" si="622">SUM(AO43:AO46)</f>
        <v>0</v>
      </c>
      <c r="AP118" s="83">
        <f t="shared" si="622"/>
        <v>0</v>
      </c>
      <c r="AQ118" s="84">
        <f t="shared" si="129"/>
        <v>0</v>
      </c>
      <c r="AR118" s="82">
        <f t="shared" ref="AR118:AS118" si="623">SUM(AR43:AR46)</f>
        <v>0</v>
      </c>
      <c r="AS118" s="83">
        <f t="shared" si="623"/>
        <v>0</v>
      </c>
      <c r="AT118" s="84">
        <f t="shared" si="131"/>
        <v>0</v>
      </c>
      <c r="AU118" s="82">
        <f t="shared" ref="AU118:AV118" si="624">SUM(AU43:AU46)</f>
        <v>0</v>
      </c>
      <c r="AV118" s="83">
        <f t="shared" si="624"/>
        <v>0</v>
      </c>
      <c r="AW118" s="84">
        <f t="shared" si="133"/>
        <v>0</v>
      </c>
      <c r="AX118" s="82">
        <f t="shared" ref="AX118:AY118" si="625">SUM(AX43:AX46)</f>
        <v>1</v>
      </c>
      <c r="AY118" s="83">
        <f t="shared" si="625"/>
        <v>0</v>
      </c>
      <c r="AZ118" s="84">
        <f t="shared" si="135"/>
        <v>1</v>
      </c>
      <c r="BA118" s="82">
        <f t="shared" si="472"/>
        <v>0</v>
      </c>
      <c r="BB118" s="83">
        <f t="shared" si="472"/>
        <v>0</v>
      </c>
      <c r="BC118" s="84">
        <f t="shared" si="137"/>
        <v>0</v>
      </c>
      <c r="BD118" s="82">
        <f t="shared" ref="BD118:BE118" si="626">SUM(BD43:BD46)</f>
        <v>16</v>
      </c>
      <c r="BE118" s="83">
        <f t="shared" si="626"/>
        <v>0</v>
      </c>
      <c r="BF118" s="84">
        <f t="shared" si="139"/>
        <v>16</v>
      </c>
      <c r="BG118" s="82">
        <f t="shared" si="474"/>
        <v>1</v>
      </c>
      <c r="BH118" s="83">
        <f t="shared" si="474"/>
        <v>0</v>
      </c>
      <c r="BI118" s="84">
        <f t="shared" si="141"/>
        <v>1</v>
      </c>
      <c r="BJ118" s="82">
        <f t="shared" ref="BJ118:BK118" si="627">SUM(BJ43:BJ46)</f>
        <v>17</v>
      </c>
      <c r="BK118" s="83">
        <f t="shared" si="627"/>
        <v>0</v>
      </c>
      <c r="BL118" s="84">
        <f t="shared" si="143"/>
        <v>17</v>
      </c>
      <c r="BM118" s="120"/>
      <c r="BN118" s="121"/>
      <c r="BO118" s="82">
        <f t="shared" ref="BO118:BT118" si="628">SUM(BO43:BO46)</f>
        <v>1</v>
      </c>
      <c r="BP118" s="82">
        <f t="shared" si="628"/>
        <v>0</v>
      </c>
      <c r="BQ118" s="82">
        <f t="shared" si="628"/>
        <v>2</v>
      </c>
      <c r="BR118" s="82">
        <f t="shared" si="628"/>
        <v>1</v>
      </c>
      <c r="BS118" s="82">
        <f t="shared" si="628"/>
        <v>15</v>
      </c>
      <c r="BT118" s="83">
        <f t="shared" si="628"/>
        <v>3</v>
      </c>
      <c r="BU118" s="84">
        <f t="shared" si="145"/>
        <v>22</v>
      </c>
    </row>
    <row r="119" spans="1:73" ht="16.5" hidden="1" customHeight="1">
      <c r="A119" s="73">
        <f t="shared" si="168"/>
        <v>0.5208333333333337</v>
      </c>
      <c r="B119" s="74">
        <f t="shared" ref="B119:C119" si="629">SUM(B44:B47)</f>
        <v>1</v>
      </c>
      <c r="C119" s="75">
        <f t="shared" si="629"/>
        <v>0</v>
      </c>
      <c r="D119" s="76">
        <f t="shared" si="103"/>
        <v>1</v>
      </c>
      <c r="E119" s="74">
        <f t="shared" ref="E119:F119" si="630">SUM(E44:E47)</f>
        <v>0</v>
      </c>
      <c r="F119" s="75">
        <f t="shared" si="630"/>
        <v>0</v>
      </c>
      <c r="G119" s="76">
        <f t="shared" si="105"/>
        <v>0</v>
      </c>
      <c r="H119" s="74">
        <f t="shared" ref="H119:I119" si="631">SUM(H44:H47)</f>
        <v>0</v>
      </c>
      <c r="I119" s="75">
        <f t="shared" si="631"/>
        <v>0</v>
      </c>
      <c r="J119" s="76">
        <f t="shared" si="107"/>
        <v>0</v>
      </c>
      <c r="K119" s="74">
        <f t="shared" ref="K119:L119" si="632">SUM(K44:K47)</f>
        <v>0</v>
      </c>
      <c r="L119" s="75">
        <f t="shared" si="632"/>
        <v>0</v>
      </c>
      <c r="M119" s="76">
        <f t="shared" si="109"/>
        <v>0</v>
      </c>
      <c r="N119" s="74">
        <f t="shared" ref="N119:O119" si="633">SUM(N44:N47)</f>
        <v>1</v>
      </c>
      <c r="O119" s="75">
        <f t="shared" si="633"/>
        <v>0</v>
      </c>
      <c r="P119" s="76">
        <f t="shared" si="111"/>
        <v>1</v>
      </c>
      <c r="Q119" s="74">
        <f t="shared" ref="Q119:R119" si="634">SUM(Q44:Q47)</f>
        <v>0</v>
      </c>
      <c r="R119" s="75">
        <f t="shared" si="634"/>
        <v>0</v>
      </c>
      <c r="S119" s="76">
        <f t="shared" si="113"/>
        <v>0</v>
      </c>
      <c r="T119" s="74">
        <f t="shared" ref="T119:U119" si="635">SUM(T44:T47)</f>
        <v>0</v>
      </c>
      <c r="U119" s="75">
        <f t="shared" si="635"/>
        <v>0</v>
      </c>
      <c r="V119" s="76">
        <f t="shared" si="115"/>
        <v>0</v>
      </c>
      <c r="W119" s="74">
        <f t="shared" ref="W119:X119" si="636">SUM(W44:W47)</f>
        <v>11</v>
      </c>
      <c r="X119" s="75">
        <f t="shared" si="636"/>
        <v>0</v>
      </c>
      <c r="Y119" s="76">
        <f t="shared" si="117"/>
        <v>11</v>
      </c>
      <c r="Z119" s="74">
        <f t="shared" si="463"/>
        <v>0</v>
      </c>
      <c r="AA119" s="75">
        <f t="shared" si="463"/>
        <v>0</v>
      </c>
      <c r="AB119" s="76">
        <f t="shared" si="119"/>
        <v>0</v>
      </c>
      <c r="AC119" s="74">
        <f t="shared" ref="AC119:AD119" si="637">SUM(AC44:AC47)</f>
        <v>0</v>
      </c>
      <c r="AD119" s="75">
        <f t="shared" si="637"/>
        <v>0</v>
      </c>
      <c r="AE119" s="76">
        <f t="shared" si="121"/>
        <v>0</v>
      </c>
      <c r="AF119" s="74">
        <f t="shared" ref="AF119:AG119" si="638">SUM(AF44:AF47)</f>
        <v>0</v>
      </c>
      <c r="AG119" s="75">
        <f t="shared" si="638"/>
        <v>0</v>
      </c>
      <c r="AH119" s="76">
        <f t="shared" si="123"/>
        <v>0</v>
      </c>
      <c r="AI119" s="74">
        <f t="shared" ref="AI119:AJ119" si="639">SUM(AI44:AI47)</f>
        <v>0</v>
      </c>
      <c r="AJ119" s="75">
        <f t="shared" si="639"/>
        <v>0</v>
      </c>
      <c r="AK119" s="76">
        <f t="shared" si="125"/>
        <v>0</v>
      </c>
      <c r="AL119" s="74">
        <f t="shared" ref="AL119:AM119" si="640">SUM(AL44:AL47)</f>
        <v>0</v>
      </c>
      <c r="AM119" s="75">
        <f t="shared" si="640"/>
        <v>0</v>
      </c>
      <c r="AN119" s="76">
        <f t="shared" si="127"/>
        <v>0</v>
      </c>
      <c r="AO119" s="74">
        <f t="shared" ref="AO119:AP119" si="641">SUM(AO44:AO47)</f>
        <v>0</v>
      </c>
      <c r="AP119" s="75">
        <f t="shared" si="641"/>
        <v>0</v>
      </c>
      <c r="AQ119" s="76">
        <f t="shared" si="129"/>
        <v>0</v>
      </c>
      <c r="AR119" s="74">
        <f t="shared" ref="AR119:AS119" si="642">SUM(AR44:AR47)</f>
        <v>0</v>
      </c>
      <c r="AS119" s="75">
        <f t="shared" si="642"/>
        <v>0</v>
      </c>
      <c r="AT119" s="76">
        <f t="shared" si="131"/>
        <v>0</v>
      </c>
      <c r="AU119" s="74">
        <f t="shared" ref="AU119:AV119" si="643">SUM(AU44:AU47)</f>
        <v>0</v>
      </c>
      <c r="AV119" s="75">
        <f t="shared" si="643"/>
        <v>0</v>
      </c>
      <c r="AW119" s="76">
        <f t="shared" si="133"/>
        <v>0</v>
      </c>
      <c r="AX119" s="74">
        <f t="shared" ref="AX119:AY119" si="644">SUM(AX44:AX47)</f>
        <v>1</v>
      </c>
      <c r="AY119" s="75">
        <f t="shared" si="644"/>
        <v>0</v>
      </c>
      <c r="AZ119" s="76">
        <f t="shared" si="135"/>
        <v>1</v>
      </c>
      <c r="BA119" s="74">
        <f t="shared" si="472"/>
        <v>0</v>
      </c>
      <c r="BB119" s="75">
        <f t="shared" si="472"/>
        <v>0</v>
      </c>
      <c r="BC119" s="76">
        <f t="shared" si="137"/>
        <v>0</v>
      </c>
      <c r="BD119" s="74">
        <f t="shared" ref="BD119:BE119" si="645">SUM(BD44:BD47)</f>
        <v>13</v>
      </c>
      <c r="BE119" s="75">
        <f t="shared" si="645"/>
        <v>0</v>
      </c>
      <c r="BF119" s="76">
        <f t="shared" si="139"/>
        <v>13</v>
      </c>
      <c r="BG119" s="74">
        <f t="shared" si="474"/>
        <v>1</v>
      </c>
      <c r="BH119" s="75">
        <f t="shared" si="474"/>
        <v>0</v>
      </c>
      <c r="BI119" s="76">
        <f t="shared" si="141"/>
        <v>1</v>
      </c>
      <c r="BJ119" s="74">
        <f t="shared" ref="BJ119:BK119" si="646">SUM(BJ44:BJ47)</f>
        <v>14</v>
      </c>
      <c r="BK119" s="75">
        <f t="shared" si="646"/>
        <v>0</v>
      </c>
      <c r="BL119" s="76">
        <f t="shared" si="143"/>
        <v>14</v>
      </c>
      <c r="BM119" s="120"/>
      <c r="BN119" s="121"/>
      <c r="BO119" s="74">
        <f t="shared" ref="BO119:BT119" si="647">SUM(BO44:BO47)</f>
        <v>1</v>
      </c>
      <c r="BP119" s="74">
        <f t="shared" si="647"/>
        <v>2</v>
      </c>
      <c r="BQ119" s="74">
        <f t="shared" si="647"/>
        <v>0</v>
      </c>
      <c r="BR119" s="74">
        <f t="shared" si="647"/>
        <v>1</v>
      </c>
      <c r="BS119" s="74">
        <f t="shared" si="647"/>
        <v>13</v>
      </c>
      <c r="BT119" s="75">
        <f t="shared" si="647"/>
        <v>1</v>
      </c>
      <c r="BU119" s="76">
        <f t="shared" si="145"/>
        <v>18</v>
      </c>
    </row>
    <row r="120" spans="1:73" ht="16.5" hidden="1" customHeight="1">
      <c r="A120" s="73">
        <f t="shared" si="168"/>
        <v>0.53125000000000033</v>
      </c>
      <c r="B120" s="74">
        <f t="shared" ref="B120:C120" si="648">SUM(B45:B48)</f>
        <v>1</v>
      </c>
      <c r="C120" s="75">
        <f t="shared" si="648"/>
        <v>0</v>
      </c>
      <c r="D120" s="76">
        <f t="shared" si="103"/>
        <v>1</v>
      </c>
      <c r="E120" s="74">
        <f t="shared" ref="E120:F120" si="649">SUM(E45:E48)</f>
        <v>0</v>
      </c>
      <c r="F120" s="75">
        <f t="shared" si="649"/>
        <v>0</v>
      </c>
      <c r="G120" s="76">
        <f t="shared" si="105"/>
        <v>0</v>
      </c>
      <c r="H120" s="74">
        <f t="shared" ref="H120:I120" si="650">SUM(H45:H48)</f>
        <v>0</v>
      </c>
      <c r="I120" s="75">
        <f t="shared" si="650"/>
        <v>0</v>
      </c>
      <c r="J120" s="76">
        <f t="shared" si="107"/>
        <v>0</v>
      </c>
      <c r="K120" s="74">
        <f t="shared" ref="K120:L120" si="651">SUM(K45:K48)</f>
        <v>0</v>
      </c>
      <c r="L120" s="75">
        <f t="shared" si="651"/>
        <v>0</v>
      </c>
      <c r="M120" s="76">
        <f t="shared" si="109"/>
        <v>0</v>
      </c>
      <c r="N120" s="74">
        <f t="shared" ref="N120:O120" si="652">SUM(N45:N48)</f>
        <v>0</v>
      </c>
      <c r="O120" s="75">
        <f t="shared" si="652"/>
        <v>0</v>
      </c>
      <c r="P120" s="76">
        <f t="shared" si="111"/>
        <v>0</v>
      </c>
      <c r="Q120" s="74">
        <f t="shared" ref="Q120:R120" si="653">SUM(Q45:Q48)</f>
        <v>0</v>
      </c>
      <c r="R120" s="75">
        <f t="shared" si="653"/>
        <v>0</v>
      </c>
      <c r="S120" s="76">
        <f t="shared" si="113"/>
        <v>0</v>
      </c>
      <c r="T120" s="74">
        <f t="shared" ref="T120:U120" si="654">SUM(T45:T48)</f>
        <v>0</v>
      </c>
      <c r="U120" s="75">
        <f t="shared" si="654"/>
        <v>0</v>
      </c>
      <c r="V120" s="76">
        <f t="shared" si="115"/>
        <v>0</v>
      </c>
      <c r="W120" s="74">
        <f t="shared" ref="W120:X120" si="655">SUM(W45:W48)</f>
        <v>7</v>
      </c>
      <c r="X120" s="75">
        <f t="shared" si="655"/>
        <v>0</v>
      </c>
      <c r="Y120" s="76">
        <f t="shared" si="117"/>
        <v>7</v>
      </c>
      <c r="Z120" s="74">
        <f t="shared" si="463"/>
        <v>0</v>
      </c>
      <c r="AA120" s="75">
        <f t="shared" si="463"/>
        <v>0</v>
      </c>
      <c r="AB120" s="76">
        <f t="shared" si="119"/>
        <v>0</v>
      </c>
      <c r="AC120" s="74">
        <f t="shared" ref="AC120:AD120" si="656">SUM(AC45:AC48)</f>
        <v>0</v>
      </c>
      <c r="AD120" s="75">
        <f t="shared" si="656"/>
        <v>0</v>
      </c>
      <c r="AE120" s="76">
        <f t="shared" si="121"/>
        <v>0</v>
      </c>
      <c r="AF120" s="74">
        <f t="shared" ref="AF120:AG120" si="657">SUM(AF45:AF48)</f>
        <v>0</v>
      </c>
      <c r="AG120" s="75">
        <f t="shared" si="657"/>
        <v>0</v>
      </c>
      <c r="AH120" s="76">
        <f t="shared" si="123"/>
        <v>0</v>
      </c>
      <c r="AI120" s="74">
        <f t="shared" ref="AI120:AJ120" si="658">SUM(AI45:AI48)</f>
        <v>0</v>
      </c>
      <c r="AJ120" s="75">
        <f t="shared" si="658"/>
        <v>0</v>
      </c>
      <c r="AK120" s="76">
        <f t="shared" si="125"/>
        <v>0</v>
      </c>
      <c r="AL120" s="74">
        <f t="shared" ref="AL120:AM120" si="659">SUM(AL45:AL48)</f>
        <v>0</v>
      </c>
      <c r="AM120" s="75">
        <f t="shared" si="659"/>
        <v>0</v>
      </c>
      <c r="AN120" s="76">
        <f t="shared" si="127"/>
        <v>0</v>
      </c>
      <c r="AO120" s="74">
        <f t="shared" ref="AO120:AP120" si="660">SUM(AO45:AO48)</f>
        <v>0</v>
      </c>
      <c r="AP120" s="75">
        <f t="shared" si="660"/>
        <v>0</v>
      </c>
      <c r="AQ120" s="76">
        <f t="shared" si="129"/>
        <v>0</v>
      </c>
      <c r="AR120" s="74">
        <f t="shared" ref="AR120:AS120" si="661">SUM(AR45:AR48)</f>
        <v>0</v>
      </c>
      <c r="AS120" s="75">
        <f t="shared" si="661"/>
        <v>0</v>
      </c>
      <c r="AT120" s="76">
        <f t="shared" si="131"/>
        <v>0</v>
      </c>
      <c r="AU120" s="74">
        <f t="shared" ref="AU120:AV120" si="662">SUM(AU45:AU48)</f>
        <v>0</v>
      </c>
      <c r="AV120" s="75">
        <f t="shared" si="662"/>
        <v>0</v>
      </c>
      <c r="AW120" s="76">
        <f t="shared" si="133"/>
        <v>0</v>
      </c>
      <c r="AX120" s="74">
        <f t="shared" ref="AX120:AY120" si="663">SUM(AX45:AX48)</f>
        <v>1</v>
      </c>
      <c r="AY120" s="75">
        <f t="shared" si="663"/>
        <v>0</v>
      </c>
      <c r="AZ120" s="76">
        <f t="shared" si="135"/>
        <v>1</v>
      </c>
      <c r="BA120" s="74">
        <f t="shared" si="472"/>
        <v>0</v>
      </c>
      <c r="BB120" s="75">
        <f t="shared" si="472"/>
        <v>0</v>
      </c>
      <c r="BC120" s="76">
        <f t="shared" si="137"/>
        <v>0</v>
      </c>
      <c r="BD120" s="74">
        <f t="shared" ref="BD120:BE120" si="664">SUM(BD45:BD48)</f>
        <v>8</v>
      </c>
      <c r="BE120" s="75">
        <f t="shared" si="664"/>
        <v>0</v>
      </c>
      <c r="BF120" s="76">
        <f t="shared" si="139"/>
        <v>8</v>
      </c>
      <c r="BG120" s="74">
        <f t="shared" si="474"/>
        <v>1</v>
      </c>
      <c r="BH120" s="75">
        <f t="shared" si="474"/>
        <v>0</v>
      </c>
      <c r="BI120" s="76">
        <f t="shared" si="141"/>
        <v>1</v>
      </c>
      <c r="BJ120" s="74">
        <f t="shared" ref="BJ120:BK120" si="665">SUM(BJ45:BJ48)</f>
        <v>9</v>
      </c>
      <c r="BK120" s="75">
        <f t="shared" si="665"/>
        <v>0</v>
      </c>
      <c r="BL120" s="76">
        <f t="shared" si="143"/>
        <v>9</v>
      </c>
      <c r="BM120" s="120"/>
      <c r="BN120" s="121"/>
      <c r="BO120" s="74">
        <f t="shared" ref="BO120:BT120" si="666">SUM(BO45:BO48)</f>
        <v>0</v>
      </c>
      <c r="BP120" s="74">
        <f t="shared" si="666"/>
        <v>2</v>
      </c>
      <c r="BQ120" s="74">
        <f t="shared" si="666"/>
        <v>0</v>
      </c>
      <c r="BR120" s="74">
        <f t="shared" si="666"/>
        <v>1</v>
      </c>
      <c r="BS120" s="74">
        <f t="shared" si="666"/>
        <v>6</v>
      </c>
      <c r="BT120" s="75">
        <f t="shared" si="666"/>
        <v>3</v>
      </c>
      <c r="BU120" s="76">
        <f t="shared" si="145"/>
        <v>12</v>
      </c>
    </row>
    <row r="121" spans="1:73" ht="16.5" hidden="1" customHeight="1">
      <c r="A121" s="73">
        <f t="shared" si="168"/>
        <v>0.54166666666666696</v>
      </c>
      <c r="B121" s="74">
        <f t="shared" ref="B121:C121" si="667">SUM(B46:B49)</f>
        <v>1</v>
      </c>
      <c r="C121" s="75">
        <f t="shared" si="667"/>
        <v>0</v>
      </c>
      <c r="D121" s="76">
        <f t="shared" si="103"/>
        <v>1</v>
      </c>
      <c r="E121" s="74">
        <f t="shared" ref="E121:F121" si="668">SUM(E46:E49)</f>
        <v>0</v>
      </c>
      <c r="F121" s="75">
        <f t="shared" si="668"/>
        <v>0</v>
      </c>
      <c r="G121" s="76">
        <f t="shared" si="105"/>
        <v>0</v>
      </c>
      <c r="H121" s="74">
        <f t="shared" ref="H121:I121" si="669">SUM(H46:H49)</f>
        <v>0</v>
      </c>
      <c r="I121" s="75">
        <f t="shared" si="669"/>
        <v>0</v>
      </c>
      <c r="J121" s="76">
        <f t="shared" si="107"/>
        <v>0</v>
      </c>
      <c r="K121" s="74">
        <f t="shared" ref="K121:L121" si="670">SUM(K46:K49)</f>
        <v>0</v>
      </c>
      <c r="L121" s="75">
        <f t="shared" si="670"/>
        <v>0</v>
      </c>
      <c r="M121" s="76">
        <f t="shared" si="109"/>
        <v>0</v>
      </c>
      <c r="N121" s="74">
        <f t="shared" ref="N121:O121" si="671">SUM(N46:N49)</f>
        <v>0</v>
      </c>
      <c r="O121" s="75">
        <f t="shared" si="671"/>
        <v>0</v>
      </c>
      <c r="P121" s="76">
        <f t="shared" si="111"/>
        <v>0</v>
      </c>
      <c r="Q121" s="74">
        <f t="shared" ref="Q121:R121" si="672">SUM(Q46:Q49)</f>
        <v>0</v>
      </c>
      <c r="R121" s="75">
        <f t="shared" si="672"/>
        <v>0</v>
      </c>
      <c r="S121" s="76">
        <f t="shared" si="113"/>
        <v>0</v>
      </c>
      <c r="T121" s="74">
        <f t="shared" ref="T121:U121" si="673">SUM(T46:T49)</f>
        <v>0</v>
      </c>
      <c r="U121" s="75">
        <f t="shared" si="673"/>
        <v>0</v>
      </c>
      <c r="V121" s="76">
        <f t="shared" si="115"/>
        <v>0</v>
      </c>
      <c r="W121" s="74">
        <f t="shared" ref="W121:X121" si="674">SUM(W46:W49)</f>
        <v>6</v>
      </c>
      <c r="X121" s="75">
        <f t="shared" si="674"/>
        <v>0</v>
      </c>
      <c r="Y121" s="76">
        <f t="shared" si="117"/>
        <v>6</v>
      </c>
      <c r="Z121" s="74">
        <f t="shared" si="463"/>
        <v>0</v>
      </c>
      <c r="AA121" s="75">
        <f t="shared" si="463"/>
        <v>0</v>
      </c>
      <c r="AB121" s="76">
        <f t="shared" si="119"/>
        <v>0</v>
      </c>
      <c r="AC121" s="74">
        <f t="shared" ref="AC121:AD121" si="675">SUM(AC46:AC49)</f>
        <v>0</v>
      </c>
      <c r="AD121" s="75">
        <f t="shared" si="675"/>
        <v>0</v>
      </c>
      <c r="AE121" s="76">
        <f t="shared" si="121"/>
        <v>0</v>
      </c>
      <c r="AF121" s="74">
        <f t="shared" ref="AF121:AG121" si="676">SUM(AF46:AF49)</f>
        <v>0</v>
      </c>
      <c r="AG121" s="75">
        <f t="shared" si="676"/>
        <v>0</v>
      </c>
      <c r="AH121" s="76">
        <f t="shared" si="123"/>
        <v>0</v>
      </c>
      <c r="AI121" s="74">
        <f t="shared" ref="AI121:AJ121" si="677">SUM(AI46:AI49)</f>
        <v>0</v>
      </c>
      <c r="AJ121" s="75">
        <f t="shared" si="677"/>
        <v>0</v>
      </c>
      <c r="AK121" s="76">
        <f t="shared" si="125"/>
        <v>0</v>
      </c>
      <c r="AL121" s="74">
        <f t="shared" ref="AL121:AM121" si="678">SUM(AL46:AL49)</f>
        <v>0</v>
      </c>
      <c r="AM121" s="75">
        <f t="shared" si="678"/>
        <v>0</v>
      </c>
      <c r="AN121" s="76">
        <f t="shared" si="127"/>
        <v>0</v>
      </c>
      <c r="AO121" s="74">
        <f t="shared" ref="AO121:AP121" si="679">SUM(AO46:AO49)</f>
        <v>1</v>
      </c>
      <c r="AP121" s="75">
        <f t="shared" si="679"/>
        <v>0</v>
      </c>
      <c r="AQ121" s="76">
        <f t="shared" si="129"/>
        <v>1</v>
      </c>
      <c r="AR121" s="74">
        <f t="shared" ref="AR121:AS121" si="680">SUM(AR46:AR49)</f>
        <v>0</v>
      </c>
      <c r="AS121" s="75">
        <f t="shared" si="680"/>
        <v>0</v>
      </c>
      <c r="AT121" s="76">
        <f t="shared" si="131"/>
        <v>0</v>
      </c>
      <c r="AU121" s="74">
        <f t="shared" ref="AU121:AV121" si="681">SUM(AU46:AU49)</f>
        <v>0</v>
      </c>
      <c r="AV121" s="75">
        <f t="shared" si="681"/>
        <v>0</v>
      </c>
      <c r="AW121" s="76">
        <f t="shared" si="133"/>
        <v>0</v>
      </c>
      <c r="AX121" s="74">
        <f t="shared" ref="AX121:AY121" si="682">SUM(AX46:AX49)</f>
        <v>1</v>
      </c>
      <c r="AY121" s="75">
        <f t="shared" si="682"/>
        <v>0</v>
      </c>
      <c r="AZ121" s="76">
        <f t="shared" si="135"/>
        <v>1</v>
      </c>
      <c r="BA121" s="74">
        <f t="shared" si="472"/>
        <v>0</v>
      </c>
      <c r="BB121" s="75">
        <f t="shared" si="472"/>
        <v>0</v>
      </c>
      <c r="BC121" s="76">
        <f t="shared" si="137"/>
        <v>0</v>
      </c>
      <c r="BD121" s="74">
        <f t="shared" ref="BD121:BE121" si="683">SUM(BD46:BD49)</f>
        <v>7</v>
      </c>
      <c r="BE121" s="75">
        <f t="shared" si="683"/>
        <v>0</v>
      </c>
      <c r="BF121" s="76">
        <f t="shared" si="139"/>
        <v>7</v>
      </c>
      <c r="BG121" s="74">
        <f t="shared" si="474"/>
        <v>2</v>
      </c>
      <c r="BH121" s="75">
        <f t="shared" si="474"/>
        <v>0</v>
      </c>
      <c r="BI121" s="76">
        <f t="shared" si="141"/>
        <v>2</v>
      </c>
      <c r="BJ121" s="74">
        <f t="shared" ref="BJ121:BK121" si="684">SUM(BJ46:BJ49)</f>
        <v>9</v>
      </c>
      <c r="BK121" s="75">
        <f t="shared" si="684"/>
        <v>0</v>
      </c>
      <c r="BL121" s="76">
        <f t="shared" si="143"/>
        <v>9</v>
      </c>
      <c r="BM121" s="120"/>
      <c r="BN121" s="121"/>
      <c r="BO121" s="74">
        <f t="shared" ref="BO121:BT121" si="685">SUM(BO46:BO49)</f>
        <v>0</v>
      </c>
      <c r="BP121" s="74">
        <f t="shared" si="685"/>
        <v>2</v>
      </c>
      <c r="BQ121" s="74">
        <f t="shared" si="685"/>
        <v>0</v>
      </c>
      <c r="BR121" s="74">
        <f t="shared" si="685"/>
        <v>4</v>
      </c>
      <c r="BS121" s="74">
        <f t="shared" si="685"/>
        <v>5</v>
      </c>
      <c r="BT121" s="75">
        <f t="shared" si="685"/>
        <v>4</v>
      </c>
      <c r="BU121" s="76">
        <f t="shared" si="145"/>
        <v>15</v>
      </c>
    </row>
    <row r="122" spans="1:73" ht="16.5" hidden="1" customHeight="1">
      <c r="A122" s="73">
        <f t="shared" si="168"/>
        <v>0.55208333333333359</v>
      </c>
      <c r="B122" s="74">
        <f t="shared" ref="B122:C122" si="686">SUM(B47:B50)</f>
        <v>1</v>
      </c>
      <c r="C122" s="75">
        <f t="shared" si="686"/>
        <v>0</v>
      </c>
      <c r="D122" s="76">
        <f t="shared" si="103"/>
        <v>1</v>
      </c>
      <c r="E122" s="74">
        <f t="shared" ref="E122:F122" si="687">SUM(E47:E50)</f>
        <v>0</v>
      </c>
      <c r="F122" s="75">
        <f t="shared" si="687"/>
        <v>0</v>
      </c>
      <c r="G122" s="76">
        <f t="shared" si="105"/>
        <v>0</v>
      </c>
      <c r="H122" s="74">
        <f t="shared" ref="H122:I122" si="688">SUM(H47:H50)</f>
        <v>0</v>
      </c>
      <c r="I122" s="75">
        <f t="shared" si="688"/>
        <v>0</v>
      </c>
      <c r="J122" s="76">
        <f t="shared" si="107"/>
        <v>0</v>
      </c>
      <c r="K122" s="74">
        <f t="shared" ref="K122:L122" si="689">SUM(K47:K50)</f>
        <v>0</v>
      </c>
      <c r="L122" s="75">
        <f t="shared" si="689"/>
        <v>0</v>
      </c>
      <c r="M122" s="76">
        <f t="shared" si="109"/>
        <v>0</v>
      </c>
      <c r="N122" s="74">
        <f t="shared" ref="N122:O122" si="690">SUM(N47:N50)</f>
        <v>0</v>
      </c>
      <c r="O122" s="75">
        <f t="shared" si="690"/>
        <v>0</v>
      </c>
      <c r="P122" s="76">
        <f t="shared" si="111"/>
        <v>0</v>
      </c>
      <c r="Q122" s="74">
        <f t="shared" ref="Q122:R122" si="691">SUM(Q47:Q50)</f>
        <v>0</v>
      </c>
      <c r="R122" s="75">
        <f t="shared" si="691"/>
        <v>0</v>
      </c>
      <c r="S122" s="76">
        <f t="shared" si="113"/>
        <v>0</v>
      </c>
      <c r="T122" s="74">
        <f t="shared" ref="T122:U122" si="692">SUM(T47:T50)</f>
        <v>0</v>
      </c>
      <c r="U122" s="75">
        <f t="shared" si="692"/>
        <v>0</v>
      </c>
      <c r="V122" s="76">
        <f t="shared" si="115"/>
        <v>0</v>
      </c>
      <c r="W122" s="74">
        <f t="shared" ref="W122:X122" si="693">SUM(W47:W50)</f>
        <v>2</v>
      </c>
      <c r="X122" s="75">
        <f t="shared" si="693"/>
        <v>0</v>
      </c>
      <c r="Y122" s="76">
        <f t="shared" si="117"/>
        <v>2</v>
      </c>
      <c r="Z122" s="74">
        <f t="shared" si="463"/>
        <v>0</v>
      </c>
      <c r="AA122" s="75">
        <f t="shared" si="463"/>
        <v>0</v>
      </c>
      <c r="AB122" s="76">
        <f t="shared" si="119"/>
        <v>0</v>
      </c>
      <c r="AC122" s="74">
        <f t="shared" ref="AC122:AD122" si="694">SUM(AC47:AC50)</f>
        <v>0</v>
      </c>
      <c r="AD122" s="75">
        <f t="shared" si="694"/>
        <v>0</v>
      </c>
      <c r="AE122" s="76">
        <f t="shared" si="121"/>
        <v>0</v>
      </c>
      <c r="AF122" s="74">
        <f t="shared" ref="AF122:AG122" si="695">SUM(AF47:AF50)</f>
        <v>0</v>
      </c>
      <c r="AG122" s="75">
        <f t="shared" si="695"/>
        <v>0</v>
      </c>
      <c r="AH122" s="76">
        <f t="shared" si="123"/>
        <v>0</v>
      </c>
      <c r="AI122" s="74">
        <f t="shared" ref="AI122:AJ122" si="696">SUM(AI47:AI50)</f>
        <v>0</v>
      </c>
      <c r="AJ122" s="75">
        <f t="shared" si="696"/>
        <v>0</v>
      </c>
      <c r="AK122" s="76">
        <f t="shared" si="125"/>
        <v>0</v>
      </c>
      <c r="AL122" s="74">
        <f t="shared" ref="AL122:AM122" si="697">SUM(AL47:AL50)</f>
        <v>0</v>
      </c>
      <c r="AM122" s="75">
        <f t="shared" si="697"/>
        <v>0</v>
      </c>
      <c r="AN122" s="76">
        <f t="shared" si="127"/>
        <v>0</v>
      </c>
      <c r="AO122" s="74">
        <f t="shared" ref="AO122:AP122" si="698">SUM(AO47:AO50)</f>
        <v>1</v>
      </c>
      <c r="AP122" s="75">
        <f t="shared" si="698"/>
        <v>0</v>
      </c>
      <c r="AQ122" s="76">
        <f t="shared" si="129"/>
        <v>1</v>
      </c>
      <c r="AR122" s="74">
        <f t="shared" ref="AR122:AS122" si="699">SUM(AR47:AR50)</f>
        <v>0</v>
      </c>
      <c r="AS122" s="75">
        <f t="shared" si="699"/>
        <v>0</v>
      </c>
      <c r="AT122" s="76">
        <f t="shared" si="131"/>
        <v>0</v>
      </c>
      <c r="AU122" s="74">
        <f t="shared" ref="AU122:AV122" si="700">SUM(AU47:AU50)</f>
        <v>0</v>
      </c>
      <c r="AV122" s="75">
        <f t="shared" si="700"/>
        <v>0</v>
      </c>
      <c r="AW122" s="76">
        <f t="shared" si="133"/>
        <v>0</v>
      </c>
      <c r="AX122" s="74">
        <f t="shared" ref="AX122:AY122" si="701">SUM(AX47:AX50)</f>
        <v>0</v>
      </c>
      <c r="AY122" s="75">
        <f t="shared" si="701"/>
        <v>0</v>
      </c>
      <c r="AZ122" s="76">
        <f t="shared" si="135"/>
        <v>0</v>
      </c>
      <c r="BA122" s="74">
        <f t="shared" si="472"/>
        <v>0</v>
      </c>
      <c r="BB122" s="75">
        <f t="shared" si="472"/>
        <v>0</v>
      </c>
      <c r="BC122" s="76">
        <f t="shared" si="137"/>
        <v>0</v>
      </c>
      <c r="BD122" s="74">
        <f t="shared" ref="BD122:BE122" si="702">SUM(BD47:BD50)</f>
        <v>3</v>
      </c>
      <c r="BE122" s="75">
        <f t="shared" si="702"/>
        <v>0</v>
      </c>
      <c r="BF122" s="76">
        <f t="shared" si="139"/>
        <v>3</v>
      </c>
      <c r="BG122" s="74">
        <f t="shared" si="474"/>
        <v>1</v>
      </c>
      <c r="BH122" s="75">
        <f t="shared" si="474"/>
        <v>0</v>
      </c>
      <c r="BI122" s="76">
        <f t="shared" si="141"/>
        <v>1</v>
      </c>
      <c r="BJ122" s="74">
        <f t="shared" ref="BJ122:BK122" si="703">SUM(BJ47:BJ50)</f>
        <v>4</v>
      </c>
      <c r="BK122" s="75">
        <f t="shared" si="703"/>
        <v>0</v>
      </c>
      <c r="BL122" s="76">
        <f t="shared" si="143"/>
        <v>4</v>
      </c>
      <c r="BM122" s="120"/>
      <c r="BN122" s="121"/>
      <c r="BO122" s="74">
        <f t="shared" ref="BO122:BT122" si="704">SUM(BO47:BO50)</f>
        <v>1</v>
      </c>
      <c r="BP122" s="74">
        <f t="shared" si="704"/>
        <v>3</v>
      </c>
      <c r="BQ122" s="74">
        <f t="shared" si="704"/>
        <v>0</v>
      </c>
      <c r="BR122" s="74">
        <f t="shared" si="704"/>
        <v>4</v>
      </c>
      <c r="BS122" s="74">
        <f t="shared" si="704"/>
        <v>4</v>
      </c>
      <c r="BT122" s="75">
        <f t="shared" si="704"/>
        <v>8</v>
      </c>
      <c r="BU122" s="76">
        <f t="shared" si="145"/>
        <v>20</v>
      </c>
    </row>
    <row r="123" spans="1:73" ht="16.5" hidden="1" customHeight="1">
      <c r="A123" s="73">
        <f t="shared" si="168"/>
        <v>0.56250000000000022</v>
      </c>
      <c r="B123" s="74">
        <f t="shared" ref="B123:C123" si="705">SUM(B48:B51)</f>
        <v>2</v>
      </c>
      <c r="C123" s="75">
        <f t="shared" si="705"/>
        <v>0</v>
      </c>
      <c r="D123" s="76">
        <f t="shared" si="103"/>
        <v>2</v>
      </c>
      <c r="E123" s="74">
        <f t="shared" ref="E123:F123" si="706">SUM(E48:E51)</f>
        <v>0</v>
      </c>
      <c r="F123" s="75">
        <f t="shared" si="706"/>
        <v>0</v>
      </c>
      <c r="G123" s="76">
        <f t="shared" si="105"/>
        <v>0</v>
      </c>
      <c r="H123" s="74">
        <f t="shared" ref="H123:I123" si="707">SUM(H48:H51)</f>
        <v>0</v>
      </c>
      <c r="I123" s="75">
        <f t="shared" si="707"/>
        <v>0</v>
      </c>
      <c r="J123" s="76">
        <f t="shared" si="107"/>
        <v>0</v>
      </c>
      <c r="K123" s="74">
        <f t="shared" ref="K123:L123" si="708">SUM(K48:K51)</f>
        <v>0</v>
      </c>
      <c r="L123" s="75">
        <f t="shared" si="708"/>
        <v>0</v>
      </c>
      <c r="M123" s="76">
        <f t="shared" si="109"/>
        <v>0</v>
      </c>
      <c r="N123" s="74">
        <f t="shared" ref="N123:O123" si="709">SUM(N48:N51)</f>
        <v>0</v>
      </c>
      <c r="O123" s="75">
        <f t="shared" si="709"/>
        <v>0</v>
      </c>
      <c r="P123" s="76">
        <f t="shared" si="111"/>
        <v>0</v>
      </c>
      <c r="Q123" s="74">
        <f t="shared" ref="Q123:R123" si="710">SUM(Q48:Q51)</f>
        <v>0</v>
      </c>
      <c r="R123" s="75">
        <f t="shared" si="710"/>
        <v>0</v>
      </c>
      <c r="S123" s="76">
        <f t="shared" si="113"/>
        <v>0</v>
      </c>
      <c r="T123" s="74">
        <f t="shared" ref="T123:U123" si="711">SUM(T48:T51)</f>
        <v>0</v>
      </c>
      <c r="U123" s="75">
        <f t="shared" si="711"/>
        <v>0</v>
      </c>
      <c r="V123" s="76">
        <f t="shared" si="115"/>
        <v>0</v>
      </c>
      <c r="W123" s="74">
        <f t="shared" ref="W123:X123" si="712">SUM(W48:W51)</f>
        <v>0</v>
      </c>
      <c r="X123" s="75">
        <f t="shared" si="712"/>
        <v>0</v>
      </c>
      <c r="Y123" s="76">
        <f t="shared" si="117"/>
        <v>0</v>
      </c>
      <c r="Z123" s="74">
        <f t="shared" si="463"/>
        <v>0</v>
      </c>
      <c r="AA123" s="75">
        <f t="shared" si="463"/>
        <v>0</v>
      </c>
      <c r="AB123" s="76">
        <f t="shared" si="119"/>
        <v>0</v>
      </c>
      <c r="AC123" s="74">
        <f t="shared" ref="AC123:AD123" si="713">SUM(AC48:AC51)</f>
        <v>0</v>
      </c>
      <c r="AD123" s="75">
        <f t="shared" si="713"/>
        <v>0</v>
      </c>
      <c r="AE123" s="76">
        <f t="shared" si="121"/>
        <v>0</v>
      </c>
      <c r="AF123" s="74">
        <f t="shared" ref="AF123:AG123" si="714">SUM(AF48:AF51)</f>
        <v>0</v>
      </c>
      <c r="AG123" s="75">
        <f t="shared" si="714"/>
        <v>0</v>
      </c>
      <c r="AH123" s="76">
        <f t="shared" si="123"/>
        <v>0</v>
      </c>
      <c r="AI123" s="74">
        <f t="shared" ref="AI123:AJ123" si="715">SUM(AI48:AI51)</f>
        <v>0</v>
      </c>
      <c r="AJ123" s="75">
        <f t="shared" si="715"/>
        <v>0</v>
      </c>
      <c r="AK123" s="76">
        <f t="shared" si="125"/>
        <v>0</v>
      </c>
      <c r="AL123" s="74">
        <f t="shared" ref="AL123:AM123" si="716">SUM(AL48:AL51)</f>
        <v>0</v>
      </c>
      <c r="AM123" s="75">
        <f t="shared" si="716"/>
        <v>0</v>
      </c>
      <c r="AN123" s="76">
        <f t="shared" si="127"/>
        <v>0</v>
      </c>
      <c r="AO123" s="74">
        <f t="shared" ref="AO123:AP123" si="717">SUM(AO48:AO51)</f>
        <v>1</v>
      </c>
      <c r="AP123" s="75">
        <f t="shared" si="717"/>
        <v>0</v>
      </c>
      <c r="AQ123" s="76">
        <f t="shared" si="129"/>
        <v>1</v>
      </c>
      <c r="AR123" s="74">
        <f t="shared" ref="AR123:AS123" si="718">SUM(AR48:AR51)</f>
        <v>0</v>
      </c>
      <c r="AS123" s="75">
        <f t="shared" si="718"/>
        <v>0</v>
      </c>
      <c r="AT123" s="76">
        <f t="shared" si="131"/>
        <v>0</v>
      </c>
      <c r="AU123" s="74">
        <f t="shared" ref="AU123:AV123" si="719">SUM(AU48:AU51)</f>
        <v>0</v>
      </c>
      <c r="AV123" s="75">
        <f t="shared" si="719"/>
        <v>0</v>
      </c>
      <c r="AW123" s="76">
        <f t="shared" si="133"/>
        <v>0</v>
      </c>
      <c r="AX123" s="74">
        <f t="shared" ref="AX123:AY123" si="720">SUM(AX48:AX51)</f>
        <v>0</v>
      </c>
      <c r="AY123" s="75">
        <f t="shared" si="720"/>
        <v>0</v>
      </c>
      <c r="AZ123" s="76">
        <f t="shared" si="135"/>
        <v>0</v>
      </c>
      <c r="BA123" s="74">
        <f t="shared" si="472"/>
        <v>0</v>
      </c>
      <c r="BB123" s="75">
        <f t="shared" si="472"/>
        <v>0</v>
      </c>
      <c r="BC123" s="76">
        <f t="shared" si="137"/>
        <v>0</v>
      </c>
      <c r="BD123" s="74">
        <f t="shared" ref="BD123:BE123" si="721">SUM(BD48:BD51)</f>
        <v>2</v>
      </c>
      <c r="BE123" s="75">
        <f t="shared" si="721"/>
        <v>0</v>
      </c>
      <c r="BF123" s="76">
        <f t="shared" si="139"/>
        <v>2</v>
      </c>
      <c r="BG123" s="74">
        <f t="shared" si="474"/>
        <v>1</v>
      </c>
      <c r="BH123" s="75">
        <f t="shared" si="474"/>
        <v>0</v>
      </c>
      <c r="BI123" s="76">
        <f t="shared" si="141"/>
        <v>1</v>
      </c>
      <c r="BJ123" s="74">
        <f t="shared" ref="BJ123:BK123" si="722">SUM(BJ48:BJ51)</f>
        <v>3</v>
      </c>
      <c r="BK123" s="75">
        <f t="shared" si="722"/>
        <v>0</v>
      </c>
      <c r="BL123" s="76">
        <f t="shared" si="143"/>
        <v>3</v>
      </c>
      <c r="BM123" s="120"/>
      <c r="BN123" s="121"/>
      <c r="BO123" s="74">
        <f t="shared" ref="BO123:BT123" si="723">SUM(BO48:BO51)</f>
        <v>1</v>
      </c>
      <c r="BP123" s="74">
        <f t="shared" si="723"/>
        <v>1</v>
      </c>
      <c r="BQ123" s="74">
        <f t="shared" si="723"/>
        <v>1</v>
      </c>
      <c r="BR123" s="74">
        <f t="shared" si="723"/>
        <v>3</v>
      </c>
      <c r="BS123" s="74">
        <f t="shared" si="723"/>
        <v>5</v>
      </c>
      <c r="BT123" s="75">
        <f t="shared" si="723"/>
        <v>8</v>
      </c>
      <c r="BU123" s="76">
        <f t="shared" si="145"/>
        <v>19</v>
      </c>
    </row>
    <row r="124" spans="1:73" ht="16.5" hidden="1" customHeight="1">
      <c r="A124" s="73">
        <f t="shared" si="168"/>
        <v>0.57291666666666685</v>
      </c>
      <c r="B124" s="74">
        <f t="shared" ref="B124:C124" si="724">SUM(B49:B52)</f>
        <v>2</v>
      </c>
      <c r="C124" s="75">
        <f t="shared" si="724"/>
        <v>0</v>
      </c>
      <c r="D124" s="76">
        <f t="shared" si="103"/>
        <v>2</v>
      </c>
      <c r="E124" s="74">
        <f t="shared" ref="E124:F124" si="725">SUM(E49:E52)</f>
        <v>0</v>
      </c>
      <c r="F124" s="75">
        <f t="shared" si="725"/>
        <v>0</v>
      </c>
      <c r="G124" s="76">
        <f t="shared" si="105"/>
        <v>0</v>
      </c>
      <c r="H124" s="74">
        <f t="shared" ref="H124:I124" si="726">SUM(H49:H52)</f>
        <v>0</v>
      </c>
      <c r="I124" s="75">
        <f t="shared" si="726"/>
        <v>0</v>
      </c>
      <c r="J124" s="76">
        <f t="shared" si="107"/>
        <v>0</v>
      </c>
      <c r="K124" s="74">
        <f t="shared" ref="K124:L124" si="727">SUM(K49:K52)</f>
        <v>0</v>
      </c>
      <c r="L124" s="75">
        <f t="shared" si="727"/>
        <v>0</v>
      </c>
      <c r="M124" s="76">
        <f t="shared" si="109"/>
        <v>0</v>
      </c>
      <c r="N124" s="74">
        <f t="shared" ref="N124:O124" si="728">SUM(N49:N52)</f>
        <v>0</v>
      </c>
      <c r="O124" s="75">
        <f t="shared" si="728"/>
        <v>0</v>
      </c>
      <c r="P124" s="76">
        <f t="shared" si="111"/>
        <v>0</v>
      </c>
      <c r="Q124" s="74">
        <f t="shared" ref="Q124:R124" si="729">SUM(Q49:Q52)</f>
        <v>0</v>
      </c>
      <c r="R124" s="75">
        <f t="shared" si="729"/>
        <v>0</v>
      </c>
      <c r="S124" s="76">
        <f t="shared" si="113"/>
        <v>0</v>
      </c>
      <c r="T124" s="74">
        <f t="shared" ref="T124:U124" si="730">SUM(T49:T52)</f>
        <v>0</v>
      </c>
      <c r="U124" s="75">
        <f t="shared" si="730"/>
        <v>0</v>
      </c>
      <c r="V124" s="76">
        <f t="shared" si="115"/>
        <v>0</v>
      </c>
      <c r="W124" s="74">
        <f t="shared" ref="W124:X124" si="731">SUM(W49:W52)</f>
        <v>0</v>
      </c>
      <c r="X124" s="75">
        <f t="shared" si="731"/>
        <v>0</v>
      </c>
      <c r="Y124" s="76">
        <f t="shared" si="117"/>
        <v>0</v>
      </c>
      <c r="Z124" s="74">
        <f t="shared" si="463"/>
        <v>0</v>
      </c>
      <c r="AA124" s="75">
        <f t="shared" si="463"/>
        <v>0</v>
      </c>
      <c r="AB124" s="76">
        <f t="shared" si="119"/>
        <v>0</v>
      </c>
      <c r="AC124" s="74">
        <f t="shared" ref="AC124:AD124" si="732">SUM(AC49:AC52)</f>
        <v>0</v>
      </c>
      <c r="AD124" s="75">
        <f t="shared" si="732"/>
        <v>0</v>
      </c>
      <c r="AE124" s="76">
        <f t="shared" si="121"/>
        <v>0</v>
      </c>
      <c r="AF124" s="74">
        <f t="shared" ref="AF124:AG124" si="733">SUM(AF49:AF52)</f>
        <v>0</v>
      </c>
      <c r="AG124" s="75">
        <f t="shared" si="733"/>
        <v>0</v>
      </c>
      <c r="AH124" s="76">
        <f t="shared" si="123"/>
        <v>0</v>
      </c>
      <c r="AI124" s="74">
        <f t="shared" ref="AI124:AJ124" si="734">SUM(AI49:AI52)</f>
        <v>0</v>
      </c>
      <c r="AJ124" s="75">
        <f t="shared" si="734"/>
        <v>0</v>
      </c>
      <c r="AK124" s="76">
        <f t="shared" si="125"/>
        <v>0</v>
      </c>
      <c r="AL124" s="74">
        <f t="shared" ref="AL124:AM124" si="735">SUM(AL49:AL52)</f>
        <v>0</v>
      </c>
      <c r="AM124" s="75">
        <f t="shared" si="735"/>
        <v>0</v>
      </c>
      <c r="AN124" s="76">
        <f t="shared" si="127"/>
        <v>0</v>
      </c>
      <c r="AO124" s="74">
        <f t="shared" ref="AO124:AP124" si="736">SUM(AO49:AO52)</f>
        <v>3</v>
      </c>
      <c r="AP124" s="75">
        <f t="shared" si="736"/>
        <v>0</v>
      </c>
      <c r="AQ124" s="76">
        <f t="shared" si="129"/>
        <v>3</v>
      </c>
      <c r="AR124" s="74">
        <f t="shared" ref="AR124:AS124" si="737">SUM(AR49:AR52)</f>
        <v>0</v>
      </c>
      <c r="AS124" s="75">
        <f t="shared" si="737"/>
        <v>0</v>
      </c>
      <c r="AT124" s="76">
        <f t="shared" si="131"/>
        <v>0</v>
      </c>
      <c r="AU124" s="74">
        <f t="shared" ref="AU124:AV124" si="738">SUM(AU49:AU52)</f>
        <v>0</v>
      </c>
      <c r="AV124" s="75">
        <f t="shared" si="738"/>
        <v>0</v>
      </c>
      <c r="AW124" s="76">
        <f t="shared" si="133"/>
        <v>0</v>
      </c>
      <c r="AX124" s="74">
        <f t="shared" ref="AX124:AY124" si="739">SUM(AX49:AX52)</f>
        <v>0</v>
      </c>
      <c r="AY124" s="75">
        <f t="shared" si="739"/>
        <v>0</v>
      </c>
      <c r="AZ124" s="76">
        <f t="shared" si="135"/>
        <v>0</v>
      </c>
      <c r="BA124" s="74">
        <f t="shared" si="472"/>
        <v>0</v>
      </c>
      <c r="BB124" s="75">
        <f t="shared" si="472"/>
        <v>0</v>
      </c>
      <c r="BC124" s="76">
        <f t="shared" si="137"/>
        <v>0</v>
      </c>
      <c r="BD124" s="74">
        <f t="shared" ref="BD124:BE124" si="740">SUM(BD49:BD52)</f>
        <v>2</v>
      </c>
      <c r="BE124" s="75">
        <f t="shared" si="740"/>
        <v>0</v>
      </c>
      <c r="BF124" s="76">
        <f t="shared" si="139"/>
        <v>2</v>
      </c>
      <c r="BG124" s="74">
        <f t="shared" si="474"/>
        <v>3</v>
      </c>
      <c r="BH124" s="75">
        <f t="shared" si="474"/>
        <v>0</v>
      </c>
      <c r="BI124" s="76">
        <f t="shared" si="141"/>
        <v>3</v>
      </c>
      <c r="BJ124" s="74">
        <f t="shared" ref="BJ124:BK124" si="741">SUM(BJ49:BJ52)</f>
        <v>5</v>
      </c>
      <c r="BK124" s="75">
        <f t="shared" si="741"/>
        <v>0</v>
      </c>
      <c r="BL124" s="76">
        <f t="shared" si="143"/>
        <v>5</v>
      </c>
      <c r="BM124" s="120"/>
      <c r="BN124" s="121"/>
      <c r="BO124" s="74">
        <f t="shared" ref="BO124:BT124" si="742">SUM(BO49:BO52)</f>
        <v>1</v>
      </c>
      <c r="BP124" s="74">
        <f t="shared" si="742"/>
        <v>1</v>
      </c>
      <c r="BQ124" s="74">
        <f t="shared" si="742"/>
        <v>1</v>
      </c>
      <c r="BR124" s="74">
        <f t="shared" si="742"/>
        <v>4</v>
      </c>
      <c r="BS124" s="74">
        <f t="shared" si="742"/>
        <v>4</v>
      </c>
      <c r="BT124" s="75">
        <f t="shared" si="742"/>
        <v>7</v>
      </c>
      <c r="BU124" s="76">
        <f t="shared" si="145"/>
        <v>18</v>
      </c>
    </row>
    <row r="125" spans="1:73" ht="16.5" hidden="1" customHeight="1">
      <c r="A125" s="73">
        <f t="shared" si="168"/>
        <v>0.58333333333333348</v>
      </c>
      <c r="B125" s="74">
        <f t="shared" ref="B125:C125" si="743">SUM(B50:B53)</f>
        <v>1</v>
      </c>
      <c r="C125" s="75">
        <f t="shared" si="743"/>
        <v>0</v>
      </c>
      <c r="D125" s="76">
        <f t="shared" ref="D125:D145" si="744">SUM(B125:C125)</f>
        <v>1</v>
      </c>
      <c r="E125" s="74">
        <f t="shared" ref="E125:F125" si="745">SUM(E50:E53)</f>
        <v>0</v>
      </c>
      <c r="F125" s="75">
        <f t="shared" si="745"/>
        <v>0</v>
      </c>
      <c r="G125" s="76">
        <f t="shared" ref="G125:G145" si="746">SUM(E125:F125)</f>
        <v>0</v>
      </c>
      <c r="H125" s="74">
        <f t="shared" ref="H125:I125" si="747">SUM(H50:H53)</f>
        <v>0</v>
      </c>
      <c r="I125" s="75">
        <f t="shared" si="747"/>
        <v>0</v>
      </c>
      <c r="J125" s="76">
        <f t="shared" ref="J125:J145" si="748">SUM(H125:I125)</f>
        <v>0</v>
      </c>
      <c r="K125" s="74">
        <f t="shared" ref="K125:L125" si="749">SUM(K50:K53)</f>
        <v>0</v>
      </c>
      <c r="L125" s="75">
        <f t="shared" si="749"/>
        <v>0</v>
      </c>
      <c r="M125" s="76">
        <f t="shared" ref="M125:M145" si="750">SUM(K125:L125)</f>
        <v>0</v>
      </c>
      <c r="N125" s="74">
        <f t="shared" ref="N125:O125" si="751">SUM(N50:N53)</f>
        <v>0</v>
      </c>
      <c r="O125" s="75">
        <f t="shared" si="751"/>
        <v>0</v>
      </c>
      <c r="P125" s="76">
        <f t="shared" ref="P125:P145" si="752">SUM(N125:O125)</f>
        <v>0</v>
      </c>
      <c r="Q125" s="74">
        <f t="shared" ref="Q125:R125" si="753">SUM(Q50:Q53)</f>
        <v>0</v>
      </c>
      <c r="R125" s="75">
        <f t="shared" si="753"/>
        <v>0</v>
      </c>
      <c r="S125" s="76">
        <f t="shared" ref="S125:S145" si="754">SUM(Q125:R125)</f>
        <v>0</v>
      </c>
      <c r="T125" s="74">
        <f t="shared" ref="T125:U125" si="755">SUM(T50:T53)</f>
        <v>0</v>
      </c>
      <c r="U125" s="75">
        <f t="shared" si="755"/>
        <v>0</v>
      </c>
      <c r="V125" s="76">
        <f t="shared" ref="V125:V145" si="756">SUM(T125:U125)</f>
        <v>0</v>
      </c>
      <c r="W125" s="74">
        <f t="shared" ref="W125:X125" si="757">SUM(W50:W53)</f>
        <v>0</v>
      </c>
      <c r="X125" s="75">
        <f t="shared" si="757"/>
        <v>0</v>
      </c>
      <c r="Y125" s="76">
        <f t="shared" ref="Y125:Y145" si="758">SUM(W125:X125)</f>
        <v>0</v>
      </c>
      <c r="Z125" s="74">
        <f t="shared" si="463"/>
        <v>0</v>
      </c>
      <c r="AA125" s="75">
        <f t="shared" si="463"/>
        <v>0</v>
      </c>
      <c r="AB125" s="76">
        <f t="shared" ref="AB125:AB145" si="759">SUM(Z125:AA125)</f>
        <v>0</v>
      </c>
      <c r="AC125" s="74">
        <f t="shared" ref="AC125:AD125" si="760">SUM(AC50:AC53)</f>
        <v>0</v>
      </c>
      <c r="AD125" s="75">
        <f t="shared" si="760"/>
        <v>0</v>
      </c>
      <c r="AE125" s="76">
        <f t="shared" ref="AE125:AE145" si="761">SUM(AC125:AD125)</f>
        <v>0</v>
      </c>
      <c r="AF125" s="74">
        <f t="shared" ref="AF125:AG125" si="762">SUM(AF50:AF53)</f>
        <v>0</v>
      </c>
      <c r="AG125" s="75">
        <f t="shared" si="762"/>
        <v>0</v>
      </c>
      <c r="AH125" s="76">
        <f t="shared" ref="AH125:AH145" si="763">SUM(AF125:AG125)</f>
        <v>0</v>
      </c>
      <c r="AI125" s="74">
        <f t="shared" ref="AI125:AJ125" si="764">SUM(AI50:AI53)</f>
        <v>0</v>
      </c>
      <c r="AJ125" s="75">
        <f t="shared" si="764"/>
        <v>0</v>
      </c>
      <c r="AK125" s="76">
        <f t="shared" ref="AK125:AK145" si="765">SUM(AI125:AJ125)</f>
        <v>0</v>
      </c>
      <c r="AL125" s="74">
        <f t="shared" ref="AL125:AM125" si="766">SUM(AL50:AL53)</f>
        <v>0</v>
      </c>
      <c r="AM125" s="75">
        <f t="shared" si="766"/>
        <v>0</v>
      </c>
      <c r="AN125" s="76">
        <f t="shared" ref="AN125:AN145" si="767">SUM(AL125:AM125)</f>
        <v>0</v>
      </c>
      <c r="AO125" s="74">
        <f t="shared" ref="AO125:AP125" si="768">SUM(AO50:AO53)</f>
        <v>2</v>
      </c>
      <c r="AP125" s="75">
        <f t="shared" si="768"/>
        <v>0</v>
      </c>
      <c r="AQ125" s="76">
        <f t="shared" ref="AQ125:AQ145" si="769">SUM(AO125:AP125)</f>
        <v>2</v>
      </c>
      <c r="AR125" s="74">
        <f t="shared" ref="AR125:AS125" si="770">SUM(AR50:AR53)</f>
        <v>0</v>
      </c>
      <c r="AS125" s="75">
        <f t="shared" si="770"/>
        <v>0</v>
      </c>
      <c r="AT125" s="76">
        <f t="shared" ref="AT125:AT145" si="771">SUM(AR125:AS125)</f>
        <v>0</v>
      </c>
      <c r="AU125" s="74">
        <f t="shared" ref="AU125:AV125" si="772">SUM(AU50:AU53)</f>
        <v>0</v>
      </c>
      <c r="AV125" s="75">
        <f t="shared" si="772"/>
        <v>0</v>
      </c>
      <c r="AW125" s="76">
        <f t="shared" ref="AW125:AW145" si="773">SUM(AU125:AV125)</f>
        <v>0</v>
      </c>
      <c r="AX125" s="74">
        <f t="shared" ref="AX125:AY125" si="774">SUM(AX50:AX53)</f>
        <v>0</v>
      </c>
      <c r="AY125" s="75">
        <f t="shared" si="774"/>
        <v>0</v>
      </c>
      <c r="AZ125" s="76">
        <f t="shared" ref="AZ125:AZ145" si="775">SUM(AX125:AY125)</f>
        <v>0</v>
      </c>
      <c r="BA125" s="74">
        <f t="shared" si="472"/>
        <v>0</v>
      </c>
      <c r="BB125" s="75">
        <f t="shared" si="472"/>
        <v>0</v>
      </c>
      <c r="BC125" s="76">
        <f t="shared" ref="BC125:BC145" si="776">SUM(BA125:BB125)</f>
        <v>0</v>
      </c>
      <c r="BD125" s="74">
        <f t="shared" ref="BD125:BE125" si="777">SUM(BD50:BD53)</f>
        <v>1</v>
      </c>
      <c r="BE125" s="75">
        <f t="shared" si="777"/>
        <v>0</v>
      </c>
      <c r="BF125" s="76">
        <f t="shared" ref="BF125:BF145" si="778">SUM(BD125:BE125)</f>
        <v>1</v>
      </c>
      <c r="BG125" s="74">
        <f t="shared" si="474"/>
        <v>2</v>
      </c>
      <c r="BH125" s="75">
        <f t="shared" si="474"/>
        <v>0</v>
      </c>
      <c r="BI125" s="76">
        <f t="shared" ref="BI125:BI145" si="779">SUM(BG125:BH125)</f>
        <v>2</v>
      </c>
      <c r="BJ125" s="74">
        <f t="shared" ref="BJ125:BK125" si="780">SUM(BJ50:BJ53)</f>
        <v>3</v>
      </c>
      <c r="BK125" s="75">
        <f t="shared" si="780"/>
        <v>0</v>
      </c>
      <c r="BL125" s="76">
        <f t="shared" ref="BL125:BL145" si="781">SUM(BJ125:BK125)</f>
        <v>3</v>
      </c>
      <c r="BM125" s="120"/>
      <c r="BN125" s="121"/>
      <c r="BO125" s="74">
        <f t="shared" ref="BO125:BT125" si="782">SUM(BO50:BO53)</f>
        <v>1</v>
      </c>
      <c r="BP125" s="74">
        <f t="shared" si="782"/>
        <v>3</v>
      </c>
      <c r="BQ125" s="74">
        <f t="shared" si="782"/>
        <v>2</v>
      </c>
      <c r="BR125" s="74">
        <f t="shared" si="782"/>
        <v>5</v>
      </c>
      <c r="BS125" s="74">
        <f t="shared" si="782"/>
        <v>6</v>
      </c>
      <c r="BT125" s="75">
        <f t="shared" si="782"/>
        <v>6</v>
      </c>
      <c r="BU125" s="76">
        <f t="shared" ref="BU125:BU145" si="783">SUM(BM125:BT125)</f>
        <v>23</v>
      </c>
    </row>
    <row r="126" spans="1:73" ht="16.5" hidden="1" customHeight="1">
      <c r="A126" s="73">
        <f t="shared" si="168"/>
        <v>0.59375000000000011</v>
      </c>
      <c r="B126" s="74">
        <f t="shared" ref="B126:C126" si="784">SUM(B51:B54)</f>
        <v>1</v>
      </c>
      <c r="C126" s="75">
        <f t="shared" si="784"/>
        <v>0</v>
      </c>
      <c r="D126" s="76">
        <f t="shared" si="744"/>
        <v>1</v>
      </c>
      <c r="E126" s="74">
        <f t="shared" ref="E126:F126" si="785">SUM(E51:E54)</f>
        <v>0</v>
      </c>
      <c r="F126" s="75">
        <f t="shared" si="785"/>
        <v>0</v>
      </c>
      <c r="G126" s="76">
        <f t="shared" si="746"/>
        <v>0</v>
      </c>
      <c r="H126" s="74">
        <f t="shared" ref="H126:I126" si="786">SUM(H51:H54)</f>
        <v>0</v>
      </c>
      <c r="I126" s="75">
        <f t="shared" si="786"/>
        <v>0</v>
      </c>
      <c r="J126" s="76">
        <f t="shared" si="748"/>
        <v>0</v>
      </c>
      <c r="K126" s="74">
        <f t="shared" ref="K126:L126" si="787">SUM(K51:K54)</f>
        <v>0</v>
      </c>
      <c r="L126" s="75">
        <f t="shared" si="787"/>
        <v>0</v>
      </c>
      <c r="M126" s="76">
        <f t="shared" si="750"/>
        <v>0</v>
      </c>
      <c r="N126" s="74">
        <f t="shared" ref="N126:O126" si="788">SUM(N51:N54)</f>
        <v>0</v>
      </c>
      <c r="O126" s="75">
        <f t="shared" si="788"/>
        <v>0</v>
      </c>
      <c r="P126" s="76">
        <f t="shared" si="752"/>
        <v>0</v>
      </c>
      <c r="Q126" s="74">
        <f t="shared" ref="Q126:R126" si="789">SUM(Q51:Q54)</f>
        <v>0</v>
      </c>
      <c r="R126" s="75">
        <f t="shared" si="789"/>
        <v>0</v>
      </c>
      <c r="S126" s="76">
        <f t="shared" si="754"/>
        <v>0</v>
      </c>
      <c r="T126" s="74">
        <f t="shared" ref="T126:U126" si="790">SUM(T51:T54)</f>
        <v>0</v>
      </c>
      <c r="U126" s="75">
        <f t="shared" si="790"/>
        <v>0</v>
      </c>
      <c r="V126" s="76">
        <f t="shared" si="756"/>
        <v>0</v>
      </c>
      <c r="W126" s="74">
        <f t="shared" ref="W126:X126" si="791">SUM(W51:W54)</f>
        <v>0</v>
      </c>
      <c r="X126" s="75">
        <f t="shared" si="791"/>
        <v>0</v>
      </c>
      <c r="Y126" s="76">
        <f t="shared" si="758"/>
        <v>0</v>
      </c>
      <c r="Z126" s="74">
        <f t="shared" ref="Z126:AA141" si="792">SUM(Z51:Z54)</f>
        <v>0</v>
      </c>
      <c r="AA126" s="75">
        <f t="shared" si="792"/>
        <v>0</v>
      </c>
      <c r="AB126" s="76">
        <f t="shared" si="759"/>
        <v>0</v>
      </c>
      <c r="AC126" s="74">
        <f t="shared" ref="AC126:AD126" si="793">SUM(AC51:AC54)</f>
        <v>0</v>
      </c>
      <c r="AD126" s="75">
        <f t="shared" si="793"/>
        <v>0</v>
      </c>
      <c r="AE126" s="76">
        <f t="shared" si="761"/>
        <v>0</v>
      </c>
      <c r="AF126" s="74">
        <f t="shared" ref="AF126:AG126" si="794">SUM(AF51:AF54)</f>
        <v>0</v>
      </c>
      <c r="AG126" s="75">
        <f t="shared" si="794"/>
        <v>0</v>
      </c>
      <c r="AH126" s="76">
        <f t="shared" si="763"/>
        <v>0</v>
      </c>
      <c r="AI126" s="74">
        <f t="shared" ref="AI126:AJ126" si="795">SUM(AI51:AI54)</f>
        <v>0</v>
      </c>
      <c r="AJ126" s="75">
        <f t="shared" si="795"/>
        <v>0</v>
      </c>
      <c r="AK126" s="76">
        <f t="shared" si="765"/>
        <v>0</v>
      </c>
      <c r="AL126" s="74">
        <f t="shared" ref="AL126:AM126" si="796">SUM(AL51:AL54)</f>
        <v>0</v>
      </c>
      <c r="AM126" s="75">
        <f t="shared" si="796"/>
        <v>0</v>
      </c>
      <c r="AN126" s="76">
        <f t="shared" si="767"/>
        <v>0</v>
      </c>
      <c r="AO126" s="74">
        <f t="shared" ref="AO126:AP126" si="797">SUM(AO51:AO54)</f>
        <v>2</v>
      </c>
      <c r="AP126" s="75">
        <f t="shared" si="797"/>
        <v>0</v>
      </c>
      <c r="AQ126" s="76">
        <f t="shared" si="769"/>
        <v>2</v>
      </c>
      <c r="AR126" s="74">
        <f t="shared" ref="AR126:AS126" si="798">SUM(AR51:AR54)</f>
        <v>0</v>
      </c>
      <c r="AS126" s="75">
        <f t="shared" si="798"/>
        <v>0</v>
      </c>
      <c r="AT126" s="76">
        <f t="shared" si="771"/>
        <v>0</v>
      </c>
      <c r="AU126" s="74">
        <f t="shared" ref="AU126:AV126" si="799">SUM(AU51:AU54)</f>
        <v>0</v>
      </c>
      <c r="AV126" s="75">
        <f t="shared" si="799"/>
        <v>0</v>
      </c>
      <c r="AW126" s="76">
        <f t="shared" si="773"/>
        <v>0</v>
      </c>
      <c r="AX126" s="74">
        <f t="shared" ref="AX126:AY126" si="800">SUM(AX51:AX54)</f>
        <v>0</v>
      </c>
      <c r="AY126" s="75">
        <f t="shared" si="800"/>
        <v>0</v>
      </c>
      <c r="AZ126" s="76">
        <f t="shared" si="775"/>
        <v>0</v>
      </c>
      <c r="BA126" s="74">
        <f t="shared" ref="BA126:BB141" si="801">SUM(BA51:BA54)</f>
        <v>0</v>
      </c>
      <c r="BB126" s="75">
        <f t="shared" si="801"/>
        <v>0</v>
      </c>
      <c r="BC126" s="76">
        <f t="shared" si="776"/>
        <v>0</v>
      </c>
      <c r="BD126" s="74">
        <f t="shared" ref="BD126:BE126" si="802">SUM(BD51:BD54)</f>
        <v>1</v>
      </c>
      <c r="BE126" s="75">
        <f t="shared" si="802"/>
        <v>0</v>
      </c>
      <c r="BF126" s="76">
        <f t="shared" si="778"/>
        <v>1</v>
      </c>
      <c r="BG126" s="74">
        <f t="shared" ref="BG126:BH141" si="803">SUM(BG51:BG54)</f>
        <v>2</v>
      </c>
      <c r="BH126" s="75">
        <f t="shared" si="803"/>
        <v>0</v>
      </c>
      <c r="BI126" s="76">
        <f t="shared" si="779"/>
        <v>2</v>
      </c>
      <c r="BJ126" s="74">
        <f t="shared" ref="BJ126:BK126" si="804">SUM(BJ51:BJ54)</f>
        <v>3</v>
      </c>
      <c r="BK126" s="75">
        <f t="shared" si="804"/>
        <v>0</v>
      </c>
      <c r="BL126" s="76">
        <f t="shared" si="781"/>
        <v>3</v>
      </c>
      <c r="BM126" s="120"/>
      <c r="BN126" s="121"/>
      <c r="BO126" s="74">
        <f t="shared" ref="BO126:BT126" si="805">SUM(BO51:BO54)</f>
        <v>5</v>
      </c>
      <c r="BP126" s="74">
        <f t="shared" si="805"/>
        <v>2</v>
      </c>
      <c r="BQ126" s="74">
        <f t="shared" si="805"/>
        <v>3</v>
      </c>
      <c r="BR126" s="74">
        <f t="shared" si="805"/>
        <v>5</v>
      </c>
      <c r="BS126" s="74">
        <f t="shared" si="805"/>
        <v>6</v>
      </c>
      <c r="BT126" s="75">
        <f t="shared" si="805"/>
        <v>3</v>
      </c>
      <c r="BU126" s="76">
        <f t="shared" si="783"/>
        <v>24</v>
      </c>
    </row>
    <row r="127" spans="1:73" ht="16.5" hidden="1" customHeight="1">
      <c r="A127" s="73">
        <f t="shared" si="168"/>
        <v>0.60416666666666674</v>
      </c>
      <c r="B127" s="74">
        <f t="shared" ref="B127:C127" si="806">SUM(B52:B55)</f>
        <v>0</v>
      </c>
      <c r="C127" s="75">
        <f t="shared" si="806"/>
        <v>0</v>
      </c>
      <c r="D127" s="76">
        <f t="shared" si="744"/>
        <v>0</v>
      </c>
      <c r="E127" s="74">
        <f t="shared" ref="E127:F127" si="807">SUM(E52:E55)</f>
        <v>0</v>
      </c>
      <c r="F127" s="75">
        <f t="shared" si="807"/>
        <v>0</v>
      </c>
      <c r="G127" s="76">
        <f t="shared" si="746"/>
        <v>0</v>
      </c>
      <c r="H127" s="74">
        <f t="shared" ref="H127:I127" si="808">SUM(H52:H55)</f>
        <v>0</v>
      </c>
      <c r="I127" s="75">
        <f t="shared" si="808"/>
        <v>0</v>
      </c>
      <c r="J127" s="76">
        <f t="shared" si="748"/>
        <v>0</v>
      </c>
      <c r="K127" s="74">
        <f t="shared" ref="K127:L127" si="809">SUM(K52:K55)</f>
        <v>0</v>
      </c>
      <c r="L127" s="75">
        <f t="shared" si="809"/>
        <v>0</v>
      </c>
      <c r="M127" s="76">
        <f t="shared" si="750"/>
        <v>0</v>
      </c>
      <c r="N127" s="74">
        <f t="shared" ref="N127:O127" si="810">SUM(N52:N55)</f>
        <v>0</v>
      </c>
      <c r="O127" s="75">
        <f t="shared" si="810"/>
        <v>0</v>
      </c>
      <c r="P127" s="76">
        <f t="shared" si="752"/>
        <v>0</v>
      </c>
      <c r="Q127" s="74">
        <f t="shared" ref="Q127:R127" si="811">SUM(Q52:Q55)</f>
        <v>0</v>
      </c>
      <c r="R127" s="75">
        <f t="shared" si="811"/>
        <v>0</v>
      </c>
      <c r="S127" s="76">
        <f t="shared" si="754"/>
        <v>0</v>
      </c>
      <c r="T127" s="74">
        <f t="shared" ref="T127:U127" si="812">SUM(T52:T55)</f>
        <v>0</v>
      </c>
      <c r="U127" s="75">
        <f t="shared" si="812"/>
        <v>0</v>
      </c>
      <c r="V127" s="76">
        <f t="shared" si="756"/>
        <v>0</v>
      </c>
      <c r="W127" s="74">
        <f t="shared" ref="W127:X127" si="813">SUM(W52:W55)</f>
        <v>0</v>
      </c>
      <c r="X127" s="75">
        <f t="shared" si="813"/>
        <v>0</v>
      </c>
      <c r="Y127" s="76">
        <f t="shared" si="758"/>
        <v>0</v>
      </c>
      <c r="Z127" s="74">
        <f t="shared" si="792"/>
        <v>0</v>
      </c>
      <c r="AA127" s="75">
        <f t="shared" si="792"/>
        <v>0</v>
      </c>
      <c r="AB127" s="76">
        <f t="shared" si="759"/>
        <v>0</v>
      </c>
      <c r="AC127" s="74">
        <f t="shared" ref="AC127:AD127" si="814">SUM(AC52:AC55)</f>
        <v>0</v>
      </c>
      <c r="AD127" s="75">
        <f t="shared" si="814"/>
        <v>0</v>
      </c>
      <c r="AE127" s="76">
        <f t="shared" si="761"/>
        <v>0</v>
      </c>
      <c r="AF127" s="74">
        <f t="shared" ref="AF127:AG127" si="815">SUM(AF52:AF55)</f>
        <v>0</v>
      </c>
      <c r="AG127" s="75">
        <f t="shared" si="815"/>
        <v>0</v>
      </c>
      <c r="AH127" s="76">
        <f t="shared" si="763"/>
        <v>0</v>
      </c>
      <c r="AI127" s="74">
        <f t="shared" ref="AI127:AJ127" si="816">SUM(AI52:AI55)</f>
        <v>0</v>
      </c>
      <c r="AJ127" s="75">
        <f t="shared" si="816"/>
        <v>0</v>
      </c>
      <c r="AK127" s="76">
        <f t="shared" si="765"/>
        <v>0</v>
      </c>
      <c r="AL127" s="74">
        <f t="shared" ref="AL127:AM127" si="817">SUM(AL52:AL55)</f>
        <v>0</v>
      </c>
      <c r="AM127" s="75">
        <f t="shared" si="817"/>
        <v>0</v>
      </c>
      <c r="AN127" s="76">
        <f t="shared" si="767"/>
        <v>0</v>
      </c>
      <c r="AO127" s="74">
        <f t="shared" ref="AO127:AP127" si="818">SUM(AO52:AO55)</f>
        <v>2</v>
      </c>
      <c r="AP127" s="75">
        <f t="shared" si="818"/>
        <v>0</v>
      </c>
      <c r="AQ127" s="76">
        <f t="shared" si="769"/>
        <v>2</v>
      </c>
      <c r="AR127" s="74">
        <f t="shared" ref="AR127:AS127" si="819">SUM(AR52:AR55)</f>
        <v>0</v>
      </c>
      <c r="AS127" s="75">
        <f t="shared" si="819"/>
        <v>0</v>
      </c>
      <c r="AT127" s="76">
        <f t="shared" si="771"/>
        <v>0</v>
      </c>
      <c r="AU127" s="74">
        <f t="shared" ref="AU127:AV127" si="820">SUM(AU52:AU55)</f>
        <v>0</v>
      </c>
      <c r="AV127" s="75">
        <f t="shared" si="820"/>
        <v>0</v>
      </c>
      <c r="AW127" s="76">
        <f t="shared" si="773"/>
        <v>0</v>
      </c>
      <c r="AX127" s="74">
        <f t="shared" ref="AX127:AY127" si="821">SUM(AX52:AX55)</f>
        <v>0</v>
      </c>
      <c r="AY127" s="75">
        <f t="shared" si="821"/>
        <v>0</v>
      </c>
      <c r="AZ127" s="76">
        <f t="shared" si="775"/>
        <v>0</v>
      </c>
      <c r="BA127" s="74">
        <f t="shared" si="801"/>
        <v>0</v>
      </c>
      <c r="BB127" s="75">
        <f t="shared" si="801"/>
        <v>0</v>
      </c>
      <c r="BC127" s="76">
        <f t="shared" si="776"/>
        <v>0</v>
      </c>
      <c r="BD127" s="74">
        <f t="shared" ref="BD127:BE127" si="822">SUM(BD52:BD55)</f>
        <v>0</v>
      </c>
      <c r="BE127" s="75">
        <f t="shared" si="822"/>
        <v>0</v>
      </c>
      <c r="BF127" s="76">
        <f t="shared" si="778"/>
        <v>0</v>
      </c>
      <c r="BG127" s="74">
        <f t="shared" si="803"/>
        <v>2</v>
      </c>
      <c r="BH127" s="75">
        <f t="shared" si="803"/>
        <v>0</v>
      </c>
      <c r="BI127" s="76">
        <f t="shared" si="779"/>
        <v>2</v>
      </c>
      <c r="BJ127" s="74">
        <f t="shared" ref="BJ127:BK127" si="823">SUM(BJ52:BJ55)</f>
        <v>2</v>
      </c>
      <c r="BK127" s="75">
        <f t="shared" si="823"/>
        <v>0</v>
      </c>
      <c r="BL127" s="76">
        <f t="shared" si="781"/>
        <v>2</v>
      </c>
      <c r="BM127" s="120"/>
      <c r="BN127" s="121"/>
      <c r="BO127" s="74">
        <f t="shared" ref="BO127:BT127" si="824">SUM(BO52:BO55)</f>
        <v>5</v>
      </c>
      <c r="BP127" s="74">
        <f t="shared" si="824"/>
        <v>2</v>
      </c>
      <c r="BQ127" s="74">
        <f t="shared" si="824"/>
        <v>3</v>
      </c>
      <c r="BR127" s="74">
        <f t="shared" si="824"/>
        <v>7</v>
      </c>
      <c r="BS127" s="74">
        <f t="shared" si="824"/>
        <v>7</v>
      </c>
      <c r="BT127" s="75">
        <f t="shared" si="824"/>
        <v>3</v>
      </c>
      <c r="BU127" s="76">
        <f t="shared" si="783"/>
        <v>27</v>
      </c>
    </row>
    <row r="128" spans="1:73" ht="16.5" hidden="1" customHeight="1">
      <c r="A128" s="73">
        <f t="shared" si="168"/>
        <v>0.61458333333333337</v>
      </c>
      <c r="B128" s="74">
        <f t="shared" ref="B128:C128" si="825">SUM(B53:B56)</f>
        <v>2</v>
      </c>
      <c r="C128" s="75">
        <f t="shared" si="825"/>
        <v>0</v>
      </c>
      <c r="D128" s="76">
        <f t="shared" si="744"/>
        <v>2</v>
      </c>
      <c r="E128" s="74">
        <f t="shared" ref="E128:F128" si="826">SUM(E53:E56)</f>
        <v>1</v>
      </c>
      <c r="F128" s="75">
        <f t="shared" si="826"/>
        <v>0</v>
      </c>
      <c r="G128" s="76">
        <f t="shared" si="746"/>
        <v>1</v>
      </c>
      <c r="H128" s="74">
        <f t="shared" ref="H128:I128" si="827">SUM(H53:H56)</f>
        <v>0</v>
      </c>
      <c r="I128" s="75">
        <f t="shared" si="827"/>
        <v>0</v>
      </c>
      <c r="J128" s="76">
        <f t="shared" si="748"/>
        <v>0</v>
      </c>
      <c r="K128" s="74">
        <f t="shared" ref="K128:L128" si="828">SUM(K53:K56)</f>
        <v>0</v>
      </c>
      <c r="L128" s="75">
        <f t="shared" si="828"/>
        <v>0</v>
      </c>
      <c r="M128" s="76">
        <f t="shared" si="750"/>
        <v>0</v>
      </c>
      <c r="N128" s="74">
        <f t="shared" ref="N128:O128" si="829">SUM(N53:N56)</f>
        <v>0</v>
      </c>
      <c r="O128" s="75">
        <f t="shared" si="829"/>
        <v>0</v>
      </c>
      <c r="P128" s="76">
        <f t="shared" si="752"/>
        <v>0</v>
      </c>
      <c r="Q128" s="74">
        <f t="shared" ref="Q128:R128" si="830">SUM(Q53:Q56)</f>
        <v>0</v>
      </c>
      <c r="R128" s="75">
        <f t="shared" si="830"/>
        <v>0</v>
      </c>
      <c r="S128" s="76">
        <f t="shared" si="754"/>
        <v>0</v>
      </c>
      <c r="T128" s="74">
        <f t="shared" ref="T128:U128" si="831">SUM(T53:T56)</f>
        <v>0</v>
      </c>
      <c r="U128" s="75">
        <f t="shared" si="831"/>
        <v>0</v>
      </c>
      <c r="V128" s="76">
        <f t="shared" si="756"/>
        <v>0</v>
      </c>
      <c r="W128" s="74">
        <f t="shared" ref="W128:X128" si="832">SUM(W53:W56)</f>
        <v>0</v>
      </c>
      <c r="X128" s="75">
        <f t="shared" si="832"/>
        <v>0</v>
      </c>
      <c r="Y128" s="76">
        <f t="shared" si="758"/>
        <v>0</v>
      </c>
      <c r="Z128" s="74">
        <f t="shared" si="792"/>
        <v>0</v>
      </c>
      <c r="AA128" s="75">
        <f t="shared" si="792"/>
        <v>0</v>
      </c>
      <c r="AB128" s="76">
        <f t="shared" si="759"/>
        <v>0</v>
      </c>
      <c r="AC128" s="74">
        <f t="shared" ref="AC128:AD128" si="833">SUM(AC53:AC56)</f>
        <v>0</v>
      </c>
      <c r="AD128" s="75">
        <f t="shared" si="833"/>
        <v>0</v>
      </c>
      <c r="AE128" s="76">
        <f t="shared" si="761"/>
        <v>0</v>
      </c>
      <c r="AF128" s="74">
        <f t="shared" ref="AF128:AG128" si="834">SUM(AF53:AF56)</f>
        <v>0</v>
      </c>
      <c r="AG128" s="75">
        <f t="shared" si="834"/>
        <v>0</v>
      </c>
      <c r="AH128" s="76">
        <f t="shared" si="763"/>
        <v>0</v>
      </c>
      <c r="AI128" s="74">
        <f t="shared" ref="AI128:AJ128" si="835">SUM(AI53:AI56)</f>
        <v>0</v>
      </c>
      <c r="AJ128" s="75">
        <f t="shared" si="835"/>
        <v>0</v>
      </c>
      <c r="AK128" s="76">
        <f t="shared" si="765"/>
        <v>0</v>
      </c>
      <c r="AL128" s="74">
        <f t="shared" ref="AL128:AM128" si="836">SUM(AL53:AL56)</f>
        <v>0</v>
      </c>
      <c r="AM128" s="75">
        <f t="shared" si="836"/>
        <v>0</v>
      </c>
      <c r="AN128" s="76">
        <f t="shared" si="767"/>
        <v>0</v>
      </c>
      <c r="AO128" s="74">
        <f t="shared" ref="AO128:AP128" si="837">SUM(AO53:AO56)</f>
        <v>0</v>
      </c>
      <c r="AP128" s="75">
        <f t="shared" si="837"/>
        <v>0</v>
      </c>
      <c r="AQ128" s="76">
        <f t="shared" si="769"/>
        <v>0</v>
      </c>
      <c r="AR128" s="74">
        <f t="shared" ref="AR128:AS128" si="838">SUM(AR53:AR56)</f>
        <v>0</v>
      </c>
      <c r="AS128" s="75">
        <f t="shared" si="838"/>
        <v>0</v>
      </c>
      <c r="AT128" s="76">
        <f t="shared" si="771"/>
        <v>0</v>
      </c>
      <c r="AU128" s="74">
        <f t="shared" ref="AU128:AV128" si="839">SUM(AU53:AU56)</f>
        <v>0</v>
      </c>
      <c r="AV128" s="75">
        <f t="shared" si="839"/>
        <v>0</v>
      </c>
      <c r="AW128" s="76">
        <f t="shared" si="773"/>
        <v>0</v>
      </c>
      <c r="AX128" s="74">
        <f t="shared" ref="AX128:AY128" si="840">SUM(AX53:AX56)</f>
        <v>1</v>
      </c>
      <c r="AY128" s="75">
        <f t="shared" si="840"/>
        <v>0</v>
      </c>
      <c r="AZ128" s="76">
        <f t="shared" si="775"/>
        <v>1</v>
      </c>
      <c r="BA128" s="74">
        <f t="shared" si="801"/>
        <v>0</v>
      </c>
      <c r="BB128" s="75">
        <f t="shared" si="801"/>
        <v>0</v>
      </c>
      <c r="BC128" s="76">
        <f t="shared" si="776"/>
        <v>0</v>
      </c>
      <c r="BD128" s="74">
        <f t="shared" ref="BD128:BE128" si="841">SUM(BD53:BD56)</f>
        <v>3</v>
      </c>
      <c r="BE128" s="75">
        <f t="shared" si="841"/>
        <v>0</v>
      </c>
      <c r="BF128" s="76">
        <f t="shared" si="778"/>
        <v>3</v>
      </c>
      <c r="BG128" s="74">
        <f t="shared" si="803"/>
        <v>1</v>
      </c>
      <c r="BH128" s="75">
        <f t="shared" si="803"/>
        <v>0</v>
      </c>
      <c r="BI128" s="76">
        <f t="shared" si="779"/>
        <v>1</v>
      </c>
      <c r="BJ128" s="74">
        <f t="shared" ref="BJ128:BK128" si="842">SUM(BJ53:BJ56)</f>
        <v>4</v>
      </c>
      <c r="BK128" s="75">
        <f t="shared" si="842"/>
        <v>0</v>
      </c>
      <c r="BL128" s="76">
        <f t="shared" si="781"/>
        <v>4</v>
      </c>
      <c r="BM128" s="120"/>
      <c r="BN128" s="121"/>
      <c r="BO128" s="74">
        <f t="shared" ref="BO128:BT128" si="843">SUM(BO53:BO56)</f>
        <v>5</v>
      </c>
      <c r="BP128" s="74">
        <f t="shared" si="843"/>
        <v>2</v>
      </c>
      <c r="BQ128" s="74">
        <f t="shared" si="843"/>
        <v>4</v>
      </c>
      <c r="BR128" s="74">
        <f t="shared" si="843"/>
        <v>6</v>
      </c>
      <c r="BS128" s="74">
        <f t="shared" si="843"/>
        <v>9</v>
      </c>
      <c r="BT128" s="75">
        <f t="shared" si="843"/>
        <v>3</v>
      </c>
      <c r="BU128" s="76">
        <f t="shared" si="783"/>
        <v>29</v>
      </c>
    </row>
    <row r="129" spans="1:73" ht="16.5" hidden="1" customHeight="1">
      <c r="A129" s="73">
        <f t="shared" si="168"/>
        <v>0.625</v>
      </c>
      <c r="B129" s="74">
        <f t="shared" ref="B129:C129" si="844">SUM(B54:B57)</f>
        <v>3</v>
      </c>
      <c r="C129" s="75">
        <f t="shared" si="844"/>
        <v>0</v>
      </c>
      <c r="D129" s="76">
        <f t="shared" si="744"/>
        <v>3</v>
      </c>
      <c r="E129" s="74">
        <f t="shared" ref="E129:F129" si="845">SUM(E54:E57)</f>
        <v>1</v>
      </c>
      <c r="F129" s="75">
        <f t="shared" si="845"/>
        <v>0</v>
      </c>
      <c r="G129" s="76">
        <f t="shared" si="746"/>
        <v>1</v>
      </c>
      <c r="H129" s="74">
        <f t="shared" ref="H129:I129" si="846">SUM(H54:H57)</f>
        <v>0</v>
      </c>
      <c r="I129" s="75">
        <f t="shared" si="846"/>
        <v>0</v>
      </c>
      <c r="J129" s="76">
        <f t="shared" si="748"/>
        <v>0</v>
      </c>
      <c r="K129" s="74">
        <f t="shared" ref="K129:L129" si="847">SUM(K54:K57)</f>
        <v>0</v>
      </c>
      <c r="L129" s="75">
        <f t="shared" si="847"/>
        <v>0</v>
      </c>
      <c r="M129" s="76">
        <f t="shared" si="750"/>
        <v>0</v>
      </c>
      <c r="N129" s="74">
        <f t="shared" ref="N129:O129" si="848">SUM(N54:N57)</f>
        <v>0</v>
      </c>
      <c r="O129" s="75">
        <f t="shared" si="848"/>
        <v>0</v>
      </c>
      <c r="P129" s="76">
        <f t="shared" si="752"/>
        <v>0</v>
      </c>
      <c r="Q129" s="74">
        <f t="shared" ref="Q129:R129" si="849">SUM(Q54:Q57)</f>
        <v>0</v>
      </c>
      <c r="R129" s="75">
        <f t="shared" si="849"/>
        <v>0</v>
      </c>
      <c r="S129" s="76">
        <f t="shared" si="754"/>
        <v>0</v>
      </c>
      <c r="T129" s="74">
        <f t="shared" ref="T129:U129" si="850">SUM(T54:T57)</f>
        <v>0</v>
      </c>
      <c r="U129" s="75">
        <f t="shared" si="850"/>
        <v>0</v>
      </c>
      <c r="V129" s="76">
        <f t="shared" si="756"/>
        <v>0</v>
      </c>
      <c r="W129" s="74">
        <f t="shared" ref="W129:X129" si="851">SUM(W54:W57)</f>
        <v>0</v>
      </c>
      <c r="X129" s="75">
        <f t="shared" si="851"/>
        <v>0</v>
      </c>
      <c r="Y129" s="76">
        <f t="shared" si="758"/>
        <v>0</v>
      </c>
      <c r="Z129" s="74">
        <f t="shared" si="792"/>
        <v>0</v>
      </c>
      <c r="AA129" s="75">
        <f t="shared" si="792"/>
        <v>0</v>
      </c>
      <c r="AB129" s="76">
        <f t="shared" si="759"/>
        <v>0</v>
      </c>
      <c r="AC129" s="74">
        <f t="shared" ref="AC129:AD129" si="852">SUM(AC54:AC57)</f>
        <v>0</v>
      </c>
      <c r="AD129" s="75">
        <f t="shared" si="852"/>
        <v>0</v>
      </c>
      <c r="AE129" s="76">
        <f t="shared" si="761"/>
        <v>0</v>
      </c>
      <c r="AF129" s="74">
        <f t="shared" ref="AF129:AG129" si="853">SUM(AF54:AF57)</f>
        <v>0</v>
      </c>
      <c r="AG129" s="75">
        <f t="shared" si="853"/>
        <v>0</v>
      </c>
      <c r="AH129" s="76">
        <f t="shared" si="763"/>
        <v>0</v>
      </c>
      <c r="AI129" s="74">
        <f t="shared" ref="AI129:AJ129" si="854">SUM(AI54:AI57)</f>
        <v>0</v>
      </c>
      <c r="AJ129" s="75">
        <f t="shared" si="854"/>
        <v>0</v>
      </c>
      <c r="AK129" s="76">
        <f t="shared" si="765"/>
        <v>0</v>
      </c>
      <c r="AL129" s="74">
        <f t="shared" ref="AL129:AM129" si="855">SUM(AL54:AL57)</f>
        <v>0</v>
      </c>
      <c r="AM129" s="75">
        <f t="shared" si="855"/>
        <v>0</v>
      </c>
      <c r="AN129" s="76">
        <f t="shared" si="767"/>
        <v>0</v>
      </c>
      <c r="AO129" s="74">
        <f t="shared" ref="AO129:AP129" si="856">SUM(AO54:AO57)</f>
        <v>0</v>
      </c>
      <c r="AP129" s="75">
        <f t="shared" si="856"/>
        <v>0</v>
      </c>
      <c r="AQ129" s="76">
        <f t="shared" si="769"/>
        <v>0</v>
      </c>
      <c r="AR129" s="74">
        <f t="shared" ref="AR129:AS129" si="857">SUM(AR54:AR57)</f>
        <v>0</v>
      </c>
      <c r="AS129" s="75">
        <f t="shared" si="857"/>
        <v>0</v>
      </c>
      <c r="AT129" s="76">
        <f t="shared" si="771"/>
        <v>0</v>
      </c>
      <c r="AU129" s="74">
        <f t="shared" ref="AU129:AV129" si="858">SUM(AU54:AU57)</f>
        <v>0</v>
      </c>
      <c r="AV129" s="75">
        <f t="shared" si="858"/>
        <v>0</v>
      </c>
      <c r="AW129" s="76">
        <f t="shared" si="773"/>
        <v>0</v>
      </c>
      <c r="AX129" s="74">
        <f t="shared" ref="AX129:AY129" si="859">SUM(AX54:AX57)</f>
        <v>1</v>
      </c>
      <c r="AY129" s="75">
        <f t="shared" si="859"/>
        <v>0</v>
      </c>
      <c r="AZ129" s="76">
        <f t="shared" si="775"/>
        <v>1</v>
      </c>
      <c r="BA129" s="74">
        <f t="shared" si="801"/>
        <v>0</v>
      </c>
      <c r="BB129" s="75">
        <f t="shared" si="801"/>
        <v>0</v>
      </c>
      <c r="BC129" s="76">
        <f t="shared" si="776"/>
        <v>0</v>
      </c>
      <c r="BD129" s="74">
        <f t="shared" ref="BD129:BE129" si="860">SUM(BD54:BD57)</f>
        <v>4</v>
      </c>
      <c r="BE129" s="75">
        <f t="shared" si="860"/>
        <v>0</v>
      </c>
      <c r="BF129" s="76">
        <f t="shared" si="778"/>
        <v>4</v>
      </c>
      <c r="BG129" s="74">
        <f t="shared" si="803"/>
        <v>1</v>
      </c>
      <c r="BH129" s="75">
        <f t="shared" si="803"/>
        <v>0</v>
      </c>
      <c r="BI129" s="76">
        <f t="shared" si="779"/>
        <v>1</v>
      </c>
      <c r="BJ129" s="74">
        <f t="shared" ref="BJ129:BK129" si="861">SUM(BJ54:BJ57)</f>
        <v>5</v>
      </c>
      <c r="BK129" s="75">
        <f t="shared" si="861"/>
        <v>0</v>
      </c>
      <c r="BL129" s="76">
        <f t="shared" si="781"/>
        <v>5</v>
      </c>
      <c r="BM129" s="120"/>
      <c r="BN129" s="121"/>
      <c r="BO129" s="74">
        <f t="shared" ref="BO129:BT129" si="862">SUM(BO54:BO57)</f>
        <v>5</v>
      </c>
      <c r="BP129" s="74">
        <f t="shared" si="862"/>
        <v>4</v>
      </c>
      <c r="BQ129" s="74">
        <f t="shared" si="862"/>
        <v>4</v>
      </c>
      <c r="BR129" s="74">
        <f t="shared" si="862"/>
        <v>2</v>
      </c>
      <c r="BS129" s="74">
        <f t="shared" si="862"/>
        <v>8</v>
      </c>
      <c r="BT129" s="75">
        <f t="shared" si="862"/>
        <v>7</v>
      </c>
      <c r="BU129" s="76">
        <f t="shared" si="783"/>
        <v>30</v>
      </c>
    </row>
    <row r="130" spans="1:73" ht="16.5" hidden="1" customHeight="1">
      <c r="A130" s="73">
        <f t="shared" si="168"/>
        <v>0.63541666666666663</v>
      </c>
      <c r="B130" s="74">
        <f t="shared" ref="B130:C130" si="863">SUM(B55:B58)</f>
        <v>3</v>
      </c>
      <c r="C130" s="75">
        <f t="shared" si="863"/>
        <v>0</v>
      </c>
      <c r="D130" s="76">
        <f t="shared" si="744"/>
        <v>3</v>
      </c>
      <c r="E130" s="74">
        <f t="shared" ref="E130:F130" si="864">SUM(E55:E58)</f>
        <v>1</v>
      </c>
      <c r="F130" s="75">
        <f t="shared" si="864"/>
        <v>0</v>
      </c>
      <c r="G130" s="76">
        <f t="shared" si="746"/>
        <v>1</v>
      </c>
      <c r="H130" s="74">
        <f t="shared" ref="H130:I130" si="865">SUM(H55:H58)</f>
        <v>0</v>
      </c>
      <c r="I130" s="75">
        <f t="shared" si="865"/>
        <v>0</v>
      </c>
      <c r="J130" s="76">
        <f t="shared" si="748"/>
        <v>0</v>
      </c>
      <c r="K130" s="74">
        <f t="shared" ref="K130:L130" si="866">SUM(K55:K58)</f>
        <v>0</v>
      </c>
      <c r="L130" s="75">
        <f t="shared" si="866"/>
        <v>0</v>
      </c>
      <c r="M130" s="76">
        <f t="shared" si="750"/>
        <v>0</v>
      </c>
      <c r="N130" s="74">
        <f t="shared" ref="N130:O130" si="867">SUM(N55:N58)</f>
        <v>0</v>
      </c>
      <c r="O130" s="75">
        <f t="shared" si="867"/>
        <v>0</v>
      </c>
      <c r="P130" s="76">
        <f t="shared" si="752"/>
        <v>0</v>
      </c>
      <c r="Q130" s="74">
        <f t="shared" ref="Q130:R130" si="868">SUM(Q55:Q58)</f>
        <v>0</v>
      </c>
      <c r="R130" s="75">
        <f t="shared" si="868"/>
        <v>0</v>
      </c>
      <c r="S130" s="76">
        <f t="shared" si="754"/>
        <v>0</v>
      </c>
      <c r="T130" s="74">
        <f t="shared" ref="T130:U130" si="869">SUM(T55:T58)</f>
        <v>0</v>
      </c>
      <c r="U130" s="75">
        <f t="shared" si="869"/>
        <v>0</v>
      </c>
      <c r="V130" s="76">
        <f t="shared" si="756"/>
        <v>0</v>
      </c>
      <c r="W130" s="74">
        <f t="shared" ref="W130:X130" si="870">SUM(W55:W58)</f>
        <v>0</v>
      </c>
      <c r="X130" s="75">
        <f t="shared" si="870"/>
        <v>0</v>
      </c>
      <c r="Y130" s="76">
        <f t="shared" si="758"/>
        <v>0</v>
      </c>
      <c r="Z130" s="74">
        <f t="shared" si="792"/>
        <v>0</v>
      </c>
      <c r="AA130" s="75">
        <f t="shared" si="792"/>
        <v>0</v>
      </c>
      <c r="AB130" s="76">
        <f t="shared" si="759"/>
        <v>0</v>
      </c>
      <c r="AC130" s="74">
        <f t="shared" ref="AC130:AD130" si="871">SUM(AC55:AC58)</f>
        <v>0</v>
      </c>
      <c r="AD130" s="75">
        <f t="shared" si="871"/>
        <v>0</v>
      </c>
      <c r="AE130" s="76">
        <f t="shared" si="761"/>
        <v>0</v>
      </c>
      <c r="AF130" s="74">
        <f t="shared" ref="AF130:AG130" si="872">SUM(AF55:AF58)</f>
        <v>0</v>
      </c>
      <c r="AG130" s="75">
        <f t="shared" si="872"/>
        <v>0</v>
      </c>
      <c r="AH130" s="76">
        <f t="shared" si="763"/>
        <v>0</v>
      </c>
      <c r="AI130" s="74">
        <f t="shared" ref="AI130:AJ130" si="873">SUM(AI55:AI58)</f>
        <v>0</v>
      </c>
      <c r="AJ130" s="75">
        <f t="shared" si="873"/>
        <v>0</v>
      </c>
      <c r="AK130" s="76">
        <f t="shared" si="765"/>
        <v>0</v>
      </c>
      <c r="AL130" s="74">
        <f t="shared" ref="AL130:AM130" si="874">SUM(AL55:AL58)</f>
        <v>0</v>
      </c>
      <c r="AM130" s="75">
        <f t="shared" si="874"/>
        <v>0</v>
      </c>
      <c r="AN130" s="76">
        <f t="shared" si="767"/>
        <v>0</v>
      </c>
      <c r="AO130" s="74">
        <f t="shared" ref="AO130:AP130" si="875">SUM(AO55:AO58)</f>
        <v>0</v>
      </c>
      <c r="AP130" s="75">
        <f t="shared" si="875"/>
        <v>0</v>
      </c>
      <c r="AQ130" s="76">
        <f t="shared" si="769"/>
        <v>0</v>
      </c>
      <c r="AR130" s="74">
        <f t="shared" ref="AR130:AS130" si="876">SUM(AR55:AR58)</f>
        <v>0</v>
      </c>
      <c r="AS130" s="75">
        <f t="shared" si="876"/>
        <v>0</v>
      </c>
      <c r="AT130" s="76">
        <f t="shared" si="771"/>
        <v>0</v>
      </c>
      <c r="AU130" s="74">
        <f t="shared" ref="AU130:AV130" si="877">SUM(AU55:AU58)</f>
        <v>0</v>
      </c>
      <c r="AV130" s="75">
        <f t="shared" si="877"/>
        <v>0</v>
      </c>
      <c r="AW130" s="76">
        <f t="shared" si="773"/>
        <v>0</v>
      </c>
      <c r="AX130" s="74">
        <f t="shared" ref="AX130:AY130" si="878">SUM(AX55:AX58)</f>
        <v>1</v>
      </c>
      <c r="AY130" s="75">
        <f t="shared" si="878"/>
        <v>0</v>
      </c>
      <c r="AZ130" s="76">
        <f t="shared" si="775"/>
        <v>1</v>
      </c>
      <c r="BA130" s="74">
        <f t="shared" si="801"/>
        <v>0</v>
      </c>
      <c r="BB130" s="75">
        <f t="shared" si="801"/>
        <v>0</v>
      </c>
      <c r="BC130" s="76">
        <f t="shared" si="776"/>
        <v>0</v>
      </c>
      <c r="BD130" s="74">
        <f t="shared" ref="BD130:BE130" si="879">SUM(BD55:BD58)</f>
        <v>4</v>
      </c>
      <c r="BE130" s="75">
        <f t="shared" si="879"/>
        <v>0</v>
      </c>
      <c r="BF130" s="76">
        <f t="shared" si="778"/>
        <v>4</v>
      </c>
      <c r="BG130" s="74">
        <f t="shared" si="803"/>
        <v>1</v>
      </c>
      <c r="BH130" s="75">
        <f t="shared" si="803"/>
        <v>0</v>
      </c>
      <c r="BI130" s="76">
        <f t="shared" si="779"/>
        <v>1</v>
      </c>
      <c r="BJ130" s="74">
        <f t="shared" ref="BJ130:BK130" si="880">SUM(BJ55:BJ58)</f>
        <v>5</v>
      </c>
      <c r="BK130" s="75">
        <f t="shared" si="880"/>
        <v>0</v>
      </c>
      <c r="BL130" s="76">
        <f t="shared" si="781"/>
        <v>5</v>
      </c>
      <c r="BM130" s="120"/>
      <c r="BN130" s="121"/>
      <c r="BO130" s="74">
        <f t="shared" ref="BO130:BT130" si="881">SUM(BO55:BO58)</f>
        <v>0</v>
      </c>
      <c r="BP130" s="74">
        <f t="shared" si="881"/>
        <v>4</v>
      </c>
      <c r="BQ130" s="74">
        <f t="shared" si="881"/>
        <v>3</v>
      </c>
      <c r="BR130" s="74">
        <f t="shared" si="881"/>
        <v>2</v>
      </c>
      <c r="BS130" s="74">
        <f t="shared" si="881"/>
        <v>8</v>
      </c>
      <c r="BT130" s="75">
        <f t="shared" si="881"/>
        <v>8</v>
      </c>
      <c r="BU130" s="76">
        <f t="shared" si="783"/>
        <v>25</v>
      </c>
    </row>
    <row r="131" spans="1:73" ht="16.5" hidden="1" customHeight="1">
      <c r="A131" s="73">
        <f t="shared" si="168"/>
        <v>0.64583333333333326</v>
      </c>
      <c r="B131" s="74">
        <f t="shared" ref="B131:C131" si="882">SUM(B56:B59)</f>
        <v>3</v>
      </c>
      <c r="C131" s="75">
        <f t="shared" si="882"/>
        <v>0</v>
      </c>
      <c r="D131" s="76">
        <f t="shared" si="744"/>
        <v>3</v>
      </c>
      <c r="E131" s="74">
        <f t="shared" ref="E131:F131" si="883">SUM(E56:E59)</f>
        <v>1</v>
      </c>
      <c r="F131" s="75">
        <f t="shared" si="883"/>
        <v>0</v>
      </c>
      <c r="G131" s="76">
        <f t="shared" si="746"/>
        <v>1</v>
      </c>
      <c r="H131" s="74">
        <f t="shared" ref="H131:I131" si="884">SUM(H56:H59)</f>
        <v>0</v>
      </c>
      <c r="I131" s="75">
        <f t="shared" si="884"/>
        <v>0</v>
      </c>
      <c r="J131" s="76">
        <f t="shared" si="748"/>
        <v>0</v>
      </c>
      <c r="K131" s="74">
        <f t="shared" ref="K131:L131" si="885">SUM(K56:K59)</f>
        <v>0</v>
      </c>
      <c r="L131" s="75">
        <f t="shared" si="885"/>
        <v>0</v>
      </c>
      <c r="M131" s="76">
        <f t="shared" si="750"/>
        <v>0</v>
      </c>
      <c r="N131" s="74">
        <f t="shared" ref="N131:O131" si="886">SUM(N56:N59)</f>
        <v>0</v>
      </c>
      <c r="O131" s="75">
        <f t="shared" si="886"/>
        <v>0</v>
      </c>
      <c r="P131" s="76">
        <f t="shared" si="752"/>
        <v>0</v>
      </c>
      <c r="Q131" s="74">
        <f t="shared" ref="Q131:R131" si="887">SUM(Q56:Q59)</f>
        <v>0</v>
      </c>
      <c r="R131" s="75">
        <f t="shared" si="887"/>
        <v>0</v>
      </c>
      <c r="S131" s="76">
        <f t="shared" si="754"/>
        <v>0</v>
      </c>
      <c r="T131" s="74">
        <f t="shared" ref="T131:U131" si="888">SUM(T56:T59)</f>
        <v>0</v>
      </c>
      <c r="U131" s="75">
        <f t="shared" si="888"/>
        <v>0</v>
      </c>
      <c r="V131" s="76">
        <f t="shared" si="756"/>
        <v>0</v>
      </c>
      <c r="W131" s="74">
        <f t="shared" ref="W131:X131" si="889">SUM(W56:W59)</f>
        <v>0</v>
      </c>
      <c r="X131" s="75">
        <f t="shared" si="889"/>
        <v>0</v>
      </c>
      <c r="Y131" s="76">
        <f t="shared" si="758"/>
        <v>0</v>
      </c>
      <c r="Z131" s="74">
        <f t="shared" si="792"/>
        <v>0</v>
      </c>
      <c r="AA131" s="75">
        <f t="shared" si="792"/>
        <v>0</v>
      </c>
      <c r="AB131" s="76">
        <f t="shared" si="759"/>
        <v>0</v>
      </c>
      <c r="AC131" s="74">
        <f t="shared" ref="AC131:AD131" si="890">SUM(AC56:AC59)</f>
        <v>0</v>
      </c>
      <c r="AD131" s="75">
        <f t="shared" si="890"/>
        <v>0</v>
      </c>
      <c r="AE131" s="76">
        <f t="shared" si="761"/>
        <v>0</v>
      </c>
      <c r="AF131" s="74">
        <f t="shared" ref="AF131:AG131" si="891">SUM(AF56:AF59)</f>
        <v>0</v>
      </c>
      <c r="AG131" s="75">
        <f t="shared" si="891"/>
        <v>0</v>
      </c>
      <c r="AH131" s="76">
        <f t="shared" si="763"/>
        <v>0</v>
      </c>
      <c r="AI131" s="74">
        <f t="shared" ref="AI131:AJ131" si="892">SUM(AI56:AI59)</f>
        <v>0</v>
      </c>
      <c r="AJ131" s="75">
        <f t="shared" si="892"/>
        <v>0</v>
      </c>
      <c r="AK131" s="76">
        <f t="shared" si="765"/>
        <v>0</v>
      </c>
      <c r="AL131" s="74">
        <f t="shared" ref="AL131:AM131" si="893">SUM(AL56:AL59)</f>
        <v>0</v>
      </c>
      <c r="AM131" s="75">
        <f t="shared" si="893"/>
        <v>0</v>
      </c>
      <c r="AN131" s="76">
        <f t="shared" si="767"/>
        <v>0</v>
      </c>
      <c r="AO131" s="74">
        <f t="shared" ref="AO131:AP131" si="894">SUM(AO56:AO59)</f>
        <v>0</v>
      </c>
      <c r="AP131" s="75">
        <f t="shared" si="894"/>
        <v>0</v>
      </c>
      <c r="AQ131" s="76">
        <f t="shared" si="769"/>
        <v>0</v>
      </c>
      <c r="AR131" s="74">
        <f t="shared" ref="AR131:AS131" si="895">SUM(AR56:AR59)</f>
        <v>0</v>
      </c>
      <c r="AS131" s="75">
        <f t="shared" si="895"/>
        <v>0</v>
      </c>
      <c r="AT131" s="76">
        <f t="shared" si="771"/>
        <v>0</v>
      </c>
      <c r="AU131" s="74">
        <f t="shared" ref="AU131:AV131" si="896">SUM(AU56:AU59)</f>
        <v>0</v>
      </c>
      <c r="AV131" s="75">
        <f t="shared" si="896"/>
        <v>0</v>
      </c>
      <c r="AW131" s="76">
        <f t="shared" si="773"/>
        <v>0</v>
      </c>
      <c r="AX131" s="74">
        <f t="shared" ref="AX131:AY131" si="897">SUM(AX56:AX59)</f>
        <v>4</v>
      </c>
      <c r="AY131" s="75">
        <f t="shared" si="897"/>
        <v>0</v>
      </c>
      <c r="AZ131" s="76">
        <f t="shared" si="775"/>
        <v>4</v>
      </c>
      <c r="BA131" s="74">
        <f t="shared" si="801"/>
        <v>0</v>
      </c>
      <c r="BB131" s="75">
        <f t="shared" si="801"/>
        <v>0</v>
      </c>
      <c r="BC131" s="76">
        <f t="shared" si="776"/>
        <v>0</v>
      </c>
      <c r="BD131" s="74">
        <f t="shared" ref="BD131:BE131" si="898">SUM(BD56:BD59)</f>
        <v>4</v>
      </c>
      <c r="BE131" s="75">
        <f t="shared" si="898"/>
        <v>0</v>
      </c>
      <c r="BF131" s="76">
        <f t="shared" si="778"/>
        <v>4</v>
      </c>
      <c r="BG131" s="74">
        <f t="shared" si="803"/>
        <v>4</v>
      </c>
      <c r="BH131" s="75">
        <f t="shared" si="803"/>
        <v>0</v>
      </c>
      <c r="BI131" s="76">
        <f t="shared" si="779"/>
        <v>4</v>
      </c>
      <c r="BJ131" s="74">
        <f t="shared" ref="BJ131:BK131" si="899">SUM(BJ56:BJ59)</f>
        <v>8</v>
      </c>
      <c r="BK131" s="75">
        <f t="shared" si="899"/>
        <v>0</v>
      </c>
      <c r="BL131" s="76">
        <f t="shared" si="781"/>
        <v>8</v>
      </c>
      <c r="BM131" s="120"/>
      <c r="BN131" s="121"/>
      <c r="BO131" s="74">
        <f t="shared" ref="BO131:BT131" si="900">SUM(BO56:BO59)</f>
        <v>0</v>
      </c>
      <c r="BP131" s="74">
        <f t="shared" si="900"/>
        <v>5</v>
      </c>
      <c r="BQ131" s="74">
        <f t="shared" si="900"/>
        <v>3</v>
      </c>
      <c r="BR131" s="74">
        <f t="shared" si="900"/>
        <v>1</v>
      </c>
      <c r="BS131" s="74">
        <f t="shared" si="900"/>
        <v>7</v>
      </c>
      <c r="BT131" s="75">
        <f t="shared" si="900"/>
        <v>9</v>
      </c>
      <c r="BU131" s="76">
        <f t="shared" si="783"/>
        <v>25</v>
      </c>
    </row>
    <row r="132" spans="1:73" ht="16.5" hidden="1" customHeight="1">
      <c r="A132" s="73">
        <f t="shared" si="168"/>
        <v>0.65624999999999989</v>
      </c>
      <c r="B132" s="74">
        <f t="shared" ref="B132:C132" si="901">SUM(B57:B60)</f>
        <v>1</v>
      </c>
      <c r="C132" s="75">
        <f t="shared" si="901"/>
        <v>0</v>
      </c>
      <c r="D132" s="76">
        <f t="shared" si="744"/>
        <v>1</v>
      </c>
      <c r="E132" s="74">
        <f t="shared" ref="E132:F132" si="902">SUM(E57:E60)</f>
        <v>0</v>
      </c>
      <c r="F132" s="75">
        <f t="shared" si="902"/>
        <v>0</v>
      </c>
      <c r="G132" s="76">
        <f t="shared" si="746"/>
        <v>0</v>
      </c>
      <c r="H132" s="74">
        <f t="shared" ref="H132:I132" si="903">SUM(H57:H60)</f>
        <v>0</v>
      </c>
      <c r="I132" s="75">
        <f t="shared" si="903"/>
        <v>0</v>
      </c>
      <c r="J132" s="76">
        <f t="shared" si="748"/>
        <v>0</v>
      </c>
      <c r="K132" s="74">
        <f t="shared" ref="K132:L132" si="904">SUM(K57:K60)</f>
        <v>0</v>
      </c>
      <c r="L132" s="75">
        <f t="shared" si="904"/>
        <v>0</v>
      </c>
      <c r="M132" s="76">
        <f t="shared" si="750"/>
        <v>0</v>
      </c>
      <c r="N132" s="74">
        <f t="shared" ref="N132:O132" si="905">SUM(N57:N60)</f>
        <v>0</v>
      </c>
      <c r="O132" s="75">
        <f t="shared" si="905"/>
        <v>0</v>
      </c>
      <c r="P132" s="76">
        <f t="shared" si="752"/>
        <v>0</v>
      </c>
      <c r="Q132" s="74">
        <f t="shared" ref="Q132:R132" si="906">SUM(Q57:Q60)</f>
        <v>0</v>
      </c>
      <c r="R132" s="75">
        <f t="shared" si="906"/>
        <v>0</v>
      </c>
      <c r="S132" s="76">
        <f t="shared" si="754"/>
        <v>0</v>
      </c>
      <c r="T132" s="74">
        <f t="shared" ref="T132:U132" si="907">SUM(T57:T60)</f>
        <v>0</v>
      </c>
      <c r="U132" s="75">
        <f t="shared" si="907"/>
        <v>0</v>
      </c>
      <c r="V132" s="76">
        <f t="shared" si="756"/>
        <v>0</v>
      </c>
      <c r="W132" s="74">
        <f t="shared" ref="W132:X132" si="908">SUM(W57:W60)</f>
        <v>0</v>
      </c>
      <c r="X132" s="75">
        <f t="shared" si="908"/>
        <v>0</v>
      </c>
      <c r="Y132" s="76">
        <f t="shared" si="758"/>
        <v>0</v>
      </c>
      <c r="Z132" s="74">
        <f t="shared" si="792"/>
        <v>0</v>
      </c>
      <c r="AA132" s="75">
        <f t="shared" si="792"/>
        <v>0</v>
      </c>
      <c r="AB132" s="76">
        <f t="shared" si="759"/>
        <v>0</v>
      </c>
      <c r="AC132" s="74">
        <f t="shared" ref="AC132:AD132" si="909">SUM(AC57:AC60)</f>
        <v>0</v>
      </c>
      <c r="AD132" s="75">
        <f t="shared" si="909"/>
        <v>0</v>
      </c>
      <c r="AE132" s="76">
        <f t="shared" si="761"/>
        <v>0</v>
      </c>
      <c r="AF132" s="74">
        <f t="shared" ref="AF132:AG132" si="910">SUM(AF57:AF60)</f>
        <v>0</v>
      </c>
      <c r="AG132" s="75">
        <f t="shared" si="910"/>
        <v>0</v>
      </c>
      <c r="AH132" s="76">
        <f t="shared" si="763"/>
        <v>0</v>
      </c>
      <c r="AI132" s="74">
        <f t="shared" ref="AI132:AJ132" si="911">SUM(AI57:AI60)</f>
        <v>0</v>
      </c>
      <c r="AJ132" s="75">
        <f t="shared" si="911"/>
        <v>0</v>
      </c>
      <c r="AK132" s="76">
        <f t="shared" si="765"/>
        <v>0</v>
      </c>
      <c r="AL132" s="74">
        <f t="shared" ref="AL132:AM132" si="912">SUM(AL57:AL60)</f>
        <v>1</v>
      </c>
      <c r="AM132" s="75">
        <f t="shared" si="912"/>
        <v>0</v>
      </c>
      <c r="AN132" s="76">
        <f t="shared" si="767"/>
        <v>1</v>
      </c>
      <c r="AO132" s="74">
        <f t="shared" ref="AO132:AP132" si="913">SUM(AO57:AO60)</f>
        <v>0</v>
      </c>
      <c r="AP132" s="75">
        <f t="shared" si="913"/>
        <v>0</v>
      </c>
      <c r="AQ132" s="76">
        <f t="shared" si="769"/>
        <v>0</v>
      </c>
      <c r="AR132" s="74">
        <f t="shared" ref="AR132:AS132" si="914">SUM(AR57:AR60)</f>
        <v>0</v>
      </c>
      <c r="AS132" s="75">
        <f t="shared" si="914"/>
        <v>0</v>
      </c>
      <c r="AT132" s="76">
        <f t="shared" si="771"/>
        <v>0</v>
      </c>
      <c r="AU132" s="74">
        <f t="shared" ref="AU132:AV132" si="915">SUM(AU57:AU60)</f>
        <v>0</v>
      </c>
      <c r="AV132" s="75">
        <f t="shared" si="915"/>
        <v>0</v>
      </c>
      <c r="AW132" s="76">
        <f t="shared" si="773"/>
        <v>0</v>
      </c>
      <c r="AX132" s="74">
        <f t="shared" ref="AX132:AY132" si="916">SUM(AX57:AX60)</f>
        <v>3</v>
      </c>
      <c r="AY132" s="75">
        <f t="shared" si="916"/>
        <v>0</v>
      </c>
      <c r="AZ132" s="76">
        <f t="shared" si="775"/>
        <v>3</v>
      </c>
      <c r="BA132" s="74">
        <f t="shared" si="801"/>
        <v>0</v>
      </c>
      <c r="BB132" s="75">
        <f t="shared" si="801"/>
        <v>0</v>
      </c>
      <c r="BC132" s="76">
        <f t="shared" si="776"/>
        <v>0</v>
      </c>
      <c r="BD132" s="74">
        <f t="shared" ref="BD132:BE132" si="917">SUM(BD57:BD60)</f>
        <v>1</v>
      </c>
      <c r="BE132" s="75">
        <f t="shared" si="917"/>
        <v>0</v>
      </c>
      <c r="BF132" s="76">
        <f t="shared" si="778"/>
        <v>1</v>
      </c>
      <c r="BG132" s="74">
        <f t="shared" si="803"/>
        <v>4</v>
      </c>
      <c r="BH132" s="75">
        <f t="shared" si="803"/>
        <v>0</v>
      </c>
      <c r="BI132" s="76">
        <f t="shared" si="779"/>
        <v>4</v>
      </c>
      <c r="BJ132" s="74">
        <f t="shared" ref="BJ132:BK132" si="918">SUM(BJ57:BJ60)</f>
        <v>5</v>
      </c>
      <c r="BK132" s="75">
        <f t="shared" si="918"/>
        <v>0</v>
      </c>
      <c r="BL132" s="76">
        <f t="shared" si="781"/>
        <v>5</v>
      </c>
      <c r="BM132" s="120"/>
      <c r="BN132" s="121"/>
      <c r="BO132" s="74">
        <f t="shared" ref="BO132:BT132" si="919">SUM(BO57:BO60)</f>
        <v>0</v>
      </c>
      <c r="BP132" s="74">
        <f t="shared" si="919"/>
        <v>6</v>
      </c>
      <c r="BQ132" s="74">
        <f t="shared" si="919"/>
        <v>2</v>
      </c>
      <c r="BR132" s="74">
        <f t="shared" si="919"/>
        <v>1</v>
      </c>
      <c r="BS132" s="74">
        <f t="shared" si="919"/>
        <v>6</v>
      </c>
      <c r="BT132" s="75">
        <f t="shared" si="919"/>
        <v>8</v>
      </c>
      <c r="BU132" s="76">
        <f t="shared" si="783"/>
        <v>23</v>
      </c>
    </row>
    <row r="133" spans="1:73" ht="16.5" hidden="1" customHeight="1">
      <c r="A133" s="73">
        <f t="shared" si="168"/>
        <v>0.66666666666666652</v>
      </c>
      <c r="B133" s="74">
        <f t="shared" ref="B133:C133" si="920">SUM(B58:B61)</f>
        <v>0</v>
      </c>
      <c r="C133" s="75">
        <f t="shared" si="920"/>
        <v>0</v>
      </c>
      <c r="D133" s="76">
        <f t="shared" si="744"/>
        <v>0</v>
      </c>
      <c r="E133" s="74">
        <f t="shared" ref="E133:F133" si="921">SUM(E58:E61)</f>
        <v>0</v>
      </c>
      <c r="F133" s="75">
        <f t="shared" si="921"/>
        <v>0</v>
      </c>
      <c r="G133" s="76">
        <f t="shared" si="746"/>
        <v>0</v>
      </c>
      <c r="H133" s="74">
        <f t="shared" ref="H133:I133" si="922">SUM(H58:H61)</f>
        <v>0</v>
      </c>
      <c r="I133" s="75">
        <f t="shared" si="922"/>
        <v>0</v>
      </c>
      <c r="J133" s="76">
        <f t="shared" si="748"/>
        <v>0</v>
      </c>
      <c r="K133" s="74">
        <f t="shared" ref="K133:L133" si="923">SUM(K58:K61)</f>
        <v>0</v>
      </c>
      <c r="L133" s="75">
        <f t="shared" si="923"/>
        <v>0</v>
      </c>
      <c r="M133" s="76">
        <f t="shared" si="750"/>
        <v>0</v>
      </c>
      <c r="N133" s="74">
        <f t="shared" ref="N133:O133" si="924">SUM(N58:N61)</f>
        <v>1</v>
      </c>
      <c r="O133" s="75">
        <f t="shared" si="924"/>
        <v>0</v>
      </c>
      <c r="P133" s="76">
        <f t="shared" si="752"/>
        <v>1</v>
      </c>
      <c r="Q133" s="74">
        <f t="shared" ref="Q133:R133" si="925">SUM(Q58:Q61)</f>
        <v>0</v>
      </c>
      <c r="R133" s="75">
        <f t="shared" si="925"/>
        <v>0</v>
      </c>
      <c r="S133" s="76">
        <f t="shared" si="754"/>
        <v>0</v>
      </c>
      <c r="T133" s="74">
        <f t="shared" ref="T133:U133" si="926">SUM(T58:T61)</f>
        <v>0</v>
      </c>
      <c r="U133" s="75">
        <f t="shared" si="926"/>
        <v>0</v>
      </c>
      <c r="V133" s="76">
        <f t="shared" si="756"/>
        <v>0</v>
      </c>
      <c r="W133" s="74">
        <f t="shared" ref="W133:X133" si="927">SUM(W58:W61)</f>
        <v>0</v>
      </c>
      <c r="X133" s="75">
        <f t="shared" si="927"/>
        <v>0</v>
      </c>
      <c r="Y133" s="76">
        <f t="shared" si="758"/>
        <v>0</v>
      </c>
      <c r="Z133" s="74">
        <f t="shared" si="792"/>
        <v>0</v>
      </c>
      <c r="AA133" s="75">
        <f t="shared" si="792"/>
        <v>0</v>
      </c>
      <c r="AB133" s="76">
        <f t="shared" si="759"/>
        <v>0</v>
      </c>
      <c r="AC133" s="74">
        <f t="shared" ref="AC133:AD133" si="928">SUM(AC58:AC61)</f>
        <v>0</v>
      </c>
      <c r="AD133" s="75">
        <f t="shared" si="928"/>
        <v>0</v>
      </c>
      <c r="AE133" s="76">
        <f t="shared" si="761"/>
        <v>0</v>
      </c>
      <c r="AF133" s="74">
        <f t="shared" ref="AF133:AG133" si="929">SUM(AF58:AF61)</f>
        <v>0</v>
      </c>
      <c r="AG133" s="75">
        <f t="shared" si="929"/>
        <v>0</v>
      </c>
      <c r="AH133" s="76">
        <f t="shared" si="763"/>
        <v>0</v>
      </c>
      <c r="AI133" s="74">
        <f t="shared" ref="AI133:AJ133" si="930">SUM(AI58:AI61)</f>
        <v>0</v>
      </c>
      <c r="AJ133" s="75">
        <f t="shared" si="930"/>
        <v>0</v>
      </c>
      <c r="AK133" s="76">
        <f t="shared" si="765"/>
        <v>0</v>
      </c>
      <c r="AL133" s="74">
        <f t="shared" ref="AL133:AM133" si="931">SUM(AL58:AL61)</f>
        <v>1</v>
      </c>
      <c r="AM133" s="75">
        <f t="shared" si="931"/>
        <v>0</v>
      </c>
      <c r="AN133" s="76">
        <f t="shared" si="767"/>
        <v>1</v>
      </c>
      <c r="AO133" s="74">
        <f t="shared" ref="AO133:AP133" si="932">SUM(AO58:AO61)</f>
        <v>0</v>
      </c>
      <c r="AP133" s="75">
        <f t="shared" si="932"/>
        <v>0</v>
      </c>
      <c r="AQ133" s="76">
        <f t="shared" si="769"/>
        <v>0</v>
      </c>
      <c r="AR133" s="74">
        <f t="shared" ref="AR133:AS133" si="933">SUM(AR58:AR61)</f>
        <v>0</v>
      </c>
      <c r="AS133" s="75">
        <f t="shared" si="933"/>
        <v>0</v>
      </c>
      <c r="AT133" s="76">
        <f t="shared" si="771"/>
        <v>0</v>
      </c>
      <c r="AU133" s="74">
        <f t="shared" ref="AU133:AV133" si="934">SUM(AU58:AU61)</f>
        <v>0</v>
      </c>
      <c r="AV133" s="75">
        <f t="shared" si="934"/>
        <v>0</v>
      </c>
      <c r="AW133" s="76">
        <f t="shared" si="773"/>
        <v>0</v>
      </c>
      <c r="AX133" s="74">
        <f t="shared" ref="AX133:AY133" si="935">SUM(AX58:AX61)</f>
        <v>5</v>
      </c>
      <c r="AY133" s="75">
        <f t="shared" si="935"/>
        <v>0</v>
      </c>
      <c r="AZ133" s="76">
        <f t="shared" si="775"/>
        <v>5</v>
      </c>
      <c r="BA133" s="74">
        <f t="shared" si="801"/>
        <v>0</v>
      </c>
      <c r="BB133" s="75">
        <f t="shared" si="801"/>
        <v>0</v>
      </c>
      <c r="BC133" s="76">
        <f t="shared" si="776"/>
        <v>0</v>
      </c>
      <c r="BD133" s="74">
        <f t="shared" ref="BD133:BE133" si="936">SUM(BD58:BD61)</f>
        <v>1</v>
      </c>
      <c r="BE133" s="75">
        <f t="shared" si="936"/>
        <v>0</v>
      </c>
      <c r="BF133" s="76">
        <f t="shared" si="778"/>
        <v>1</v>
      </c>
      <c r="BG133" s="74">
        <f t="shared" si="803"/>
        <v>6</v>
      </c>
      <c r="BH133" s="75">
        <f t="shared" si="803"/>
        <v>0</v>
      </c>
      <c r="BI133" s="76">
        <f t="shared" si="779"/>
        <v>6</v>
      </c>
      <c r="BJ133" s="74">
        <f t="shared" ref="BJ133:BK133" si="937">SUM(BJ58:BJ61)</f>
        <v>7</v>
      </c>
      <c r="BK133" s="75">
        <f t="shared" si="937"/>
        <v>0</v>
      </c>
      <c r="BL133" s="76">
        <f t="shared" si="781"/>
        <v>7</v>
      </c>
      <c r="BM133" s="120"/>
      <c r="BN133" s="121"/>
      <c r="BO133" s="74">
        <f t="shared" ref="BO133:BT133" si="938">SUM(BO58:BO61)</f>
        <v>0</v>
      </c>
      <c r="BP133" s="74">
        <f t="shared" si="938"/>
        <v>2</v>
      </c>
      <c r="BQ133" s="74">
        <f t="shared" si="938"/>
        <v>1</v>
      </c>
      <c r="BR133" s="74">
        <f t="shared" si="938"/>
        <v>2</v>
      </c>
      <c r="BS133" s="74">
        <f t="shared" si="938"/>
        <v>8</v>
      </c>
      <c r="BT133" s="75">
        <f t="shared" si="938"/>
        <v>8</v>
      </c>
      <c r="BU133" s="76">
        <f t="shared" si="783"/>
        <v>21</v>
      </c>
    </row>
    <row r="134" spans="1:73" ht="16.5" hidden="1" customHeight="1">
      <c r="A134" s="73">
        <f t="shared" si="168"/>
        <v>0.67708333333333315</v>
      </c>
      <c r="B134" s="74">
        <f t="shared" ref="B134:C134" si="939">SUM(B59:B62)</f>
        <v>2</v>
      </c>
      <c r="C134" s="75">
        <f t="shared" si="939"/>
        <v>0</v>
      </c>
      <c r="D134" s="76">
        <f t="shared" si="744"/>
        <v>2</v>
      </c>
      <c r="E134" s="74">
        <f t="shared" ref="E134:F134" si="940">SUM(E59:E62)</f>
        <v>0</v>
      </c>
      <c r="F134" s="75">
        <f t="shared" si="940"/>
        <v>0</v>
      </c>
      <c r="G134" s="76">
        <f t="shared" si="746"/>
        <v>0</v>
      </c>
      <c r="H134" s="74">
        <f t="shared" ref="H134:I134" si="941">SUM(H59:H62)</f>
        <v>0</v>
      </c>
      <c r="I134" s="75">
        <f t="shared" si="941"/>
        <v>0</v>
      </c>
      <c r="J134" s="76">
        <f t="shared" si="748"/>
        <v>0</v>
      </c>
      <c r="K134" s="74">
        <f t="shared" ref="K134:L134" si="942">SUM(K59:K62)</f>
        <v>0</v>
      </c>
      <c r="L134" s="75">
        <f t="shared" si="942"/>
        <v>0</v>
      </c>
      <c r="M134" s="76">
        <f t="shared" si="750"/>
        <v>0</v>
      </c>
      <c r="N134" s="74">
        <f t="shared" ref="N134:O134" si="943">SUM(N59:N62)</f>
        <v>1</v>
      </c>
      <c r="O134" s="75">
        <f t="shared" si="943"/>
        <v>0</v>
      </c>
      <c r="P134" s="76">
        <f t="shared" si="752"/>
        <v>1</v>
      </c>
      <c r="Q134" s="74">
        <f t="shared" ref="Q134:R134" si="944">SUM(Q59:Q62)</f>
        <v>0</v>
      </c>
      <c r="R134" s="75">
        <f t="shared" si="944"/>
        <v>0</v>
      </c>
      <c r="S134" s="76">
        <f t="shared" si="754"/>
        <v>0</v>
      </c>
      <c r="T134" s="74">
        <f t="shared" ref="T134:U134" si="945">SUM(T59:T62)</f>
        <v>0</v>
      </c>
      <c r="U134" s="75">
        <f t="shared" si="945"/>
        <v>0</v>
      </c>
      <c r="V134" s="76">
        <f t="shared" si="756"/>
        <v>0</v>
      </c>
      <c r="W134" s="74">
        <f t="shared" ref="W134:X134" si="946">SUM(W59:W62)</f>
        <v>2</v>
      </c>
      <c r="X134" s="75">
        <f t="shared" si="946"/>
        <v>0</v>
      </c>
      <c r="Y134" s="76">
        <f t="shared" si="758"/>
        <v>2</v>
      </c>
      <c r="Z134" s="74">
        <f t="shared" si="792"/>
        <v>0</v>
      </c>
      <c r="AA134" s="75">
        <f t="shared" si="792"/>
        <v>0</v>
      </c>
      <c r="AB134" s="76">
        <f t="shared" si="759"/>
        <v>0</v>
      </c>
      <c r="AC134" s="74">
        <f t="shared" ref="AC134:AD134" si="947">SUM(AC59:AC62)</f>
        <v>0</v>
      </c>
      <c r="AD134" s="75">
        <f t="shared" si="947"/>
        <v>0</v>
      </c>
      <c r="AE134" s="76">
        <f t="shared" si="761"/>
        <v>0</v>
      </c>
      <c r="AF134" s="74">
        <f t="shared" ref="AF134:AG134" si="948">SUM(AF59:AF62)</f>
        <v>0</v>
      </c>
      <c r="AG134" s="75">
        <f t="shared" si="948"/>
        <v>0</v>
      </c>
      <c r="AH134" s="76">
        <f t="shared" si="763"/>
        <v>0</v>
      </c>
      <c r="AI134" s="74">
        <f t="shared" ref="AI134:AJ134" si="949">SUM(AI59:AI62)</f>
        <v>0</v>
      </c>
      <c r="AJ134" s="75">
        <f t="shared" si="949"/>
        <v>0</v>
      </c>
      <c r="AK134" s="76">
        <f t="shared" si="765"/>
        <v>0</v>
      </c>
      <c r="AL134" s="74">
        <f t="shared" ref="AL134:AM134" si="950">SUM(AL59:AL62)</f>
        <v>1</v>
      </c>
      <c r="AM134" s="75">
        <f t="shared" si="950"/>
        <v>0</v>
      </c>
      <c r="AN134" s="76">
        <f t="shared" si="767"/>
        <v>1</v>
      </c>
      <c r="AO134" s="74">
        <f t="shared" ref="AO134:AP134" si="951">SUM(AO59:AO62)</f>
        <v>0</v>
      </c>
      <c r="AP134" s="75">
        <f t="shared" si="951"/>
        <v>0</v>
      </c>
      <c r="AQ134" s="76">
        <f t="shared" si="769"/>
        <v>0</v>
      </c>
      <c r="AR134" s="74">
        <f t="shared" ref="AR134:AS134" si="952">SUM(AR59:AR62)</f>
        <v>0</v>
      </c>
      <c r="AS134" s="75">
        <f t="shared" si="952"/>
        <v>0</v>
      </c>
      <c r="AT134" s="76">
        <f t="shared" si="771"/>
        <v>0</v>
      </c>
      <c r="AU134" s="74">
        <f t="shared" ref="AU134:AV134" si="953">SUM(AU59:AU62)</f>
        <v>0</v>
      </c>
      <c r="AV134" s="75">
        <f t="shared" si="953"/>
        <v>0</v>
      </c>
      <c r="AW134" s="76">
        <f t="shared" si="773"/>
        <v>0</v>
      </c>
      <c r="AX134" s="74">
        <f t="shared" ref="AX134:AY134" si="954">SUM(AX59:AX62)</f>
        <v>5</v>
      </c>
      <c r="AY134" s="75">
        <f t="shared" si="954"/>
        <v>0</v>
      </c>
      <c r="AZ134" s="76">
        <f t="shared" si="775"/>
        <v>5</v>
      </c>
      <c r="BA134" s="74">
        <f t="shared" si="801"/>
        <v>0</v>
      </c>
      <c r="BB134" s="75">
        <f t="shared" si="801"/>
        <v>0</v>
      </c>
      <c r="BC134" s="76">
        <f t="shared" si="776"/>
        <v>0</v>
      </c>
      <c r="BD134" s="74">
        <f t="shared" ref="BD134:BE134" si="955">SUM(BD59:BD62)</f>
        <v>5</v>
      </c>
      <c r="BE134" s="75">
        <f t="shared" si="955"/>
        <v>0</v>
      </c>
      <c r="BF134" s="76">
        <f t="shared" si="778"/>
        <v>5</v>
      </c>
      <c r="BG134" s="74">
        <f t="shared" si="803"/>
        <v>6</v>
      </c>
      <c r="BH134" s="75">
        <f t="shared" si="803"/>
        <v>0</v>
      </c>
      <c r="BI134" s="76">
        <f t="shared" si="779"/>
        <v>6</v>
      </c>
      <c r="BJ134" s="74">
        <f t="shared" ref="BJ134:BK134" si="956">SUM(BJ59:BJ62)</f>
        <v>11</v>
      </c>
      <c r="BK134" s="75">
        <f t="shared" si="956"/>
        <v>0</v>
      </c>
      <c r="BL134" s="76">
        <f t="shared" si="781"/>
        <v>11</v>
      </c>
      <c r="BM134" s="120"/>
      <c r="BN134" s="121"/>
      <c r="BO134" s="74">
        <f t="shared" ref="BO134:BT134" si="957">SUM(BO59:BO62)</f>
        <v>0</v>
      </c>
      <c r="BP134" s="74">
        <f t="shared" si="957"/>
        <v>2</v>
      </c>
      <c r="BQ134" s="74">
        <f t="shared" si="957"/>
        <v>2</v>
      </c>
      <c r="BR134" s="74">
        <f t="shared" si="957"/>
        <v>3</v>
      </c>
      <c r="BS134" s="74">
        <f t="shared" si="957"/>
        <v>7</v>
      </c>
      <c r="BT134" s="75">
        <f t="shared" si="957"/>
        <v>7</v>
      </c>
      <c r="BU134" s="76">
        <f t="shared" si="783"/>
        <v>21</v>
      </c>
    </row>
    <row r="135" spans="1:73" ht="16.5" hidden="1" customHeight="1">
      <c r="A135" s="73">
        <f t="shared" si="168"/>
        <v>0.68749999999999978</v>
      </c>
      <c r="B135" s="74">
        <f t="shared" ref="B135:C135" si="958">SUM(B60:B63)</f>
        <v>2</v>
      </c>
      <c r="C135" s="75">
        <f t="shared" si="958"/>
        <v>0</v>
      </c>
      <c r="D135" s="76">
        <f t="shared" si="744"/>
        <v>2</v>
      </c>
      <c r="E135" s="74">
        <f t="shared" ref="E135:F135" si="959">SUM(E60:E63)</f>
        <v>0</v>
      </c>
      <c r="F135" s="75">
        <f t="shared" si="959"/>
        <v>0</v>
      </c>
      <c r="G135" s="76">
        <f t="shared" si="746"/>
        <v>0</v>
      </c>
      <c r="H135" s="74">
        <f t="shared" ref="H135:I135" si="960">SUM(H60:H63)</f>
        <v>0</v>
      </c>
      <c r="I135" s="75">
        <f t="shared" si="960"/>
        <v>0</v>
      </c>
      <c r="J135" s="76">
        <f t="shared" si="748"/>
        <v>0</v>
      </c>
      <c r="K135" s="74">
        <f t="shared" ref="K135:L135" si="961">SUM(K60:K63)</f>
        <v>0</v>
      </c>
      <c r="L135" s="75">
        <f t="shared" si="961"/>
        <v>0</v>
      </c>
      <c r="M135" s="76">
        <f t="shared" si="750"/>
        <v>0</v>
      </c>
      <c r="N135" s="74">
        <f t="shared" ref="N135:O135" si="962">SUM(N60:N63)</f>
        <v>1</v>
      </c>
      <c r="O135" s="75">
        <f t="shared" si="962"/>
        <v>0</v>
      </c>
      <c r="P135" s="76">
        <f t="shared" si="752"/>
        <v>1</v>
      </c>
      <c r="Q135" s="74">
        <f t="shared" ref="Q135:R135" si="963">SUM(Q60:Q63)</f>
        <v>0</v>
      </c>
      <c r="R135" s="75">
        <f t="shared" si="963"/>
        <v>0</v>
      </c>
      <c r="S135" s="76">
        <f t="shared" si="754"/>
        <v>0</v>
      </c>
      <c r="T135" s="74">
        <f t="shared" ref="T135:U135" si="964">SUM(T60:T63)</f>
        <v>0</v>
      </c>
      <c r="U135" s="75">
        <f t="shared" si="964"/>
        <v>0</v>
      </c>
      <c r="V135" s="76">
        <f t="shared" si="756"/>
        <v>0</v>
      </c>
      <c r="W135" s="74">
        <f t="shared" ref="W135:X135" si="965">SUM(W60:W63)</f>
        <v>2</v>
      </c>
      <c r="X135" s="75">
        <f t="shared" si="965"/>
        <v>0</v>
      </c>
      <c r="Y135" s="76">
        <f t="shared" si="758"/>
        <v>2</v>
      </c>
      <c r="Z135" s="74">
        <f t="shared" si="792"/>
        <v>0</v>
      </c>
      <c r="AA135" s="75">
        <f t="shared" si="792"/>
        <v>0</v>
      </c>
      <c r="AB135" s="76">
        <f t="shared" si="759"/>
        <v>0</v>
      </c>
      <c r="AC135" s="74">
        <f t="shared" ref="AC135:AD135" si="966">SUM(AC60:AC63)</f>
        <v>0</v>
      </c>
      <c r="AD135" s="75">
        <f t="shared" si="966"/>
        <v>0</v>
      </c>
      <c r="AE135" s="76">
        <f t="shared" si="761"/>
        <v>0</v>
      </c>
      <c r="AF135" s="74">
        <f t="shared" ref="AF135:AG135" si="967">SUM(AF60:AF63)</f>
        <v>0</v>
      </c>
      <c r="AG135" s="75">
        <f t="shared" si="967"/>
        <v>0</v>
      </c>
      <c r="AH135" s="76">
        <f t="shared" si="763"/>
        <v>0</v>
      </c>
      <c r="AI135" s="74">
        <f t="shared" ref="AI135:AJ135" si="968">SUM(AI60:AI63)</f>
        <v>0</v>
      </c>
      <c r="AJ135" s="75">
        <f t="shared" si="968"/>
        <v>0</v>
      </c>
      <c r="AK135" s="76">
        <f t="shared" si="765"/>
        <v>0</v>
      </c>
      <c r="AL135" s="74">
        <f t="shared" ref="AL135:AM135" si="969">SUM(AL60:AL63)</f>
        <v>1</v>
      </c>
      <c r="AM135" s="75">
        <f t="shared" si="969"/>
        <v>0</v>
      </c>
      <c r="AN135" s="76">
        <f t="shared" si="767"/>
        <v>1</v>
      </c>
      <c r="AO135" s="74">
        <f t="shared" ref="AO135:AP135" si="970">SUM(AO60:AO63)</f>
        <v>0</v>
      </c>
      <c r="AP135" s="75">
        <f t="shared" si="970"/>
        <v>0</v>
      </c>
      <c r="AQ135" s="76">
        <f t="shared" si="769"/>
        <v>0</v>
      </c>
      <c r="AR135" s="74">
        <f t="shared" ref="AR135:AS135" si="971">SUM(AR60:AR63)</f>
        <v>0</v>
      </c>
      <c r="AS135" s="75">
        <f t="shared" si="971"/>
        <v>0</v>
      </c>
      <c r="AT135" s="76">
        <f t="shared" si="771"/>
        <v>0</v>
      </c>
      <c r="AU135" s="74">
        <f t="shared" ref="AU135:AV135" si="972">SUM(AU60:AU63)</f>
        <v>0</v>
      </c>
      <c r="AV135" s="75">
        <f t="shared" si="972"/>
        <v>0</v>
      </c>
      <c r="AW135" s="76">
        <f t="shared" si="773"/>
        <v>0</v>
      </c>
      <c r="AX135" s="74">
        <f t="shared" ref="AX135:AY135" si="973">SUM(AX60:AX63)</f>
        <v>2</v>
      </c>
      <c r="AY135" s="75">
        <f t="shared" si="973"/>
        <v>0</v>
      </c>
      <c r="AZ135" s="76">
        <f t="shared" si="775"/>
        <v>2</v>
      </c>
      <c r="BA135" s="74">
        <f t="shared" si="801"/>
        <v>0</v>
      </c>
      <c r="BB135" s="75">
        <f t="shared" si="801"/>
        <v>0</v>
      </c>
      <c r="BC135" s="76">
        <f t="shared" si="776"/>
        <v>0</v>
      </c>
      <c r="BD135" s="74">
        <f t="shared" ref="BD135:BE135" si="974">SUM(BD60:BD63)</f>
        <v>5</v>
      </c>
      <c r="BE135" s="75">
        <f t="shared" si="974"/>
        <v>0</v>
      </c>
      <c r="BF135" s="76">
        <f t="shared" si="778"/>
        <v>5</v>
      </c>
      <c r="BG135" s="74">
        <f t="shared" si="803"/>
        <v>3</v>
      </c>
      <c r="BH135" s="75">
        <f t="shared" si="803"/>
        <v>0</v>
      </c>
      <c r="BI135" s="76">
        <f t="shared" si="779"/>
        <v>3</v>
      </c>
      <c r="BJ135" s="74">
        <f t="shared" ref="BJ135:BK135" si="975">SUM(BJ60:BJ63)</f>
        <v>8</v>
      </c>
      <c r="BK135" s="75">
        <f t="shared" si="975"/>
        <v>0</v>
      </c>
      <c r="BL135" s="76">
        <f t="shared" si="781"/>
        <v>8</v>
      </c>
      <c r="BM135" s="120"/>
      <c r="BN135" s="121"/>
      <c r="BO135" s="74">
        <f t="shared" ref="BO135:BT135" si="976">SUM(BO60:BO63)</f>
        <v>0</v>
      </c>
      <c r="BP135" s="74">
        <f t="shared" si="976"/>
        <v>2</v>
      </c>
      <c r="BQ135" s="74">
        <f t="shared" si="976"/>
        <v>4</v>
      </c>
      <c r="BR135" s="74">
        <f t="shared" si="976"/>
        <v>2</v>
      </c>
      <c r="BS135" s="74">
        <f t="shared" si="976"/>
        <v>9</v>
      </c>
      <c r="BT135" s="75">
        <f t="shared" si="976"/>
        <v>9</v>
      </c>
      <c r="BU135" s="76">
        <f t="shared" si="783"/>
        <v>26</v>
      </c>
    </row>
    <row r="136" spans="1:73" ht="16.5" hidden="1" customHeight="1">
      <c r="A136" s="73">
        <f t="shared" si="168"/>
        <v>0.69791666666666641</v>
      </c>
      <c r="B136" s="74">
        <f t="shared" ref="B136:C136" si="977">SUM(B61:B64)</f>
        <v>2</v>
      </c>
      <c r="C136" s="75">
        <f t="shared" si="977"/>
        <v>0</v>
      </c>
      <c r="D136" s="76">
        <f t="shared" si="744"/>
        <v>2</v>
      </c>
      <c r="E136" s="74">
        <f t="shared" ref="E136:F136" si="978">SUM(E61:E64)</f>
        <v>0</v>
      </c>
      <c r="F136" s="75">
        <f t="shared" si="978"/>
        <v>0</v>
      </c>
      <c r="G136" s="76">
        <f t="shared" si="746"/>
        <v>0</v>
      </c>
      <c r="H136" s="74">
        <f t="shared" ref="H136:I136" si="979">SUM(H61:H64)</f>
        <v>0</v>
      </c>
      <c r="I136" s="75">
        <f t="shared" si="979"/>
        <v>0</v>
      </c>
      <c r="J136" s="76">
        <f t="shared" si="748"/>
        <v>0</v>
      </c>
      <c r="K136" s="74">
        <f t="shared" ref="K136:L136" si="980">SUM(K61:K64)</f>
        <v>0</v>
      </c>
      <c r="L136" s="75">
        <f t="shared" si="980"/>
        <v>0</v>
      </c>
      <c r="M136" s="76">
        <f t="shared" si="750"/>
        <v>0</v>
      </c>
      <c r="N136" s="74">
        <f t="shared" ref="N136:O136" si="981">SUM(N61:N64)</f>
        <v>1</v>
      </c>
      <c r="O136" s="75">
        <f t="shared" si="981"/>
        <v>0</v>
      </c>
      <c r="P136" s="76">
        <f t="shared" si="752"/>
        <v>1</v>
      </c>
      <c r="Q136" s="74">
        <f t="shared" ref="Q136:R136" si="982">SUM(Q61:Q64)</f>
        <v>0</v>
      </c>
      <c r="R136" s="75">
        <f t="shared" si="982"/>
        <v>0</v>
      </c>
      <c r="S136" s="76">
        <f t="shared" si="754"/>
        <v>0</v>
      </c>
      <c r="T136" s="74">
        <f t="shared" ref="T136:U136" si="983">SUM(T61:T64)</f>
        <v>0</v>
      </c>
      <c r="U136" s="75">
        <f t="shared" si="983"/>
        <v>0</v>
      </c>
      <c r="V136" s="76">
        <f t="shared" si="756"/>
        <v>0</v>
      </c>
      <c r="W136" s="74">
        <f t="shared" ref="W136:X136" si="984">SUM(W61:W64)</f>
        <v>2</v>
      </c>
      <c r="X136" s="75">
        <f t="shared" si="984"/>
        <v>0</v>
      </c>
      <c r="Y136" s="76">
        <f t="shared" si="758"/>
        <v>2</v>
      </c>
      <c r="Z136" s="74">
        <f t="shared" si="792"/>
        <v>0</v>
      </c>
      <c r="AA136" s="75">
        <f t="shared" si="792"/>
        <v>0</v>
      </c>
      <c r="AB136" s="76">
        <f t="shared" si="759"/>
        <v>0</v>
      </c>
      <c r="AC136" s="74">
        <f t="shared" ref="AC136:AD136" si="985">SUM(AC61:AC64)</f>
        <v>0</v>
      </c>
      <c r="AD136" s="75">
        <f t="shared" si="985"/>
        <v>0</v>
      </c>
      <c r="AE136" s="76">
        <f t="shared" si="761"/>
        <v>0</v>
      </c>
      <c r="AF136" s="74">
        <f t="shared" ref="AF136:AG136" si="986">SUM(AF61:AF64)</f>
        <v>0</v>
      </c>
      <c r="AG136" s="75">
        <f t="shared" si="986"/>
        <v>0</v>
      </c>
      <c r="AH136" s="76">
        <f t="shared" si="763"/>
        <v>0</v>
      </c>
      <c r="AI136" s="74">
        <f t="shared" ref="AI136:AJ136" si="987">SUM(AI61:AI64)</f>
        <v>0</v>
      </c>
      <c r="AJ136" s="75">
        <f t="shared" si="987"/>
        <v>0</v>
      </c>
      <c r="AK136" s="76">
        <f t="shared" si="765"/>
        <v>0</v>
      </c>
      <c r="AL136" s="74">
        <f t="shared" ref="AL136:AM136" si="988">SUM(AL61:AL64)</f>
        <v>0</v>
      </c>
      <c r="AM136" s="75">
        <f t="shared" si="988"/>
        <v>0</v>
      </c>
      <c r="AN136" s="76">
        <f t="shared" si="767"/>
        <v>0</v>
      </c>
      <c r="AO136" s="74">
        <f t="shared" ref="AO136:AP136" si="989">SUM(AO61:AO64)</f>
        <v>0</v>
      </c>
      <c r="AP136" s="75">
        <f t="shared" si="989"/>
        <v>0</v>
      </c>
      <c r="AQ136" s="76">
        <f t="shared" si="769"/>
        <v>0</v>
      </c>
      <c r="AR136" s="74">
        <f t="shared" ref="AR136:AS136" si="990">SUM(AR61:AR64)</f>
        <v>0</v>
      </c>
      <c r="AS136" s="75">
        <f t="shared" si="990"/>
        <v>0</v>
      </c>
      <c r="AT136" s="76">
        <f t="shared" si="771"/>
        <v>0</v>
      </c>
      <c r="AU136" s="74">
        <f t="shared" ref="AU136:AV136" si="991">SUM(AU61:AU64)</f>
        <v>0</v>
      </c>
      <c r="AV136" s="75">
        <f t="shared" si="991"/>
        <v>0</v>
      </c>
      <c r="AW136" s="76">
        <f t="shared" si="773"/>
        <v>0</v>
      </c>
      <c r="AX136" s="74">
        <f t="shared" ref="AX136:AY136" si="992">SUM(AX61:AX64)</f>
        <v>2</v>
      </c>
      <c r="AY136" s="75">
        <f t="shared" si="992"/>
        <v>0</v>
      </c>
      <c r="AZ136" s="76">
        <f t="shared" si="775"/>
        <v>2</v>
      </c>
      <c r="BA136" s="74">
        <f t="shared" si="801"/>
        <v>0</v>
      </c>
      <c r="BB136" s="75">
        <f t="shared" si="801"/>
        <v>0</v>
      </c>
      <c r="BC136" s="76">
        <f t="shared" si="776"/>
        <v>0</v>
      </c>
      <c r="BD136" s="74">
        <f t="shared" ref="BD136:BE136" si="993">SUM(BD61:BD64)</f>
        <v>5</v>
      </c>
      <c r="BE136" s="75">
        <f t="shared" si="993"/>
        <v>0</v>
      </c>
      <c r="BF136" s="76">
        <f t="shared" si="778"/>
        <v>5</v>
      </c>
      <c r="BG136" s="74">
        <f t="shared" si="803"/>
        <v>2</v>
      </c>
      <c r="BH136" s="75">
        <f t="shared" si="803"/>
        <v>0</v>
      </c>
      <c r="BI136" s="76">
        <f t="shared" si="779"/>
        <v>2</v>
      </c>
      <c r="BJ136" s="74">
        <f t="shared" ref="BJ136:BK136" si="994">SUM(BJ61:BJ64)</f>
        <v>7</v>
      </c>
      <c r="BK136" s="75">
        <f t="shared" si="994"/>
        <v>0</v>
      </c>
      <c r="BL136" s="76">
        <f t="shared" si="781"/>
        <v>7</v>
      </c>
      <c r="BM136" s="120"/>
      <c r="BN136" s="121"/>
      <c r="BO136" s="74">
        <f t="shared" ref="BO136:BT136" si="995">SUM(BO61:BO64)</f>
        <v>0</v>
      </c>
      <c r="BP136" s="74">
        <f t="shared" si="995"/>
        <v>1</v>
      </c>
      <c r="BQ136" s="74">
        <f t="shared" si="995"/>
        <v>5</v>
      </c>
      <c r="BR136" s="74">
        <f t="shared" si="995"/>
        <v>6</v>
      </c>
      <c r="BS136" s="74">
        <f t="shared" si="995"/>
        <v>8</v>
      </c>
      <c r="BT136" s="75">
        <f t="shared" si="995"/>
        <v>9</v>
      </c>
      <c r="BU136" s="76">
        <f t="shared" si="783"/>
        <v>29</v>
      </c>
    </row>
    <row r="137" spans="1:73" ht="16.5" hidden="1" customHeight="1">
      <c r="A137" s="73">
        <f t="shared" si="168"/>
        <v>0.70833333333333304</v>
      </c>
      <c r="B137" s="74">
        <f t="shared" ref="B137:C137" si="996">SUM(B62:B65)</f>
        <v>3</v>
      </c>
      <c r="C137" s="75">
        <f t="shared" si="996"/>
        <v>0</v>
      </c>
      <c r="D137" s="76">
        <f t="shared" si="744"/>
        <v>3</v>
      </c>
      <c r="E137" s="74">
        <f t="shared" ref="E137:F137" si="997">SUM(E62:E65)</f>
        <v>0</v>
      </c>
      <c r="F137" s="75">
        <f t="shared" si="997"/>
        <v>0</v>
      </c>
      <c r="G137" s="76">
        <f t="shared" si="746"/>
        <v>0</v>
      </c>
      <c r="H137" s="74">
        <f t="shared" ref="H137:I137" si="998">SUM(H62:H65)</f>
        <v>0</v>
      </c>
      <c r="I137" s="75">
        <f t="shared" si="998"/>
        <v>0</v>
      </c>
      <c r="J137" s="76">
        <f t="shared" si="748"/>
        <v>0</v>
      </c>
      <c r="K137" s="74">
        <f t="shared" ref="K137:L137" si="999">SUM(K62:K65)</f>
        <v>0</v>
      </c>
      <c r="L137" s="75">
        <f t="shared" si="999"/>
        <v>0</v>
      </c>
      <c r="M137" s="76">
        <f t="shared" si="750"/>
        <v>0</v>
      </c>
      <c r="N137" s="74">
        <f t="shared" ref="N137:O137" si="1000">SUM(N62:N65)</f>
        <v>0</v>
      </c>
      <c r="O137" s="75">
        <f t="shared" si="1000"/>
        <v>0</v>
      </c>
      <c r="P137" s="76">
        <f t="shared" si="752"/>
        <v>0</v>
      </c>
      <c r="Q137" s="74">
        <f t="shared" ref="Q137:R137" si="1001">SUM(Q62:Q65)</f>
        <v>0</v>
      </c>
      <c r="R137" s="75">
        <f t="shared" si="1001"/>
        <v>0</v>
      </c>
      <c r="S137" s="76">
        <f t="shared" si="754"/>
        <v>0</v>
      </c>
      <c r="T137" s="74">
        <f t="shared" ref="T137:U137" si="1002">SUM(T62:T65)</f>
        <v>0</v>
      </c>
      <c r="U137" s="75">
        <f t="shared" si="1002"/>
        <v>0</v>
      </c>
      <c r="V137" s="76">
        <f t="shared" si="756"/>
        <v>0</v>
      </c>
      <c r="W137" s="74">
        <f t="shared" ref="W137:X137" si="1003">SUM(W62:W65)</f>
        <v>2</v>
      </c>
      <c r="X137" s="75">
        <f t="shared" si="1003"/>
        <v>0</v>
      </c>
      <c r="Y137" s="76">
        <f t="shared" si="758"/>
        <v>2</v>
      </c>
      <c r="Z137" s="74">
        <f t="shared" si="792"/>
        <v>0</v>
      </c>
      <c r="AA137" s="75">
        <f t="shared" si="792"/>
        <v>0</v>
      </c>
      <c r="AB137" s="76">
        <f t="shared" si="759"/>
        <v>0</v>
      </c>
      <c r="AC137" s="74">
        <f t="shared" ref="AC137:AD137" si="1004">SUM(AC62:AC65)</f>
        <v>0</v>
      </c>
      <c r="AD137" s="75">
        <f t="shared" si="1004"/>
        <v>0</v>
      </c>
      <c r="AE137" s="76">
        <f t="shared" si="761"/>
        <v>0</v>
      </c>
      <c r="AF137" s="74">
        <f t="shared" ref="AF137:AG137" si="1005">SUM(AF62:AF65)</f>
        <v>0</v>
      </c>
      <c r="AG137" s="75">
        <f t="shared" si="1005"/>
        <v>0</v>
      </c>
      <c r="AH137" s="76">
        <f t="shared" si="763"/>
        <v>0</v>
      </c>
      <c r="AI137" s="74">
        <f t="shared" ref="AI137:AJ137" si="1006">SUM(AI62:AI65)</f>
        <v>0</v>
      </c>
      <c r="AJ137" s="75">
        <f t="shared" si="1006"/>
        <v>0</v>
      </c>
      <c r="AK137" s="76">
        <f t="shared" si="765"/>
        <v>0</v>
      </c>
      <c r="AL137" s="74">
        <f t="shared" ref="AL137:AM137" si="1007">SUM(AL62:AL65)</f>
        <v>0</v>
      </c>
      <c r="AM137" s="75">
        <f t="shared" si="1007"/>
        <v>0</v>
      </c>
      <c r="AN137" s="76">
        <f t="shared" si="767"/>
        <v>0</v>
      </c>
      <c r="AO137" s="74">
        <f t="shared" ref="AO137:AP137" si="1008">SUM(AO62:AO65)</f>
        <v>1</v>
      </c>
      <c r="AP137" s="75">
        <f t="shared" si="1008"/>
        <v>0</v>
      </c>
      <c r="AQ137" s="76">
        <f t="shared" si="769"/>
        <v>1</v>
      </c>
      <c r="AR137" s="74">
        <f t="shared" ref="AR137:AS137" si="1009">SUM(AR62:AR65)</f>
        <v>0</v>
      </c>
      <c r="AS137" s="75">
        <f t="shared" si="1009"/>
        <v>0</v>
      </c>
      <c r="AT137" s="76">
        <f t="shared" si="771"/>
        <v>0</v>
      </c>
      <c r="AU137" s="74">
        <f t="shared" ref="AU137:AV137" si="1010">SUM(AU62:AU65)</f>
        <v>0</v>
      </c>
      <c r="AV137" s="75">
        <f t="shared" si="1010"/>
        <v>0</v>
      </c>
      <c r="AW137" s="76">
        <f t="shared" si="773"/>
        <v>0</v>
      </c>
      <c r="AX137" s="74">
        <f t="shared" ref="AX137:AY137" si="1011">SUM(AX62:AX65)</f>
        <v>0</v>
      </c>
      <c r="AY137" s="75">
        <f t="shared" si="1011"/>
        <v>0</v>
      </c>
      <c r="AZ137" s="76">
        <f t="shared" si="775"/>
        <v>0</v>
      </c>
      <c r="BA137" s="74">
        <f t="shared" si="801"/>
        <v>0</v>
      </c>
      <c r="BB137" s="75">
        <f t="shared" si="801"/>
        <v>0</v>
      </c>
      <c r="BC137" s="76">
        <f t="shared" si="776"/>
        <v>0</v>
      </c>
      <c r="BD137" s="74">
        <f t="shared" ref="BD137:BE137" si="1012">SUM(BD62:BD65)</f>
        <v>5</v>
      </c>
      <c r="BE137" s="75">
        <f t="shared" si="1012"/>
        <v>0</v>
      </c>
      <c r="BF137" s="76">
        <f t="shared" si="778"/>
        <v>5</v>
      </c>
      <c r="BG137" s="74">
        <f t="shared" si="803"/>
        <v>1</v>
      </c>
      <c r="BH137" s="75">
        <f t="shared" si="803"/>
        <v>0</v>
      </c>
      <c r="BI137" s="76">
        <f t="shared" si="779"/>
        <v>1</v>
      </c>
      <c r="BJ137" s="74">
        <f t="shared" ref="BJ137:BK137" si="1013">SUM(BJ62:BJ65)</f>
        <v>6</v>
      </c>
      <c r="BK137" s="75">
        <f t="shared" si="1013"/>
        <v>0</v>
      </c>
      <c r="BL137" s="76">
        <f t="shared" si="781"/>
        <v>6</v>
      </c>
      <c r="BM137" s="120"/>
      <c r="BN137" s="121"/>
      <c r="BO137" s="74">
        <f t="shared" ref="BO137:BT137" si="1014">SUM(BO62:BO65)</f>
        <v>0</v>
      </c>
      <c r="BP137" s="74">
        <f t="shared" si="1014"/>
        <v>2</v>
      </c>
      <c r="BQ137" s="74">
        <f t="shared" si="1014"/>
        <v>6</v>
      </c>
      <c r="BR137" s="74">
        <f t="shared" si="1014"/>
        <v>5</v>
      </c>
      <c r="BS137" s="74">
        <f t="shared" si="1014"/>
        <v>4</v>
      </c>
      <c r="BT137" s="75">
        <f t="shared" si="1014"/>
        <v>7</v>
      </c>
      <c r="BU137" s="76">
        <f t="shared" si="783"/>
        <v>24</v>
      </c>
    </row>
    <row r="138" spans="1:73" ht="16.5" hidden="1" customHeight="1">
      <c r="A138" s="73">
        <f t="shared" si="168"/>
        <v>0.71874999999999967</v>
      </c>
      <c r="B138" s="74">
        <f t="shared" ref="B138:C138" si="1015">SUM(B63:B66)</f>
        <v>1</v>
      </c>
      <c r="C138" s="75">
        <f t="shared" si="1015"/>
        <v>0</v>
      </c>
      <c r="D138" s="76">
        <f t="shared" si="744"/>
        <v>1</v>
      </c>
      <c r="E138" s="74">
        <f t="shared" ref="E138:F138" si="1016">SUM(E63:E66)</f>
        <v>0</v>
      </c>
      <c r="F138" s="75">
        <f t="shared" si="1016"/>
        <v>0</v>
      </c>
      <c r="G138" s="76">
        <f t="shared" si="746"/>
        <v>0</v>
      </c>
      <c r="H138" s="74">
        <f t="shared" ref="H138:I138" si="1017">SUM(H63:H66)</f>
        <v>0</v>
      </c>
      <c r="I138" s="75">
        <f t="shared" si="1017"/>
        <v>0</v>
      </c>
      <c r="J138" s="76">
        <f t="shared" si="748"/>
        <v>0</v>
      </c>
      <c r="K138" s="74">
        <f t="shared" ref="K138:L138" si="1018">SUM(K63:K66)</f>
        <v>0</v>
      </c>
      <c r="L138" s="75">
        <f t="shared" si="1018"/>
        <v>0</v>
      </c>
      <c r="M138" s="76">
        <f t="shared" si="750"/>
        <v>0</v>
      </c>
      <c r="N138" s="74">
        <f t="shared" ref="N138:O138" si="1019">SUM(N63:N66)</f>
        <v>0</v>
      </c>
      <c r="O138" s="75">
        <f t="shared" si="1019"/>
        <v>0</v>
      </c>
      <c r="P138" s="76">
        <f t="shared" si="752"/>
        <v>0</v>
      </c>
      <c r="Q138" s="74">
        <f t="shared" ref="Q138:R138" si="1020">SUM(Q63:Q66)</f>
        <v>0</v>
      </c>
      <c r="R138" s="75">
        <f t="shared" si="1020"/>
        <v>0</v>
      </c>
      <c r="S138" s="76">
        <f t="shared" si="754"/>
        <v>0</v>
      </c>
      <c r="T138" s="74">
        <f t="shared" ref="T138:U138" si="1021">SUM(T63:T66)</f>
        <v>0</v>
      </c>
      <c r="U138" s="75">
        <f t="shared" si="1021"/>
        <v>0</v>
      </c>
      <c r="V138" s="76">
        <f t="shared" si="756"/>
        <v>0</v>
      </c>
      <c r="W138" s="74">
        <f t="shared" ref="W138:X138" si="1022">SUM(W63:W66)</f>
        <v>0</v>
      </c>
      <c r="X138" s="75">
        <f t="shared" si="1022"/>
        <v>0</v>
      </c>
      <c r="Y138" s="76">
        <f t="shared" si="758"/>
        <v>0</v>
      </c>
      <c r="Z138" s="74">
        <f t="shared" si="792"/>
        <v>0</v>
      </c>
      <c r="AA138" s="75">
        <f t="shared" si="792"/>
        <v>0</v>
      </c>
      <c r="AB138" s="76">
        <f t="shared" si="759"/>
        <v>0</v>
      </c>
      <c r="AC138" s="74">
        <f t="shared" ref="AC138:AD138" si="1023">SUM(AC63:AC66)</f>
        <v>0</v>
      </c>
      <c r="AD138" s="75">
        <f t="shared" si="1023"/>
        <v>0</v>
      </c>
      <c r="AE138" s="76">
        <f t="shared" si="761"/>
        <v>0</v>
      </c>
      <c r="AF138" s="74">
        <f t="shared" ref="AF138:AG138" si="1024">SUM(AF63:AF66)</f>
        <v>0</v>
      </c>
      <c r="AG138" s="75">
        <f t="shared" si="1024"/>
        <v>0</v>
      </c>
      <c r="AH138" s="76">
        <f t="shared" si="763"/>
        <v>0</v>
      </c>
      <c r="AI138" s="74">
        <f t="shared" ref="AI138:AJ138" si="1025">SUM(AI63:AI66)</f>
        <v>0</v>
      </c>
      <c r="AJ138" s="75">
        <f t="shared" si="1025"/>
        <v>0</v>
      </c>
      <c r="AK138" s="76">
        <f t="shared" si="765"/>
        <v>0</v>
      </c>
      <c r="AL138" s="74">
        <f t="shared" ref="AL138:AM138" si="1026">SUM(AL63:AL66)</f>
        <v>0</v>
      </c>
      <c r="AM138" s="75">
        <f t="shared" si="1026"/>
        <v>0</v>
      </c>
      <c r="AN138" s="76">
        <f t="shared" si="767"/>
        <v>0</v>
      </c>
      <c r="AO138" s="74">
        <f t="shared" ref="AO138:AP138" si="1027">SUM(AO63:AO66)</f>
        <v>1</v>
      </c>
      <c r="AP138" s="75">
        <f t="shared" si="1027"/>
        <v>0</v>
      </c>
      <c r="AQ138" s="76">
        <f t="shared" si="769"/>
        <v>1</v>
      </c>
      <c r="AR138" s="74">
        <f t="shared" ref="AR138:AS138" si="1028">SUM(AR63:AR66)</f>
        <v>0</v>
      </c>
      <c r="AS138" s="75">
        <f t="shared" si="1028"/>
        <v>0</v>
      </c>
      <c r="AT138" s="76">
        <f t="shared" si="771"/>
        <v>0</v>
      </c>
      <c r="AU138" s="74">
        <f t="shared" ref="AU138:AV138" si="1029">SUM(AU63:AU66)</f>
        <v>0</v>
      </c>
      <c r="AV138" s="75">
        <f t="shared" si="1029"/>
        <v>0</v>
      </c>
      <c r="AW138" s="76">
        <f t="shared" si="773"/>
        <v>0</v>
      </c>
      <c r="AX138" s="74">
        <f t="shared" ref="AX138:AY138" si="1030">SUM(AX63:AX66)</f>
        <v>0</v>
      </c>
      <c r="AY138" s="75">
        <f t="shared" si="1030"/>
        <v>0</v>
      </c>
      <c r="AZ138" s="76">
        <f t="shared" si="775"/>
        <v>0</v>
      </c>
      <c r="BA138" s="74">
        <f t="shared" si="801"/>
        <v>0</v>
      </c>
      <c r="BB138" s="75">
        <f t="shared" si="801"/>
        <v>0</v>
      </c>
      <c r="BC138" s="76">
        <f t="shared" si="776"/>
        <v>0</v>
      </c>
      <c r="BD138" s="74">
        <f t="shared" ref="BD138:BE138" si="1031">SUM(BD63:BD66)</f>
        <v>1</v>
      </c>
      <c r="BE138" s="75">
        <f t="shared" si="1031"/>
        <v>0</v>
      </c>
      <c r="BF138" s="76">
        <f t="shared" si="778"/>
        <v>1</v>
      </c>
      <c r="BG138" s="74">
        <f t="shared" si="803"/>
        <v>1</v>
      </c>
      <c r="BH138" s="75">
        <f t="shared" si="803"/>
        <v>0</v>
      </c>
      <c r="BI138" s="76">
        <f t="shared" si="779"/>
        <v>1</v>
      </c>
      <c r="BJ138" s="74">
        <f t="shared" ref="BJ138:BK138" si="1032">SUM(BJ63:BJ66)</f>
        <v>2</v>
      </c>
      <c r="BK138" s="75">
        <f t="shared" si="1032"/>
        <v>0</v>
      </c>
      <c r="BL138" s="76">
        <f t="shared" si="781"/>
        <v>2</v>
      </c>
      <c r="BM138" s="120"/>
      <c r="BN138" s="121"/>
      <c r="BO138" s="74">
        <f t="shared" ref="BO138:BT138" si="1033">SUM(BO63:BO66)</f>
        <v>1</v>
      </c>
      <c r="BP138" s="74">
        <f t="shared" si="1033"/>
        <v>2</v>
      </c>
      <c r="BQ138" s="74">
        <f t="shared" si="1033"/>
        <v>5</v>
      </c>
      <c r="BR138" s="74">
        <f t="shared" si="1033"/>
        <v>4</v>
      </c>
      <c r="BS138" s="74">
        <f t="shared" si="1033"/>
        <v>3</v>
      </c>
      <c r="BT138" s="75">
        <f t="shared" si="1033"/>
        <v>7</v>
      </c>
      <c r="BU138" s="76">
        <f t="shared" si="783"/>
        <v>22</v>
      </c>
    </row>
    <row r="139" spans="1:73" ht="16.5" hidden="1" customHeight="1">
      <c r="A139" s="73">
        <f t="shared" si="168"/>
        <v>0.7291666666666663</v>
      </c>
      <c r="B139" s="74">
        <f t="shared" ref="B139:C139" si="1034">SUM(B64:B67)</f>
        <v>2</v>
      </c>
      <c r="C139" s="75">
        <f t="shared" si="1034"/>
        <v>0</v>
      </c>
      <c r="D139" s="76">
        <f t="shared" si="744"/>
        <v>2</v>
      </c>
      <c r="E139" s="74">
        <f t="shared" ref="E139:F139" si="1035">SUM(E64:E67)</f>
        <v>0</v>
      </c>
      <c r="F139" s="75">
        <f t="shared" si="1035"/>
        <v>0</v>
      </c>
      <c r="G139" s="76">
        <f t="shared" si="746"/>
        <v>0</v>
      </c>
      <c r="H139" s="74">
        <f t="shared" ref="H139:I139" si="1036">SUM(H64:H67)</f>
        <v>0</v>
      </c>
      <c r="I139" s="75">
        <f t="shared" si="1036"/>
        <v>0</v>
      </c>
      <c r="J139" s="76">
        <f t="shared" si="748"/>
        <v>0</v>
      </c>
      <c r="K139" s="74">
        <f t="shared" ref="K139:L139" si="1037">SUM(K64:K67)</f>
        <v>0</v>
      </c>
      <c r="L139" s="75">
        <f t="shared" si="1037"/>
        <v>0</v>
      </c>
      <c r="M139" s="76">
        <f t="shared" si="750"/>
        <v>0</v>
      </c>
      <c r="N139" s="74">
        <f t="shared" ref="N139:O139" si="1038">SUM(N64:N67)</f>
        <v>0</v>
      </c>
      <c r="O139" s="75">
        <f t="shared" si="1038"/>
        <v>0</v>
      </c>
      <c r="P139" s="76">
        <f t="shared" si="752"/>
        <v>0</v>
      </c>
      <c r="Q139" s="74">
        <f t="shared" ref="Q139:R139" si="1039">SUM(Q64:Q67)</f>
        <v>0</v>
      </c>
      <c r="R139" s="75">
        <f t="shared" si="1039"/>
        <v>0</v>
      </c>
      <c r="S139" s="76">
        <f t="shared" si="754"/>
        <v>0</v>
      </c>
      <c r="T139" s="74">
        <f t="shared" ref="T139:U139" si="1040">SUM(T64:T67)</f>
        <v>0</v>
      </c>
      <c r="U139" s="75">
        <f t="shared" si="1040"/>
        <v>0</v>
      </c>
      <c r="V139" s="76">
        <f t="shared" si="756"/>
        <v>0</v>
      </c>
      <c r="W139" s="74">
        <f t="shared" ref="W139:X139" si="1041">SUM(W64:W67)</f>
        <v>0</v>
      </c>
      <c r="X139" s="75">
        <f t="shared" si="1041"/>
        <v>0</v>
      </c>
      <c r="Y139" s="76">
        <f t="shared" si="758"/>
        <v>0</v>
      </c>
      <c r="Z139" s="74">
        <f t="shared" si="792"/>
        <v>0</v>
      </c>
      <c r="AA139" s="75">
        <f t="shared" si="792"/>
        <v>0</v>
      </c>
      <c r="AB139" s="76">
        <f t="shared" si="759"/>
        <v>0</v>
      </c>
      <c r="AC139" s="74">
        <f t="shared" ref="AC139:AD139" si="1042">SUM(AC64:AC67)</f>
        <v>0</v>
      </c>
      <c r="AD139" s="75">
        <f t="shared" si="1042"/>
        <v>0</v>
      </c>
      <c r="AE139" s="76">
        <f t="shared" si="761"/>
        <v>0</v>
      </c>
      <c r="AF139" s="74">
        <f t="shared" ref="AF139:AG139" si="1043">SUM(AF64:AF67)</f>
        <v>0</v>
      </c>
      <c r="AG139" s="75">
        <f t="shared" si="1043"/>
        <v>0</v>
      </c>
      <c r="AH139" s="76">
        <f t="shared" si="763"/>
        <v>0</v>
      </c>
      <c r="AI139" s="74">
        <f t="shared" ref="AI139:AJ139" si="1044">SUM(AI64:AI67)</f>
        <v>0</v>
      </c>
      <c r="AJ139" s="75">
        <f t="shared" si="1044"/>
        <v>0</v>
      </c>
      <c r="AK139" s="76">
        <f t="shared" si="765"/>
        <v>0</v>
      </c>
      <c r="AL139" s="74">
        <f t="shared" ref="AL139:AM139" si="1045">SUM(AL64:AL67)</f>
        <v>0</v>
      </c>
      <c r="AM139" s="75">
        <f t="shared" si="1045"/>
        <v>0</v>
      </c>
      <c r="AN139" s="76">
        <f t="shared" si="767"/>
        <v>0</v>
      </c>
      <c r="AO139" s="74">
        <f t="shared" ref="AO139:AP139" si="1046">SUM(AO64:AO67)</f>
        <v>1</v>
      </c>
      <c r="AP139" s="75">
        <f t="shared" si="1046"/>
        <v>0</v>
      </c>
      <c r="AQ139" s="76">
        <f t="shared" si="769"/>
        <v>1</v>
      </c>
      <c r="AR139" s="74">
        <f t="shared" ref="AR139:AS139" si="1047">SUM(AR64:AR67)</f>
        <v>0</v>
      </c>
      <c r="AS139" s="75">
        <f t="shared" si="1047"/>
        <v>0</v>
      </c>
      <c r="AT139" s="76">
        <f t="shared" si="771"/>
        <v>0</v>
      </c>
      <c r="AU139" s="74">
        <f t="shared" ref="AU139:AV139" si="1048">SUM(AU64:AU67)</f>
        <v>0</v>
      </c>
      <c r="AV139" s="75">
        <f t="shared" si="1048"/>
        <v>0</v>
      </c>
      <c r="AW139" s="76">
        <f t="shared" si="773"/>
        <v>0</v>
      </c>
      <c r="AX139" s="74">
        <f t="shared" ref="AX139:AY139" si="1049">SUM(AX64:AX67)</f>
        <v>0</v>
      </c>
      <c r="AY139" s="75">
        <f t="shared" si="1049"/>
        <v>0</v>
      </c>
      <c r="AZ139" s="76">
        <f t="shared" si="775"/>
        <v>0</v>
      </c>
      <c r="BA139" s="74">
        <f t="shared" si="801"/>
        <v>0</v>
      </c>
      <c r="BB139" s="75">
        <f t="shared" si="801"/>
        <v>0</v>
      </c>
      <c r="BC139" s="76">
        <f t="shared" si="776"/>
        <v>0</v>
      </c>
      <c r="BD139" s="74">
        <f t="shared" ref="BD139:BE139" si="1050">SUM(BD64:BD67)</f>
        <v>2</v>
      </c>
      <c r="BE139" s="75">
        <f t="shared" si="1050"/>
        <v>0</v>
      </c>
      <c r="BF139" s="76">
        <f t="shared" si="778"/>
        <v>2</v>
      </c>
      <c r="BG139" s="74">
        <f t="shared" si="803"/>
        <v>1</v>
      </c>
      <c r="BH139" s="75">
        <f t="shared" si="803"/>
        <v>0</v>
      </c>
      <c r="BI139" s="76">
        <f t="shared" si="779"/>
        <v>1</v>
      </c>
      <c r="BJ139" s="74">
        <f t="shared" ref="BJ139:BK139" si="1051">SUM(BJ64:BJ67)</f>
        <v>3</v>
      </c>
      <c r="BK139" s="75">
        <f t="shared" si="1051"/>
        <v>0</v>
      </c>
      <c r="BL139" s="76">
        <f t="shared" si="781"/>
        <v>3</v>
      </c>
      <c r="BM139" s="120"/>
      <c r="BN139" s="121"/>
      <c r="BO139" s="74">
        <f t="shared" ref="BO139:BT139" si="1052">SUM(BO64:BO67)</f>
        <v>1</v>
      </c>
      <c r="BP139" s="74">
        <f t="shared" si="1052"/>
        <v>3</v>
      </c>
      <c r="BQ139" s="74">
        <f t="shared" si="1052"/>
        <v>5</v>
      </c>
      <c r="BR139" s="74">
        <f t="shared" si="1052"/>
        <v>5</v>
      </c>
      <c r="BS139" s="74">
        <f t="shared" si="1052"/>
        <v>0</v>
      </c>
      <c r="BT139" s="75">
        <f t="shared" si="1052"/>
        <v>4</v>
      </c>
      <c r="BU139" s="76">
        <f t="shared" si="783"/>
        <v>18</v>
      </c>
    </row>
    <row r="140" spans="1:73" ht="16.5" hidden="1" customHeight="1">
      <c r="A140" s="73">
        <f t="shared" si="168"/>
        <v>0.73958333333333293</v>
      </c>
      <c r="B140" s="74">
        <f t="shared" ref="B140:C140" si="1053">SUM(B65:B68)</f>
        <v>4</v>
      </c>
      <c r="C140" s="75">
        <f t="shared" si="1053"/>
        <v>0</v>
      </c>
      <c r="D140" s="76">
        <f t="shared" si="744"/>
        <v>4</v>
      </c>
      <c r="E140" s="74">
        <f t="shared" ref="E140:F140" si="1054">SUM(E65:E68)</f>
        <v>0</v>
      </c>
      <c r="F140" s="75">
        <f t="shared" si="1054"/>
        <v>0</v>
      </c>
      <c r="G140" s="76">
        <f t="shared" si="746"/>
        <v>0</v>
      </c>
      <c r="H140" s="74">
        <f t="shared" ref="H140:I140" si="1055">SUM(H65:H68)</f>
        <v>0</v>
      </c>
      <c r="I140" s="75">
        <f t="shared" si="1055"/>
        <v>0</v>
      </c>
      <c r="J140" s="76">
        <f t="shared" si="748"/>
        <v>0</v>
      </c>
      <c r="K140" s="74">
        <f t="shared" ref="K140:L140" si="1056">SUM(K65:K68)</f>
        <v>0</v>
      </c>
      <c r="L140" s="75">
        <f t="shared" si="1056"/>
        <v>0</v>
      </c>
      <c r="M140" s="76">
        <f t="shared" si="750"/>
        <v>0</v>
      </c>
      <c r="N140" s="74">
        <f t="shared" ref="N140:O140" si="1057">SUM(N65:N68)</f>
        <v>0</v>
      </c>
      <c r="O140" s="75">
        <f t="shared" si="1057"/>
        <v>0</v>
      </c>
      <c r="P140" s="76">
        <f t="shared" si="752"/>
        <v>0</v>
      </c>
      <c r="Q140" s="74">
        <f t="shared" ref="Q140:R140" si="1058">SUM(Q65:Q68)</f>
        <v>0</v>
      </c>
      <c r="R140" s="75">
        <f t="shared" si="1058"/>
        <v>0</v>
      </c>
      <c r="S140" s="76">
        <f t="shared" si="754"/>
        <v>0</v>
      </c>
      <c r="T140" s="74">
        <f t="shared" ref="T140:U140" si="1059">SUM(T65:T68)</f>
        <v>0</v>
      </c>
      <c r="U140" s="75">
        <f t="shared" si="1059"/>
        <v>0</v>
      </c>
      <c r="V140" s="76">
        <f t="shared" si="756"/>
        <v>0</v>
      </c>
      <c r="W140" s="74">
        <f t="shared" ref="W140:X140" si="1060">SUM(W65:W68)</f>
        <v>1</v>
      </c>
      <c r="X140" s="75">
        <f t="shared" si="1060"/>
        <v>0</v>
      </c>
      <c r="Y140" s="76">
        <f t="shared" si="758"/>
        <v>1</v>
      </c>
      <c r="Z140" s="74">
        <f t="shared" si="792"/>
        <v>0</v>
      </c>
      <c r="AA140" s="75">
        <f t="shared" si="792"/>
        <v>0</v>
      </c>
      <c r="AB140" s="76">
        <f t="shared" si="759"/>
        <v>0</v>
      </c>
      <c r="AC140" s="74">
        <f t="shared" ref="AC140:AD140" si="1061">SUM(AC65:AC68)</f>
        <v>0</v>
      </c>
      <c r="AD140" s="75">
        <f t="shared" si="1061"/>
        <v>0</v>
      </c>
      <c r="AE140" s="76">
        <f t="shared" si="761"/>
        <v>0</v>
      </c>
      <c r="AF140" s="74">
        <f t="shared" ref="AF140:AG140" si="1062">SUM(AF65:AF68)</f>
        <v>2</v>
      </c>
      <c r="AG140" s="75">
        <f t="shared" si="1062"/>
        <v>0</v>
      </c>
      <c r="AH140" s="76">
        <f t="shared" si="763"/>
        <v>2</v>
      </c>
      <c r="AI140" s="74">
        <f t="shared" ref="AI140:AJ140" si="1063">SUM(AI65:AI68)</f>
        <v>0</v>
      </c>
      <c r="AJ140" s="75">
        <f t="shared" si="1063"/>
        <v>0</v>
      </c>
      <c r="AK140" s="76">
        <f t="shared" si="765"/>
        <v>0</v>
      </c>
      <c r="AL140" s="74">
        <f t="shared" ref="AL140:AM140" si="1064">SUM(AL65:AL68)</f>
        <v>0</v>
      </c>
      <c r="AM140" s="75">
        <f t="shared" si="1064"/>
        <v>0</v>
      </c>
      <c r="AN140" s="76">
        <f t="shared" si="767"/>
        <v>0</v>
      </c>
      <c r="AO140" s="74">
        <f t="shared" ref="AO140:AP140" si="1065">SUM(AO65:AO68)</f>
        <v>1</v>
      </c>
      <c r="AP140" s="75">
        <f t="shared" si="1065"/>
        <v>1</v>
      </c>
      <c r="AQ140" s="76">
        <f t="shared" si="769"/>
        <v>2</v>
      </c>
      <c r="AR140" s="74">
        <f t="shared" ref="AR140:AS140" si="1066">SUM(AR65:AR68)</f>
        <v>0</v>
      </c>
      <c r="AS140" s="75">
        <f t="shared" si="1066"/>
        <v>0</v>
      </c>
      <c r="AT140" s="76">
        <f t="shared" si="771"/>
        <v>0</v>
      </c>
      <c r="AU140" s="74">
        <f t="shared" ref="AU140:AV140" si="1067">SUM(AU65:AU68)</f>
        <v>0</v>
      </c>
      <c r="AV140" s="75">
        <f t="shared" si="1067"/>
        <v>0</v>
      </c>
      <c r="AW140" s="76">
        <f t="shared" si="773"/>
        <v>0</v>
      </c>
      <c r="AX140" s="74">
        <f t="shared" ref="AX140:AY140" si="1068">SUM(AX65:AX68)</f>
        <v>0</v>
      </c>
      <c r="AY140" s="75">
        <f t="shared" si="1068"/>
        <v>0</v>
      </c>
      <c r="AZ140" s="76">
        <f t="shared" si="775"/>
        <v>0</v>
      </c>
      <c r="BA140" s="74">
        <f t="shared" si="801"/>
        <v>0</v>
      </c>
      <c r="BB140" s="75">
        <f t="shared" si="801"/>
        <v>0</v>
      </c>
      <c r="BC140" s="76">
        <f t="shared" si="776"/>
        <v>0</v>
      </c>
      <c r="BD140" s="74">
        <f t="shared" ref="BD140:BE140" si="1069">SUM(BD65:BD68)</f>
        <v>5</v>
      </c>
      <c r="BE140" s="75">
        <f t="shared" si="1069"/>
        <v>0</v>
      </c>
      <c r="BF140" s="76">
        <f t="shared" si="778"/>
        <v>5</v>
      </c>
      <c r="BG140" s="74">
        <f t="shared" si="803"/>
        <v>3</v>
      </c>
      <c r="BH140" s="75">
        <f t="shared" si="803"/>
        <v>1</v>
      </c>
      <c r="BI140" s="76">
        <f t="shared" si="779"/>
        <v>4</v>
      </c>
      <c r="BJ140" s="74">
        <f t="shared" ref="BJ140:BK140" si="1070">SUM(BJ65:BJ68)</f>
        <v>8</v>
      </c>
      <c r="BK140" s="75">
        <f t="shared" si="1070"/>
        <v>1</v>
      </c>
      <c r="BL140" s="76">
        <f t="shared" si="781"/>
        <v>9</v>
      </c>
      <c r="BM140" s="120"/>
      <c r="BN140" s="121"/>
      <c r="BO140" s="74">
        <f t="shared" ref="BO140:BT140" si="1071">SUM(BO65:BO68)</f>
        <v>1</v>
      </c>
      <c r="BP140" s="74">
        <f t="shared" si="1071"/>
        <v>4</v>
      </c>
      <c r="BQ140" s="74">
        <f t="shared" si="1071"/>
        <v>4</v>
      </c>
      <c r="BR140" s="74">
        <f t="shared" si="1071"/>
        <v>1</v>
      </c>
      <c r="BS140" s="74">
        <f t="shared" si="1071"/>
        <v>2</v>
      </c>
      <c r="BT140" s="75">
        <f t="shared" si="1071"/>
        <v>5</v>
      </c>
      <c r="BU140" s="76">
        <f t="shared" si="783"/>
        <v>17</v>
      </c>
    </row>
    <row r="141" spans="1:73" ht="16.5" hidden="1" customHeight="1">
      <c r="A141" s="73">
        <f t="shared" si="168"/>
        <v>0.74999999999999956</v>
      </c>
      <c r="B141" s="74">
        <f t="shared" ref="B141:C141" si="1072">SUM(B66:B69)</f>
        <v>6</v>
      </c>
      <c r="C141" s="75">
        <f t="shared" si="1072"/>
        <v>0</v>
      </c>
      <c r="D141" s="76">
        <f t="shared" si="744"/>
        <v>6</v>
      </c>
      <c r="E141" s="74">
        <f t="shared" ref="E141:F141" si="1073">SUM(E66:E69)</f>
        <v>0</v>
      </c>
      <c r="F141" s="75">
        <f t="shared" si="1073"/>
        <v>0</v>
      </c>
      <c r="G141" s="76">
        <f t="shared" si="746"/>
        <v>0</v>
      </c>
      <c r="H141" s="74">
        <f t="shared" ref="H141:I141" si="1074">SUM(H66:H69)</f>
        <v>0</v>
      </c>
      <c r="I141" s="75">
        <f t="shared" si="1074"/>
        <v>0</v>
      </c>
      <c r="J141" s="76">
        <f t="shared" si="748"/>
        <v>0</v>
      </c>
      <c r="K141" s="74">
        <f t="shared" ref="K141:L141" si="1075">SUM(K66:K69)</f>
        <v>0</v>
      </c>
      <c r="L141" s="75">
        <f t="shared" si="1075"/>
        <v>0</v>
      </c>
      <c r="M141" s="76">
        <f t="shared" si="750"/>
        <v>0</v>
      </c>
      <c r="N141" s="74">
        <f t="shared" ref="N141:O141" si="1076">SUM(N66:N69)</f>
        <v>0</v>
      </c>
      <c r="O141" s="75">
        <f t="shared" si="1076"/>
        <v>0</v>
      </c>
      <c r="P141" s="76">
        <f t="shared" si="752"/>
        <v>0</v>
      </c>
      <c r="Q141" s="74">
        <f t="shared" ref="Q141:R141" si="1077">SUM(Q66:Q69)</f>
        <v>0</v>
      </c>
      <c r="R141" s="75">
        <f t="shared" si="1077"/>
        <v>0</v>
      </c>
      <c r="S141" s="76">
        <f t="shared" si="754"/>
        <v>0</v>
      </c>
      <c r="T141" s="74">
        <f t="shared" ref="T141:U141" si="1078">SUM(T66:T69)</f>
        <v>0</v>
      </c>
      <c r="U141" s="75">
        <f t="shared" si="1078"/>
        <v>0</v>
      </c>
      <c r="V141" s="76">
        <f t="shared" si="756"/>
        <v>0</v>
      </c>
      <c r="W141" s="74">
        <f t="shared" ref="W141:X141" si="1079">SUM(W66:W69)</f>
        <v>2</v>
      </c>
      <c r="X141" s="75">
        <f t="shared" si="1079"/>
        <v>0</v>
      </c>
      <c r="Y141" s="76">
        <f t="shared" si="758"/>
        <v>2</v>
      </c>
      <c r="Z141" s="74">
        <f t="shared" si="792"/>
        <v>0</v>
      </c>
      <c r="AA141" s="75">
        <f t="shared" si="792"/>
        <v>0</v>
      </c>
      <c r="AB141" s="76">
        <f t="shared" si="759"/>
        <v>0</v>
      </c>
      <c r="AC141" s="74">
        <f t="shared" ref="AC141:AD141" si="1080">SUM(AC66:AC69)</f>
        <v>0</v>
      </c>
      <c r="AD141" s="75">
        <f t="shared" si="1080"/>
        <v>0</v>
      </c>
      <c r="AE141" s="76">
        <f t="shared" si="761"/>
        <v>0</v>
      </c>
      <c r="AF141" s="74">
        <f t="shared" ref="AF141:AG141" si="1081">SUM(AF66:AF69)</f>
        <v>2</v>
      </c>
      <c r="AG141" s="75">
        <f t="shared" si="1081"/>
        <v>0</v>
      </c>
      <c r="AH141" s="76">
        <f t="shared" si="763"/>
        <v>2</v>
      </c>
      <c r="AI141" s="74">
        <f t="shared" ref="AI141:AJ141" si="1082">SUM(AI66:AI69)</f>
        <v>0</v>
      </c>
      <c r="AJ141" s="75">
        <f t="shared" si="1082"/>
        <v>0</v>
      </c>
      <c r="AK141" s="76">
        <f t="shared" si="765"/>
        <v>0</v>
      </c>
      <c r="AL141" s="74">
        <f t="shared" ref="AL141:AM141" si="1083">SUM(AL66:AL69)</f>
        <v>0</v>
      </c>
      <c r="AM141" s="75">
        <f t="shared" si="1083"/>
        <v>0</v>
      </c>
      <c r="AN141" s="76">
        <f t="shared" si="767"/>
        <v>0</v>
      </c>
      <c r="AO141" s="74">
        <f t="shared" ref="AO141:AP141" si="1084">SUM(AO66:AO69)</f>
        <v>0</v>
      </c>
      <c r="AP141" s="75">
        <f t="shared" si="1084"/>
        <v>1</v>
      </c>
      <c r="AQ141" s="76">
        <f t="shared" si="769"/>
        <v>1</v>
      </c>
      <c r="AR141" s="74">
        <f t="shared" ref="AR141:AS141" si="1085">SUM(AR66:AR69)</f>
        <v>0</v>
      </c>
      <c r="AS141" s="75">
        <f t="shared" si="1085"/>
        <v>0</v>
      </c>
      <c r="AT141" s="76">
        <f t="shared" si="771"/>
        <v>0</v>
      </c>
      <c r="AU141" s="74">
        <f t="shared" ref="AU141:AV141" si="1086">SUM(AU66:AU69)</f>
        <v>0</v>
      </c>
      <c r="AV141" s="75">
        <f t="shared" si="1086"/>
        <v>0</v>
      </c>
      <c r="AW141" s="76">
        <f t="shared" si="773"/>
        <v>0</v>
      </c>
      <c r="AX141" s="74">
        <f t="shared" ref="AX141:AY141" si="1087">SUM(AX66:AX69)</f>
        <v>1</v>
      </c>
      <c r="AY141" s="75">
        <f t="shared" si="1087"/>
        <v>0</v>
      </c>
      <c r="AZ141" s="76">
        <f t="shared" si="775"/>
        <v>1</v>
      </c>
      <c r="BA141" s="74">
        <f t="shared" si="801"/>
        <v>0</v>
      </c>
      <c r="BB141" s="75">
        <f t="shared" si="801"/>
        <v>0</v>
      </c>
      <c r="BC141" s="76">
        <f t="shared" si="776"/>
        <v>0</v>
      </c>
      <c r="BD141" s="74">
        <f t="shared" ref="BD141:BE141" si="1088">SUM(BD66:BD69)</f>
        <v>8</v>
      </c>
      <c r="BE141" s="75">
        <f t="shared" si="1088"/>
        <v>0</v>
      </c>
      <c r="BF141" s="76">
        <f t="shared" si="778"/>
        <v>8</v>
      </c>
      <c r="BG141" s="74">
        <f t="shared" si="803"/>
        <v>3</v>
      </c>
      <c r="BH141" s="75">
        <f t="shared" si="803"/>
        <v>1</v>
      </c>
      <c r="BI141" s="76">
        <f t="shared" si="779"/>
        <v>4</v>
      </c>
      <c r="BJ141" s="74">
        <f t="shared" ref="BJ141:BK141" si="1089">SUM(BJ66:BJ69)</f>
        <v>11</v>
      </c>
      <c r="BK141" s="75">
        <f t="shared" si="1089"/>
        <v>1</v>
      </c>
      <c r="BL141" s="76">
        <f t="shared" si="781"/>
        <v>12</v>
      </c>
      <c r="BM141" s="120"/>
      <c r="BN141" s="121"/>
      <c r="BO141" s="74">
        <f t="shared" ref="BO141:BT141" si="1090">SUM(BO66:BO69)</f>
        <v>2</v>
      </c>
      <c r="BP141" s="74">
        <f t="shared" si="1090"/>
        <v>3</v>
      </c>
      <c r="BQ141" s="74">
        <f t="shared" si="1090"/>
        <v>3</v>
      </c>
      <c r="BR141" s="74">
        <f t="shared" si="1090"/>
        <v>2</v>
      </c>
      <c r="BS141" s="74">
        <f t="shared" si="1090"/>
        <v>3</v>
      </c>
      <c r="BT141" s="75">
        <f t="shared" si="1090"/>
        <v>6</v>
      </c>
      <c r="BU141" s="76">
        <f t="shared" si="783"/>
        <v>19</v>
      </c>
    </row>
    <row r="142" spans="1:73" ht="16.5" hidden="1" customHeight="1">
      <c r="A142" s="73">
        <f t="shared" si="168"/>
        <v>0.76041666666666619</v>
      </c>
      <c r="B142" s="74">
        <f t="shared" ref="B142:C142" si="1091">SUM(B67:B70)</f>
        <v>8</v>
      </c>
      <c r="C142" s="75">
        <f t="shared" si="1091"/>
        <v>0</v>
      </c>
      <c r="D142" s="76">
        <f t="shared" si="744"/>
        <v>8</v>
      </c>
      <c r="E142" s="74">
        <f t="shared" ref="E142:F142" si="1092">SUM(E67:E70)</f>
        <v>0</v>
      </c>
      <c r="F142" s="75">
        <f t="shared" si="1092"/>
        <v>0</v>
      </c>
      <c r="G142" s="76">
        <f t="shared" si="746"/>
        <v>0</v>
      </c>
      <c r="H142" s="74">
        <f t="shared" ref="H142:I142" si="1093">SUM(H67:H70)</f>
        <v>0</v>
      </c>
      <c r="I142" s="75">
        <f t="shared" si="1093"/>
        <v>0</v>
      </c>
      <c r="J142" s="76">
        <f t="shared" si="748"/>
        <v>0</v>
      </c>
      <c r="K142" s="74">
        <f t="shared" ref="K142:L142" si="1094">SUM(K67:K70)</f>
        <v>0</v>
      </c>
      <c r="L142" s="75">
        <f t="shared" si="1094"/>
        <v>0</v>
      </c>
      <c r="M142" s="76">
        <f t="shared" si="750"/>
        <v>0</v>
      </c>
      <c r="N142" s="74">
        <f t="shared" ref="N142:O142" si="1095">SUM(N67:N70)</f>
        <v>0</v>
      </c>
      <c r="O142" s="75">
        <f t="shared" si="1095"/>
        <v>0</v>
      </c>
      <c r="P142" s="76">
        <f t="shared" si="752"/>
        <v>0</v>
      </c>
      <c r="Q142" s="74">
        <f t="shared" ref="Q142:R142" si="1096">SUM(Q67:Q70)</f>
        <v>0</v>
      </c>
      <c r="R142" s="75">
        <f t="shared" si="1096"/>
        <v>0</v>
      </c>
      <c r="S142" s="76">
        <f t="shared" si="754"/>
        <v>0</v>
      </c>
      <c r="T142" s="74">
        <f t="shared" ref="T142:U142" si="1097">SUM(T67:T70)</f>
        <v>0</v>
      </c>
      <c r="U142" s="75">
        <f t="shared" si="1097"/>
        <v>0</v>
      </c>
      <c r="V142" s="76">
        <f t="shared" si="756"/>
        <v>0</v>
      </c>
      <c r="W142" s="74">
        <f t="shared" ref="W142:X142" si="1098">SUM(W67:W70)</f>
        <v>2</v>
      </c>
      <c r="X142" s="75">
        <f t="shared" si="1098"/>
        <v>0</v>
      </c>
      <c r="Y142" s="76">
        <f t="shared" si="758"/>
        <v>2</v>
      </c>
      <c r="Z142" s="74">
        <f t="shared" ref="Z142:AA145" si="1099">SUM(Z67:Z70)</f>
        <v>0</v>
      </c>
      <c r="AA142" s="75">
        <f t="shared" si="1099"/>
        <v>0</v>
      </c>
      <c r="AB142" s="76">
        <f t="shared" si="759"/>
        <v>0</v>
      </c>
      <c r="AC142" s="74">
        <f t="shared" ref="AC142:AD142" si="1100">SUM(AC67:AC70)</f>
        <v>0</v>
      </c>
      <c r="AD142" s="75">
        <f t="shared" si="1100"/>
        <v>0</v>
      </c>
      <c r="AE142" s="76">
        <f t="shared" si="761"/>
        <v>0</v>
      </c>
      <c r="AF142" s="74">
        <f t="shared" ref="AF142:AG142" si="1101">SUM(AF67:AF70)</f>
        <v>2</v>
      </c>
      <c r="AG142" s="75">
        <f t="shared" si="1101"/>
        <v>0</v>
      </c>
      <c r="AH142" s="76">
        <f t="shared" si="763"/>
        <v>2</v>
      </c>
      <c r="AI142" s="74">
        <f t="shared" ref="AI142:AJ142" si="1102">SUM(AI67:AI70)</f>
        <v>0</v>
      </c>
      <c r="AJ142" s="75">
        <f t="shared" si="1102"/>
        <v>0</v>
      </c>
      <c r="AK142" s="76">
        <f t="shared" si="765"/>
        <v>0</v>
      </c>
      <c r="AL142" s="74">
        <f t="shared" ref="AL142:AM142" si="1103">SUM(AL67:AL70)</f>
        <v>0</v>
      </c>
      <c r="AM142" s="75">
        <f t="shared" si="1103"/>
        <v>0</v>
      </c>
      <c r="AN142" s="76">
        <f t="shared" si="767"/>
        <v>0</v>
      </c>
      <c r="AO142" s="74">
        <f t="shared" ref="AO142:AP142" si="1104">SUM(AO67:AO70)</f>
        <v>0</v>
      </c>
      <c r="AP142" s="75">
        <f t="shared" si="1104"/>
        <v>1</v>
      </c>
      <c r="AQ142" s="76">
        <f t="shared" si="769"/>
        <v>1</v>
      </c>
      <c r="AR142" s="74">
        <f t="shared" ref="AR142:AS142" si="1105">SUM(AR67:AR70)</f>
        <v>0</v>
      </c>
      <c r="AS142" s="75">
        <f t="shared" si="1105"/>
        <v>0</v>
      </c>
      <c r="AT142" s="76">
        <f t="shared" si="771"/>
        <v>0</v>
      </c>
      <c r="AU142" s="74">
        <f t="shared" ref="AU142:AV142" si="1106">SUM(AU67:AU70)</f>
        <v>0</v>
      </c>
      <c r="AV142" s="75">
        <f t="shared" si="1106"/>
        <v>0</v>
      </c>
      <c r="AW142" s="76">
        <f t="shared" si="773"/>
        <v>0</v>
      </c>
      <c r="AX142" s="74">
        <f t="shared" ref="AX142:AY142" si="1107">SUM(AX67:AX70)</f>
        <v>1</v>
      </c>
      <c r="AY142" s="75">
        <f t="shared" si="1107"/>
        <v>0</v>
      </c>
      <c r="AZ142" s="76">
        <f t="shared" si="775"/>
        <v>1</v>
      </c>
      <c r="BA142" s="74">
        <f t="shared" ref="BA142:BB145" si="1108">SUM(BA67:BA70)</f>
        <v>0</v>
      </c>
      <c r="BB142" s="75">
        <f t="shared" si="1108"/>
        <v>0</v>
      </c>
      <c r="BC142" s="76">
        <f t="shared" si="776"/>
        <v>0</v>
      </c>
      <c r="BD142" s="74">
        <f t="shared" ref="BD142:BE142" si="1109">SUM(BD67:BD70)</f>
        <v>10</v>
      </c>
      <c r="BE142" s="75">
        <f t="shared" si="1109"/>
        <v>0</v>
      </c>
      <c r="BF142" s="76">
        <f t="shared" si="778"/>
        <v>10</v>
      </c>
      <c r="BG142" s="74">
        <f t="shared" ref="BG142:BH145" si="1110">SUM(BG67:BG70)</f>
        <v>3</v>
      </c>
      <c r="BH142" s="75">
        <f t="shared" si="1110"/>
        <v>1</v>
      </c>
      <c r="BI142" s="76">
        <f t="shared" si="779"/>
        <v>4</v>
      </c>
      <c r="BJ142" s="74">
        <f t="shared" ref="BJ142:BK142" si="1111">SUM(BJ67:BJ70)</f>
        <v>13</v>
      </c>
      <c r="BK142" s="75">
        <f t="shared" si="1111"/>
        <v>1</v>
      </c>
      <c r="BL142" s="76">
        <f t="shared" si="781"/>
        <v>14</v>
      </c>
      <c r="BM142" s="120"/>
      <c r="BN142" s="121"/>
      <c r="BO142" s="74">
        <f t="shared" ref="BO142:BT142" si="1112">SUM(BO67:BO70)</f>
        <v>1</v>
      </c>
      <c r="BP142" s="74">
        <f t="shared" si="1112"/>
        <v>3</v>
      </c>
      <c r="BQ142" s="74">
        <f t="shared" si="1112"/>
        <v>4</v>
      </c>
      <c r="BR142" s="74">
        <f t="shared" si="1112"/>
        <v>2</v>
      </c>
      <c r="BS142" s="74">
        <f t="shared" si="1112"/>
        <v>4</v>
      </c>
      <c r="BT142" s="75">
        <f t="shared" si="1112"/>
        <v>9</v>
      </c>
      <c r="BU142" s="76">
        <f t="shared" si="783"/>
        <v>23</v>
      </c>
    </row>
    <row r="143" spans="1:73" ht="16.5" hidden="1" customHeight="1">
      <c r="A143" s="73">
        <f t="shared" si="168"/>
        <v>0.77083333333333282</v>
      </c>
      <c r="B143" s="74">
        <f t="shared" ref="B143:C143" si="1113">SUM(B68:B71)</f>
        <v>7</v>
      </c>
      <c r="C143" s="75">
        <f t="shared" si="1113"/>
        <v>0</v>
      </c>
      <c r="D143" s="76">
        <f t="shared" si="744"/>
        <v>7</v>
      </c>
      <c r="E143" s="74">
        <f t="shared" ref="E143:F143" si="1114">SUM(E68:E71)</f>
        <v>0</v>
      </c>
      <c r="F143" s="75">
        <f t="shared" si="1114"/>
        <v>0</v>
      </c>
      <c r="G143" s="76">
        <f t="shared" si="746"/>
        <v>0</v>
      </c>
      <c r="H143" s="74">
        <f t="shared" ref="H143:I143" si="1115">SUM(H68:H71)</f>
        <v>0</v>
      </c>
      <c r="I143" s="75">
        <f t="shared" si="1115"/>
        <v>0</v>
      </c>
      <c r="J143" s="76">
        <f t="shared" si="748"/>
        <v>0</v>
      </c>
      <c r="K143" s="74">
        <f t="shared" ref="K143:L143" si="1116">SUM(K68:K71)</f>
        <v>0</v>
      </c>
      <c r="L143" s="75">
        <f t="shared" si="1116"/>
        <v>0</v>
      </c>
      <c r="M143" s="76">
        <f t="shared" si="750"/>
        <v>0</v>
      </c>
      <c r="N143" s="74">
        <f t="shared" ref="N143:O143" si="1117">SUM(N68:N71)</f>
        <v>0</v>
      </c>
      <c r="O143" s="75">
        <f t="shared" si="1117"/>
        <v>0</v>
      </c>
      <c r="P143" s="76">
        <f t="shared" si="752"/>
        <v>0</v>
      </c>
      <c r="Q143" s="74">
        <f t="shared" ref="Q143:R143" si="1118">SUM(Q68:Q71)</f>
        <v>0</v>
      </c>
      <c r="R143" s="75">
        <f t="shared" si="1118"/>
        <v>0</v>
      </c>
      <c r="S143" s="76">
        <f t="shared" si="754"/>
        <v>0</v>
      </c>
      <c r="T143" s="74">
        <f t="shared" ref="T143:U143" si="1119">SUM(T68:T71)</f>
        <v>0</v>
      </c>
      <c r="U143" s="75">
        <f t="shared" si="1119"/>
        <v>0</v>
      </c>
      <c r="V143" s="76">
        <f t="shared" si="756"/>
        <v>0</v>
      </c>
      <c r="W143" s="74">
        <f t="shared" ref="W143:X143" si="1120">SUM(W68:W71)</f>
        <v>2</v>
      </c>
      <c r="X143" s="75">
        <f t="shared" si="1120"/>
        <v>0</v>
      </c>
      <c r="Y143" s="76">
        <f t="shared" si="758"/>
        <v>2</v>
      </c>
      <c r="Z143" s="74">
        <f t="shared" si="1099"/>
        <v>0</v>
      </c>
      <c r="AA143" s="75">
        <f t="shared" si="1099"/>
        <v>0</v>
      </c>
      <c r="AB143" s="76">
        <f t="shared" si="759"/>
        <v>0</v>
      </c>
      <c r="AC143" s="74">
        <f t="shared" ref="AC143:AD143" si="1121">SUM(AC68:AC71)</f>
        <v>1</v>
      </c>
      <c r="AD143" s="75">
        <f t="shared" si="1121"/>
        <v>0</v>
      </c>
      <c r="AE143" s="76">
        <f t="shared" si="761"/>
        <v>1</v>
      </c>
      <c r="AF143" s="74">
        <f t="shared" ref="AF143:AG143" si="1122">SUM(AF68:AF71)</f>
        <v>2</v>
      </c>
      <c r="AG143" s="75">
        <f t="shared" si="1122"/>
        <v>0</v>
      </c>
      <c r="AH143" s="76">
        <f t="shared" si="763"/>
        <v>2</v>
      </c>
      <c r="AI143" s="74">
        <f t="shared" ref="AI143:AJ143" si="1123">SUM(AI68:AI71)</f>
        <v>0</v>
      </c>
      <c r="AJ143" s="75">
        <f t="shared" si="1123"/>
        <v>0</v>
      </c>
      <c r="AK143" s="76">
        <f t="shared" si="765"/>
        <v>0</v>
      </c>
      <c r="AL143" s="74">
        <f t="shared" ref="AL143:AM143" si="1124">SUM(AL68:AL71)</f>
        <v>0</v>
      </c>
      <c r="AM143" s="75">
        <f t="shared" si="1124"/>
        <v>0</v>
      </c>
      <c r="AN143" s="76">
        <f t="shared" si="767"/>
        <v>0</v>
      </c>
      <c r="AO143" s="74">
        <f t="shared" ref="AO143:AP143" si="1125">SUM(AO68:AO71)</f>
        <v>0</v>
      </c>
      <c r="AP143" s="75">
        <f t="shared" si="1125"/>
        <v>1</v>
      </c>
      <c r="AQ143" s="76">
        <f t="shared" si="769"/>
        <v>1</v>
      </c>
      <c r="AR143" s="74">
        <f t="shared" ref="AR143:AS143" si="1126">SUM(AR68:AR71)</f>
        <v>0</v>
      </c>
      <c r="AS143" s="75">
        <f t="shared" si="1126"/>
        <v>0</v>
      </c>
      <c r="AT143" s="76">
        <f t="shared" si="771"/>
        <v>0</v>
      </c>
      <c r="AU143" s="74">
        <f t="shared" ref="AU143:AV143" si="1127">SUM(AU68:AU71)</f>
        <v>0</v>
      </c>
      <c r="AV143" s="75">
        <f t="shared" si="1127"/>
        <v>0</v>
      </c>
      <c r="AW143" s="76">
        <f t="shared" si="773"/>
        <v>0</v>
      </c>
      <c r="AX143" s="74">
        <f t="shared" ref="AX143:AY143" si="1128">SUM(AX68:AX71)</f>
        <v>1</v>
      </c>
      <c r="AY143" s="75">
        <f t="shared" si="1128"/>
        <v>0</v>
      </c>
      <c r="AZ143" s="76">
        <f t="shared" si="775"/>
        <v>1</v>
      </c>
      <c r="BA143" s="74">
        <f t="shared" si="1108"/>
        <v>0</v>
      </c>
      <c r="BB143" s="75">
        <f t="shared" si="1108"/>
        <v>0</v>
      </c>
      <c r="BC143" s="76">
        <f t="shared" si="776"/>
        <v>0</v>
      </c>
      <c r="BD143" s="74">
        <f t="shared" ref="BD143:BE143" si="1129">SUM(BD68:BD71)</f>
        <v>9</v>
      </c>
      <c r="BE143" s="75">
        <f t="shared" si="1129"/>
        <v>0</v>
      </c>
      <c r="BF143" s="76">
        <f t="shared" si="778"/>
        <v>9</v>
      </c>
      <c r="BG143" s="74">
        <f t="shared" si="1110"/>
        <v>4</v>
      </c>
      <c r="BH143" s="75">
        <f t="shared" si="1110"/>
        <v>1</v>
      </c>
      <c r="BI143" s="76">
        <f t="shared" si="779"/>
        <v>5</v>
      </c>
      <c r="BJ143" s="74">
        <f t="shared" ref="BJ143:BK143" si="1130">SUM(BJ68:BJ71)</f>
        <v>13</v>
      </c>
      <c r="BK143" s="75">
        <f t="shared" si="1130"/>
        <v>1</v>
      </c>
      <c r="BL143" s="76">
        <f t="shared" si="781"/>
        <v>14</v>
      </c>
      <c r="BM143" s="120"/>
      <c r="BN143" s="121"/>
      <c r="BO143" s="74">
        <f t="shared" ref="BO143:BT143" si="1131">SUM(BO68:BO71)</f>
        <v>1</v>
      </c>
      <c r="BP143" s="74">
        <f t="shared" si="1131"/>
        <v>1</v>
      </c>
      <c r="BQ143" s="74">
        <f t="shared" si="1131"/>
        <v>1</v>
      </c>
      <c r="BR143" s="74">
        <f t="shared" si="1131"/>
        <v>1</v>
      </c>
      <c r="BS143" s="74">
        <f t="shared" si="1131"/>
        <v>4</v>
      </c>
      <c r="BT143" s="75">
        <f t="shared" si="1131"/>
        <v>10</v>
      </c>
      <c r="BU143" s="76">
        <f t="shared" si="783"/>
        <v>18</v>
      </c>
    </row>
    <row r="144" spans="1:73" ht="16.5" hidden="1" customHeight="1">
      <c r="A144" s="73">
        <f t="shared" si="168"/>
        <v>0.78124999999999944</v>
      </c>
      <c r="B144" s="74">
        <f t="shared" ref="B144:C144" si="1132">SUM(B69:B72)</f>
        <v>5</v>
      </c>
      <c r="C144" s="75">
        <f t="shared" si="1132"/>
        <v>0</v>
      </c>
      <c r="D144" s="76">
        <f t="shared" si="744"/>
        <v>5</v>
      </c>
      <c r="E144" s="74">
        <f t="shared" ref="E144:F144" si="1133">SUM(E69:E72)</f>
        <v>0</v>
      </c>
      <c r="F144" s="75">
        <f t="shared" si="1133"/>
        <v>0</v>
      </c>
      <c r="G144" s="76">
        <f t="shared" si="746"/>
        <v>0</v>
      </c>
      <c r="H144" s="74">
        <f t="shared" ref="H144:I144" si="1134">SUM(H69:H72)</f>
        <v>0</v>
      </c>
      <c r="I144" s="75">
        <f t="shared" si="1134"/>
        <v>0</v>
      </c>
      <c r="J144" s="76">
        <f t="shared" si="748"/>
        <v>0</v>
      </c>
      <c r="K144" s="74">
        <f t="shared" ref="K144:L144" si="1135">SUM(K69:K72)</f>
        <v>0</v>
      </c>
      <c r="L144" s="75">
        <f t="shared" si="1135"/>
        <v>0</v>
      </c>
      <c r="M144" s="76">
        <f t="shared" si="750"/>
        <v>0</v>
      </c>
      <c r="N144" s="74">
        <f t="shared" ref="N144:O144" si="1136">SUM(N69:N72)</f>
        <v>0</v>
      </c>
      <c r="O144" s="75">
        <f t="shared" si="1136"/>
        <v>0</v>
      </c>
      <c r="P144" s="76">
        <f t="shared" si="752"/>
        <v>0</v>
      </c>
      <c r="Q144" s="74">
        <f t="shared" ref="Q144:R144" si="1137">SUM(Q69:Q72)</f>
        <v>0</v>
      </c>
      <c r="R144" s="75">
        <f t="shared" si="1137"/>
        <v>0</v>
      </c>
      <c r="S144" s="76">
        <f t="shared" si="754"/>
        <v>0</v>
      </c>
      <c r="T144" s="74">
        <f t="shared" ref="T144:U144" si="1138">SUM(T69:T72)</f>
        <v>0</v>
      </c>
      <c r="U144" s="75">
        <f t="shared" si="1138"/>
        <v>0</v>
      </c>
      <c r="V144" s="76">
        <f t="shared" si="756"/>
        <v>0</v>
      </c>
      <c r="W144" s="74">
        <f t="shared" ref="W144:X144" si="1139">SUM(W69:W72)</f>
        <v>1</v>
      </c>
      <c r="X144" s="75">
        <f t="shared" si="1139"/>
        <v>0</v>
      </c>
      <c r="Y144" s="76">
        <f t="shared" si="758"/>
        <v>1</v>
      </c>
      <c r="Z144" s="74">
        <f t="shared" si="1099"/>
        <v>0</v>
      </c>
      <c r="AA144" s="75">
        <f t="shared" si="1099"/>
        <v>0</v>
      </c>
      <c r="AB144" s="76">
        <f t="shared" si="759"/>
        <v>0</v>
      </c>
      <c r="AC144" s="74">
        <f t="shared" ref="AC144:AD144" si="1140">SUM(AC69:AC72)</f>
        <v>1</v>
      </c>
      <c r="AD144" s="75">
        <f t="shared" si="1140"/>
        <v>0</v>
      </c>
      <c r="AE144" s="76">
        <f t="shared" si="761"/>
        <v>1</v>
      </c>
      <c r="AF144" s="74">
        <f t="shared" ref="AF144:AG144" si="1141">SUM(AF69:AF72)</f>
        <v>1</v>
      </c>
      <c r="AG144" s="75">
        <f t="shared" si="1141"/>
        <v>0</v>
      </c>
      <c r="AH144" s="76">
        <f t="shared" si="763"/>
        <v>1</v>
      </c>
      <c r="AI144" s="74">
        <f t="shared" ref="AI144:AJ144" si="1142">SUM(AI69:AI72)</f>
        <v>0</v>
      </c>
      <c r="AJ144" s="75">
        <f t="shared" si="1142"/>
        <v>0</v>
      </c>
      <c r="AK144" s="76">
        <f t="shared" si="765"/>
        <v>0</v>
      </c>
      <c r="AL144" s="74">
        <f t="shared" ref="AL144:AM144" si="1143">SUM(AL69:AL72)</f>
        <v>0</v>
      </c>
      <c r="AM144" s="75">
        <f t="shared" si="1143"/>
        <v>0</v>
      </c>
      <c r="AN144" s="76">
        <f t="shared" si="767"/>
        <v>0</v>
      </c>
      <c r="AO144" s="74">
        <f t="shared" ref="AO144:AP144" si="1144">SUM(AO69:AO72)</f>
        <v>0</v>
      </c>
      <c r="AP144" s="75">
        <f t="shared" si="1144"/>
        <v>0</v>
      </c>
      <c r="AQ144" s="76">
        <f t="shared" si="769"/>
        <v>0</v>
      </c>
      <c r="AR144" s="74">
        <f t="shared" ref="AR144:AS144" si="1145">SUM(AR69:AR72)</f>
        <v>0</v>
      </c>
      <c r="AS144" s="75">
        <f t="shared" si="1145"/>
        <v>0</v>
      </c>
      <c r="AT144" s="76">
        <f t="shared" si="771"/>
        <v>0</v>
      </c>
      <c r="AU144" s="74">
        <f t="shared" ref="AU144:AV144" si="1146">SUM(AU69:AU72)</f>
        <v>0</v>
      </c>
      <c r="AV144" s="75">
        <f t="shared" si="1146"/>
        <v>0</v>
      </c>
      <c r="AW144" s="76">
        <f t="shared" si="773"/>
        <v>0</v>
      </c>
      <c r="AX144" s="74">
        <f t="shared" ref="AX144:AY144" si="1147">SUM(AX69:AX72)</f>
        <v>1</v>
      </c>
      <c r="AY144" s="75">
        <f t="shared" si="1147"/>
        <v>0</v>
      </c>
      <c r="AZ144" s="76">
        <f t="shared" si="775"/>
        <v>1</v>
      </c>
      <c r="BA144" s="74">
        <f t="shared" si="1108"/>
        <v>0</v>
      </c>
      <c r="BB144" s="75">
        <f t="shared" si="1108"/>
        <v>0</v>
      </c>
      <c r="BC144" s="76">
        <f t="shared" si="776"/>
        <v>0</v>
      </c>
      <c r="BD144" s="74">
        <f t="shared" ref="BD144:BE144" si="1148">SUM(BD69:BD72)</f>
        <v>6</v>
      </c>
      <c r="BE144" s="75">
        <f t="shared" si="1148"/>
        <v>0</v>
      </c>
      <c r="BF144" s="76">
        <f t="shared" si="778"/>
        <v>6</v>
      </c>
      <c r="BG144" s="74">
        <f t="shared" si="1110"/>
        <v>3</v>
      </c>
      <c r="BH144" s="75">
        <f t="shared" si="1110"/>
        <v>0</v>
      </c>
      <c r="BI144" s="76">
        <f t="shared" si="779"/>
        <v>3</v>
      </c>
      <c r="BJ144" s="74">
        <f t="shared" ref="BJ144:BK144" si="1149">SUM(BJ69:BJ72)</f>
        <v>9</v>
      </c>
      <c r="BK144" s="75">
        <f t="shared" si="1149"/>
        <v>0</v>
      </c>
      <c r="BL144" s="76">
        <f t="shared" si="781"/>
        <v>9</v>
      </c>
      <c r="BM144" s="120"/>
      <c r="BN144" s="121"/>
      <c r="BO144" s="74">
        <f t="shared" ref="BO144:BT144" si="1150">SUM(BO69:BO72)</f>
        <v>1</v>
      </c>
      <c r="BP144" s="74">
        <f t="shared" si="1150"/>
        <v>0</v>
      </c>
      <c r="BQ144" s="74">
        <f t="shared" si="1150"/>
        <v>2</v>
      </c>
      <c r="BR144" s="74">
        <f t="shared" si="1150"/>
        <v>1</v>
      </c>
      <c r="BS144" s="74">
        <f t="shared" si="1150"/>
        <v>2</v>
      </c>
      <c r="BT144" s="75">
        <f t="shared" si="1150"/>
        <v>9</v>
      </c>
      <c r="BU144" s="76">
        <f t="shared" si="783"/>
        <v>15</v>
      </c>
    </row>
    <row r="145" spans="1:73" s="62" customFormat="1" ht="14.25" hidden="1" customHeight="1" thickBot="1">
      <c r="A145" s="73">
        <f t="shared" si="168"/>
        <v>0.79166666666666607</v>
      </c>
      <c r="B145" s="74">
        <f t="shared" ref="B145:C145" si="1151">SUM(B70:B73)</f>
        <v>2</v>
      </c>
      <c r="C145" s="75">
        <f t="shared" si="1151"/>
        <v>0</v>
      </c>
      <c r="D145" s="76">
        <f t="shared" si="744"/>
        <v>2</v>
      </c>
      <c r="E145" s="74">
        <f t="shared" ref="E145:F145" si="1152">SUM(E70:E73)</f>
        <v>0</v>
      </c>
      <c r="F145" s="75">
        <f t="shared" si="1152"/>
        <v>0</v>
      </c>
      <c r="G145" s="76">
        <f t="shared" si="746"/>
        <v>0</v>
      </c>
      <c r="H145" s="74">
        <f t="shared" ref="H145:I145" si="1153">SUM(H70:H73)</f>
        <v>0</v>
      </c>
      <c r="I145" s="75">
        <f t="shared" si="1153"/>
        <v>0</v>
      </c>
      <c r="J145" s="76">
        <f t="shared" si="748"/>
        <v>0</v>
      </c>
      <c r="K145" s="74">
        <f t="shared" ref="K145:L145" si="1154">SUM(K70:K73)</f>
        <v>0</v>
      </c>
      <c r="L145" s="75">
        <f t="shared" si="1154"/>
        <v>0</v>
      </c>
      <c r="M145" s="76">
        <f t="shared" si="750"/>
        <v>0</v>
      </c>
      <c r="N145" s="74">
        <f t="shared" ref="N145:O145" si="1155">SUM(N70:N73)</f>
        <v>0</v>
      </c>
      <c r="O145" s="75">
        <f t="shared" si="1155"/>
        <v>0</v>
      </c>
      <c r="P145" s="76">
        <f t="shared" si="752"/>
        <v>0</v>
      </c>
      <c r="Q145" s="74">
        <f t="shared" ref="Q145:R145" si="1156">SUM(Q70:Q73)</f>
        <v>0</v>
      </c>
      <c r="R145" s="75">
        <f t="shared" si="1156"/>
        <v>0</v>
      </c>
      <c r="S145" s="76">
        <f t="shared" si="754"/>
        <v>0</v>
      </c>
      <c r="T145" s="74">
        <f t="shared" ref="T145:U145" si="1157">SUM(T70:T73)</f>
        <v>0</v>
      </c>
      <c r="U145" s="75">
        <f t="shared" si="1157"/>
        <v>0</v>
      </c>
      <c r="V145" s="76">
        <f t="shared" si="756"/>
        <v>0</v>
      </c>
      <c r="W145" s="74">
        <f t="shared" ref="W145:X145" si="1158">SUM(W70:W73)</f>
        <v>0</v>
      </c>
      <c r="X145" s="75">
        <f t="shared" si="1158"/>
        <v>0</v>
      </c>
      <c r="Y145" s="76">
        <f t="shared" si="758"/>
        <v>0</v>
      </c>
      <c r="Z145" s="74">
        <f t="shared" si="1099"/>
        <v>0</v>
      </c>
      <c r="AA145" s="75">
        <f t="shared" si="1099"/>
        <v>0</v>
      </c>
      <c r="AB145" s="76">
        <f t="shared" si="759"/>
        <v>0</v>
      </c>
      <c r="AC145" s="74">
        <f t="shared" ref="AC145:AD145" si="1159">SUM(AC70:AC73)</f>
        <v>1</v>
      </c>
      <c r="AD145" s="75">
        <f t="shared" si="1159"/>
        <v>0</v>
      </c>
      <c r="AE145" s="76">
        <f t="shared" si="761"/>
        <v>1</v>
      </c>
      <c r="AF145" s="74">
        <f t="shared" ref="AF145:AG145" si="1160">SUM(AF70:AF73)</f>
        <v>1</v>
      </c>
      <c r="AG145" s="75">
        <f t="shared" si="1160"/>
        <v>0</v>
      </c>
      <c r="AH145" s="76">
        <f t="shared" si="763"/>
        <v>1</v>
      </c>
      <c r="AI145" s="74">
        <f t="shared" ref="AI145:AJ145" si="1161">SUM(AI70:AI73)</f>
        <v>0</v>
      </c>
      <c r="AJ145" s="75">
        <f t="shared" si="1161"/>
        <v>0</v>
      </c>
      <c r="AK145" s="76">
        <f t="shared" si="765"/>
        <v>0</v>
      </c>
      <c r="AL145" s="74">
        <f t="shared" ref="AL145:AM145" si="1162">SUM(AL70:AL73)</f>
        <v>0</v>
      </c>
      <c r="AM145" s="75">
        <f t="shared" si="1162"/>
        <v>0</v>
      </c>
      <c r="AN145" s="76">
        <f t="shared" si="767"/>
        <v>0</v>
      </c>
      <c r="AO145" s="74">
        <f t="shared" ref="AO145:AP145" si="1163">SUM(AO70:AO73)</f>
        <v>0</v>
      </c>
      <c r="AP145" s="75">
        <f t="shared" si="1163"/>
        <v>0</v>
      </c>
      <c r="AQ145" s="76">
        <f t="shared" si="769"/>
        <v>0</v>
      </c>
      <c r="AR145" s="74">
        <f t="shared" ref="AR145:AS145" si="1164">SUM(AR70:AR73)</f>
        <v>0</v>
      </c>
      <c r="AS145" s="75">
        <f t="shared" si="1164"/>
        <v>0</v>
      </c>
      <c r="AT145" s="76">
        <f t="shared" si="771"/>
        <v>0</v>
      </c>
      <c r="AU145" s="74">
        <f t="shared" ref="AU145:AV145" si="1165">SUM(AU70:AU73)</f>
        <v>0</v>
      </c>
      <c r="AV145" s="75">
        <f t="shared" si="1165"/>
        <v>0</v>
      </c>
      <c r="AW145" s="76">
        <f t="shared" si="773"/>
        <v>0</v>
      </c>
      <c r="AX145" s="74">
        <f t="shared" ref="AX145:AY145" si="1166">SUM(AX70:AX73)</f>
        <v>0</v>
      </c>
      <c r="AY145" s="75">
        <f t="shared" si="1166"/>
        <v>0</v>
      </c>
      <c r="AZ145" s="76">
        <f t="shared" si="775"/>
        <v>0</v>
      </c>
      <c r="BA145" s="74">
        <f t="shared" si="1108"/>
        <v>0</v>
      </c>
      <c r="BB145" s="75">
        <f t="shared" si="1108"/>
        <v>0</v>
      </c>
      <c r="BC145" s="76">
        <f t="shared" si="776"/>
        <v>0</v>
      </c>
      <c r="BD145" s="74">
        <f t="shared" ref="BD145:BE145" si="1167">SUM(BD70:BD73)</f>
        <v>2</v>
      </c>
      <c r="BE145" s="75">
        <f t="shared" si="1167"/>
        <v>0</v>
      </c>
      <c r="BF145" s="76">
        <f t="shared" si="778"/>
        <v>2</v>
      </c>
      <c r="BG145" s="74">
        <f t="shared" si="1110"/>
        <v>2</v>
      </c>
      <c r="BH145" s="75">
        <f t="shared" si="1110"/>
        <v>0</v>
      </c>
      <c r="BI145" s="76">
        <f t="shared" si="779"/>
        <v>2</v>
      </c>
      <c r="BJ145" s="74">
        <f t="shared" ref="BJ145:BK145" si="1168">SUM(BJ70:BJ73)</f>
        <v>4</v>
      </c>
      <c r="BK145" s="75">
        <f t="shared" si="1168"/>
        <v>0</v>
      </c>
      <c r="BL145" s="76">
        <f t="shared" si="781"/>
        <v>4</v>
      </c>
      <c r="BM145" s="120"/>
      <c r="BN145" s="121"/>
      <c r="BO145" s="74">
        <f t="shared" ref="BO145:BT145" si="1169">SUM(BO70:BO73)</f>
        <v>0</v>
      </c>
      <c r="BP145" s="74">
        <f t="shared" si="1169"/>
        <v>0</v>
      </c>
      <c r="BQ145" s="74">
        <f t="shared" si="1169"/>
        <v>2</v>
      </c>
      <c r="BR145" s="74">
        <f t="shared" si="1169"/>
        <v>3</v>
      </c>
      <c r="BS145" s="74">
        <f t="shared" si="1169"/>
        <v>2</v>
      </c>
      <c r="BT145" s="75">
        <f t="shared" si="1169"/>
        <v>6</v>
      </c>
      <c r="BU145" s="76">
        <f t="shared" si="783"/>
        <v>13</v>
      </c>
    </row>
    <row r="146" spans="1:73" s="62" customFormat="1" ht="21" hidden="1" customHeight="1" thickBot="1">
      <c r="A146" s="85" t="s">
        <v>16</v>
      </c>
      <c r="B146" s="75">
        <f t="shared" ref="B146:AD146" si="1170">B74</f>
        <v>158</v>
      </c>
      <c r="C146" s="75">
        <f t="shared" si="1170"/>
        <v>0</v>
      </c>
      <c r="D146" s="86">
        <f t="shared" si="1170"/>
        <v>158</v>
      </c>
      <c r="E146" s="75">
        <f t="shared" si="1170"/>
        <v>9</v>
      </c>
      <c r="F146" s="75">
        <f t="shared" si="1170"/>
        <v>0</v>
      </c>
      <c r="G146" s="86">
        <f t="shared" si="1170"/>
        <v>9</v>
      </c>
      <c r="H146" s="75">
        <f t="shared" si="1170"/>
        <v>0</v>
      </c>
      <c r="I146" s="75">
        <f t="shared" si="1170"/>
        <v>0</v>
      </c>
      <c r="J146" s="86">
        <f t="shared" si="1170"/>
        <v>0</v>
      </c>
      <c r="K146" s="75">
        <f t="shared" si="1170"/>
        <v>2</v>
      </c>
      <c r="L146" s="75">
        <f t="shared" si="1170"/>
        <v>0</v>
      </c>
      <c r="M146" s="86">
        <f t="shared" si="1170"/>
        <v>2</v>
      </c>
      <c r="N146" s="75">
        <f t="shared" si="1170"/>
        <v>5</v>
      </c>
      <c r="O146" s="75">
        <f t="shared" si="1170"/>
        <v>0</v>
      </c>
      <c r="P146" s="86">
        <f t="shared" si="1170"/>
        <v>5</v>
      </c>
      <c r="Q146" s="75">
        <f t="shared" si="1170"/>
        <v>0</v>
      </c>
      <c r="R146" s="75">
        <f t="shared" si="1170"/>
        <v>0</v>
      </c>
      <c r="S146" s="86">
        <f t="shared" si="1170"/>
        <v>0</v>
      </c>
      <c r="T146" s="75">
        <f t="shared" si="1170"/>
        <v>0</v>
      </c>
      <c r="U146" s="75">
        <f t="shared" si="1170"/>
        <v>0</v>
      </c>
      <c r="V146" s="86">
        <f t="shared" si="1170"/>
        <v>0</v>
      </c>
      <c r="W146" s="75">
        <f t="shared" si="1170"/>
        <v>132</v>
      </c>
      <c r="X146" s="75">
        <f t="shared" si="1170"/>
        <v>0</v>
      </c>
      <c r="Y146" s="86">
        <f t="shared" si="1170"/>
        <v>132</v>
      </c>
      <c r="Z146" s="75">
        <f t="shared" si="1170"/>
        <v>0</v>
      </c>
      <c r="AA146" s="75">
        <f t="shared" si="1170"/>
        <v>0</v>
      </c>
      <c r="AB146" s="86">
        <f t="shared" si="1170"/>
        <v>0</v>
      </c>
      <c r="AC146" s="75">
        <f t="shared" si="1170"/>
        <v>1</v>
      </c>
      <c r="AD146" s="75">
        <f t="shared" si="1170"/>
        <v>0</v>
      </c>
      <c r="AE146" s="86">
        <f t="shared" ref="AE146:BU146" si="1171">AE74</f>
        <v>1</v>
      </c>
      <c r="AF146" s="75">
        <f t="shared" si="1171"/>
        <v>3</v>
      </c>
      <c r="AG146" s="75">
        <f t="shared" si="1171"/>
        <v>0</v>
      </c>
      <c r="AH146" s="86">
        <f t="shared" si="1171"/>
        <v>3</v>
      </c>
      <c r="AI146" s="75">
        <f t="shared" si="1171"/>
        <v>0</v>
      </c>
      <c r="AJ146" s="75">
        <f t="shared" si="1171"/>
        <v>0</v>
      </c>
      <c r="AK146" s="86">
        <f t="shared" si="1171"/>
        <v>0</v>
      </c>
      <c r="AL146" s="75">
        <f t="shared" si="1171"/>
        <v>1</v>
      </c>
      <c r="AM146" s="75">
        <f t="shared" si="1171"/>
        <v>0</v>
      </c>
      <c r="AN146" s="86">
        <f t="shared" si="1171"/>
        <v>1</v>
      </c>
      <c r="AO146" s="75">
        <f t="shared" si="1171"/>
        <v>5</v>
      </c>
      <c r="AP146" s="75">
        <f t="shared" si="1171"/>
        <v>1</v>
      </c>
      <c r="AQ146" s="86">
        <f t="shared" si="1171"/>
        <v>6</v>
      </c>
      <c r="AR146" s="75">
        <f t="shared" si="1171"/>
        <v>0</v>
      </c>
      <c r="AS146" s="75">
        <f t="shared" si="1171"/>
        <v>0</v>
      </c>
      <c r="AT146" s="86">
        <f t="shared" si="1171"/>
        <v>0</v>
      </c>
      <c r="AU146" s="75">
        <f t="shared" si="1171"/>
        <v>5</v>
      </c>
      <c r="AV146" s="75">
        <f t="shared" si="1171"/>
        <v>0</v>
      </c>
      <c r="AW146" s="86">
        <f t="shared" si="1171"/>
        <v>5</v>
      </c>
      <c r="AX146" s="75">
        <f t="shared" si="1171"/>
        <v>8</v>
      </c>
      <c r="AY146" s="75">
        <f t="shared" si="1171"/>
        <v>0</v>
      </c>
      <c r="AZ146" s="86">
        <f t="shared" si="1171"/>
        <v>8</v>
      </c>
      <c r="BA146" s="75">
        <f t="shared" si="1171"/>
        <v>0</v>
      </c>
      <c r="BB146" s="75">
        <f t="shared" si="1171"/>
        <v>0</v>
      </c>
      <c r="BC146" s="86">
        <f t="shared" si="1171"/>
        <v>0</v>
      </c>
      <c r="BD146" s="75">
        <f t="shared" si="1171"/>
        <v>306</v>
      </c>
      <c r="BE146" s="75">
        <f t="shared" si="1171"/>
        <v>0</v>
      </c>
      <c r="BF146" s="86">
        <f t="shared" si="1171"/>
        <v>306</v>
      </c>
      <c r="BG146" s="75">
        <f t="shared" si="1171"/>
        <v>23</v>
      </c>
      <c r="BH146" s="75">
        <f t="shared" si="1171"/>
        <v>1</v>
      </c>
      <c r="BI146" s="86">
        <f t="shared" si="1171"/>
        <v>24</v>
      </c>
      <c r="BJ146" s="75">
        <f t="shared" si="1171"/>
        <v>329</v>
      </c>
      <c r="BK146" s="75">
        <f t="shared" si="1171"/>
        <v>1</v>
      </c>
      <c r="BL146" s="86">
        <f t="shared" si="1171"/>
        <v>330</v>
      </c>
      <c r="BM146" s="122"/>
      <c r="BN146" s="123"/>
      <c r="BO146" s="75">
        <f t="shared" si="1171"/>
        <v>18</v>
      </c>
      <c r="BP146" s="75">
        <f t="shared" si="1171"/>
        <v>22</v>
      </c>
      <c r="BQ146" s="75">
        <f t="shared" si="1171"/>
        <v>39</v>
      </c>
      <c r="BR146" s="75">
        <f t="shared" si="1171"/>
        <v>49</v>
      </c>
      <c r="BS146" s="75">
        <f t="shared" si="1171"/>
        <v>73</v>
      </c>
      <c r="BT146" s="75">
        <f t="shared" si="1171"/>
        <v>61</v>
      </c>
      <c r="BU146" s="86">
        <f t="shared" si="1171"/>
        <v>262</v>
      </c>
    </row>
    <row r="147" spans="1:73" s="62" customFormat="1" ht="13.5" hidden="1" customHeight="1">
      <c r="A147" s="87" t="s">
        <v>17</v>
      </c>
      <c r="B147" s="88">
        <v>2</v>
      </c>
      <c r="C147" s="88">
        <f t="shared" ref="C147" si="1172">B147+1</f>
        <v>3</v>
      </c>
      <c r="D147" s="88">
        <f t="shared" ref="D147" si="1173">C147+1</f>
        <v>4</v>
      </c>
      <c r="E147" s="88">
        <f t="shared" ref="E147" si="1174">D147+1</f>
        <v>5</v>
      </c>
      <c r="F147" s="88">
        <f t="shared" ref="F147" si="1175">E147+1</f>
        <v>6</v>
      </c>
      <c r="G147" s="88">
        <f t="shared" ref="G147" si="1176">F147+1</f>
        <v>7</v>
      </c>
      <c r="H147" s="88">
        <f t="shared" ref="H147" si="1177">G147+1</f>
        <v>8</v>
      </c>
      <c r="I147" s="88">
        <f t="shared" ref="I147" si="1178">H147+1</f>
        <v>9</v>
      </c>
      <c r="J147" s="88">
        <f t="shared" ref="J147" si="1179">I147+1</f>
        <v>10</v>
      </c>
      <c r="K147" s="88">
        <f t="shared" ref="K147" si="1180">J147+1</f>
        <v>11</v>
      </c>
      <c r="L147" s="88">
        <f t="shared" ref="L147" si="1181">K147+1</f>
        <v>12</v>
      </c>
      <c r="M147" s="88">
        <f t="shared" ref="M147" si="1182">L147+1</f>
        <v>13</v>
      </c>
      <c r="N147" s="88">
        <f t="shared" ref="N147" si="1183">M147+1</f>
        <v>14</v>
      </c>
      <c r="O147" s="88">
        <f t="shared" ref="O147" si="1184">N147+1</f>
        <v>15</v>
      </c>
      <c r="P147" s="88">
        <f t="shared" ref="P147" si="1185">O147+1</f>
        <v>16</v>
      </c>
      <c r="Q147" s="88">
        <f t="shared" ref="Q147" si="1186">P147+1</f>
        <v>17</v>
      </c>
      <c r="R147" s="88">
        <f t="shared" ref="R147" si="1187">Q147+1</f>
        <v>18</v>
      </c>
      <c r="S147" s="88">
        <f t="shared" ref="S147" si="1188">R147+1</f>
        <v>19</v>
      </c>
      <c r="T147" s="88">
        <f t="shared" ref="T147" si="1189">S147+1</f>
        <v>20</v>
      </c>
      <c r="U147" s="88">
        <f t="shared" ref="U147" si="1190">T147+1</f>
        <v>21</v>
      </c>
      <c r="V147" s="88">
        <f t="shared" ref="V147" si="1191">U147+1</f>
        <v>22</v>
      </c>
      <c r="W147" s="88">
        <f t="shared" ref="W147" si="1192">V147+1</f>
        <v>23</v>
      </c>
      <c r="X147" s="88">
        <f t="shared" ref="X147" si="1193">W147+1</f>
        <v>24</v>
      </c>
      <c r="Y147" s="88">
        <f t="shared" ref="Y147" si="1194">X147+1</f>
        <v>25</v>
      </c>
      <c r="Z147" s="88">
        <f t="shared" ref="Z147" si="1195">Y147+1</f>
        <v>26</v>
      </c>
      <c r="AA147" s="88">
        <f t="shared" ref="AA147" si="1196">Z147+1</f>
        <v>27</v>
      </c>
      <c r="AB147" s="88">
        <f t="shared" ref="AB147" si="1197">AA147+1</f>
        <v>28</v>
      </c>
      <c r="AC147" s="88">
        <f t="shared" ref="AC147" si="1198">AB147+1</f>
        <v>29</v>
      </c>
      <c r="AD147" s="88">
        <f t="shared" ref="AD147" si="1199">AC147+1</f>
        <v>30</v>
      </c>
      <c r="AE147" s="88">
        <f t="shared" ref="AE147" si="1200">AD147+1</f>
        <v>31</v>
      </c>
      <c r="AF147" s="88">
        <f t="shared" ref="AF147" si="1201">AE147+1</f>
        <v>32</v>
      </c>
      <c r="AG147" s="88">
        <f t="shared" ref="AG147" si="1202">AF147+1</f>
        <v>33</v>
      </c>
      <c r="AH147" s="88">
        <f t="shared" ref="AH147" si="1203">AG147+1</f>
        <v>34</v>
      </c>
      <c r="AI147" s="88">
        <f t="shared" ref="AI147" si="1204">AH147+1</f>
        <v>35</v>
      </c>
      <c r="AJ147" s="88">
        <f t="shared" ref="AJ147" si="1205">AI147+1</f>
        <v>36</v>
      </c>
      <c r="AK147" s="88">
        <f t="shared" ref="AK147" si="1206">AJ147+1</f>
        <v>37</v>
      </c>
      <c r="AL147" s="88">
        <f t="shared" ref="AL147" si="1207">AK147+1</f>
        <v>38</v>
      </c>
      <c r="AM147" s="88">
        <f t="shared" ref="AM147" si="1208">AL147+1</f>
        <v>39</v>
      </c>
      <c r="AN147" s="88">
        <f t="shared" ref="AN147" si="1209">AM147+1</f>
        <v>40</v>
      </c>
      <c r="AO147" s="88">
        <f t="shared" ref="AO147" si="1210">AN147+1</f>
        <v>41</v>
      </c>
      <c r="AP147" s="88">
        <f t="shared" ref="AP147" si="1211">AO147+1</f>
        <v>42</v>
      </c>
      <c r="AQ147" s="88">
        <f t="shared" ref="AQ147" si="1212">AP147+1</f>
        <v>43</v>
      </c>
      <c r="AR147" s="88">
        <f t="shared" ref="AR147" si="1213">AQ147+1</f>
        <v>44</v>
      </c>
      <c r="AS147" s="88">
        <f t="shared" ref="AS147" si="1214">AR147+1</f>
        <v>45</v>
      </c>
      <c r="AT147" s="88">
        <f t="shared" ref="AT147" si="1215">AS147+1</f>
        <v>46</v>
      </c>
      <c r="AU147" s="88">
        <f t="shared" ref="AU147" si="1216">AT147+1</f>
        <v>47</v>
      </c>
      <c r="AV147" s="88">
        <f t="shared" ref="AV147" si="1217">AU147+1</f>
        <v>48</v>
      </c>
      <c r="AW147" s="88">
        <f t="shared" ref="AW147" si="1218">AV147+1</f>
        <v>49</v>
      </c>
      <c r="AX147" s="88">
        <f t="shared" ref="AX147" si="1219">AW147+1</f>
        <v>50</v>
      </c>
      <c r="AY147" s="88">
        <f t="shared" ref="AY147" si="1220">AX147+1</f>
        <v>51</v>
      </c>
      <c r="AZ147" s="88">
        <f t="shared" ref="AZ147" si="1221">AY147+1</f>
        <v>52</v>
      </c>
      <c r="BA147" s="88">
        <f t="shared" ref="BA147" si="1222">AZ147+1</f>
        <v>53</v>
      </c>
      <c r="BB147" s="88">
        <f t="shared" ref="BB147" si="1223">BA147+1</f>
        <v>54</v>
      </c>
      <c r="BC147" s="88">
        <f t="shared" ref="BC147" si="1224">BB147+1</f>
        <v>55</v>
      </c>
      <c r="BD147" s="88">
        <f t="shared" ref="BD147" si="1225">BC147+1</f>
        <v>56</v>
      </c>
      <c r="BE147" s="88">
        <f t="shared" ref="BE147" si="1226">BD147+1</f>
        <v>57</v>
      </c>
      <c r="BF147" s="88">
        <f t="shared" ref="BF147" si="1227">BE147+1</f>
        <v>58</v>
      </c>
      <c r="BG147" s="88">
        <f t="shared" ref="BG147" si="1228">BF147+1</f>
        <v>59</v>
      </c>
      <c r="BH147" s="88">
        <f t="shared" ref="BH147" si="1229">BG147+1</f>
        <v>60</v>
      </c>
      <c r="BI147" s="88">
        <f t="shared" ref="BI147" si="1230">BH147+1</f>
        <v>61</v>
      </c>
      <c r="BJ147" s="88">
        <f t="shared" ref="BJ147" si="1231">BI147+1</f>
        <v>62</v>
      </c>
      <c r="BK147" s="88">
        <f t="shared" ref="BK147" si="1232">BJ147+1</f>
        <v>63</v>
      </c>
      <c r="BL147" s="88">
        <f t="shared" ref="BL147" si="1233">BK147+1</f>
        <v>64</v>
      </c>
      <c r="BM147" s="88"/>
      <c r="BN147" s="88"/>
      <c r="BO147" s="88">
        <f t="shared" ref="BO147" si="1234">BN147+1</f>
        <v>1</v>
      </c>
      <c r="BP147" s="88">
        <f t="shared" ref="BP147" si="1235">BO147+1</f>
        <v>2</v>
      </c>
      <c r="BQ147" s="88">
        <f t="shared" ref="BQ147" si="1236">BP147+1</f>
        <v>3</v>
      </c>
      <c r="BR147" s="88">
        <f t="shared" ref="BR147" si="1237">BQ147+1</f>
        <v>4</v>
      </c>
      <c r="BS147" s="88">
        <f t="shared" ref="BS147" si="1238">BR147+1</f>
        <v>5</v>
      </c>
      <c r="BT147" s="88">
        <f t="shared" ref="BT147" si="1239">BS147+1</f>
        <v>6</v>
      </c>
      <c r="BU147" s="88">
        <f t="shared" ref="BU147" si="1240">BT147+1</f>
        <v>7</v>
      </c>
    </row>
    <row r="148" spans="1:73" s="62" customFormat="1" ht="13.5" hidden="1" customHeight="1">
      <c r="A148" s="89">
        <f>MIN(A150:A174)</f>
        <v>0.27083333333333337</v>
      </c>
      <c r="B148" s="90">
        <f t="shared" ref="B148:AG148" si="1241">VLOOKUP($A$148,$A$150:$BL$174,B147)</f>
        <v>43</v>
      </c>
      <c r="C148" s="90">
        <f t="shared" si="1241"/>
        <v>0</v>
      </c>
      <c r="D148" s="90">
        <f t="shared" si="1241"/>
        <v>43</v>
      </c>
      <c r="E148" s="90">
        <f t="shared" si="1241"/>
        <v>5</v>
      </c>
      <c r="F148" s="90">
        <f t="shared" si="1241"/>
        <v>0</v>
      </c>
      <c r="G148" s="90">
        <f t="shared" si="1241"/>
        <v>5</v>
      </c>
      <c r="H148" s="90">
        <f t="shared" si="1241"/>
        <v>0</v>
      </c>
      <c r="I148" s="90">
        <f t="shared" si="1241"/>
        <v>0</v>
      </c>
      <c r="J148" s="90">
        <f t="shared" si="1241"/>
        <v>0</v>
      </c>
      <c r="K148" s="90">
        <f t="shared" si="1241"/>
        <v>1</v>
      </c>
      <c r="L148" s="90">
        <f t="shared" si="1241"/>
        <v>0</v>
      </c>
      <c r="M148" s="90">
        <f t="shared" si="1241"/>
        <v>1</v>
      </c>
      <c r="N148" s="90">
        <f t="shared" si="1241"/>
        <v>0</v>
      </c>
      <c r="O148" s="90">
        <f t="shared" si="1241"/>
        <v>0</v>
      </c>
      <c r="P148" s="90">
        <f t="shared" si="1241"/>
        <v>0</v>
      </c>
      <c r="Q148" s="90">
        <f t="shared" si="1241"/>
        <v>0</v>
      </c>
      <c r="R148" s="90">
        <f t="shared" si="1241"/>
        <v>0</v>
      </c>
      <c r="S148" s="90">
        <f t="shared" si="1241"/>
        <v>0</v>
      </c>
      <c r="T148" s="90">
        <f t="shared" si="1241"/>
        <v>0</v>
      </c>
      <c r="U148" s="90">
        <f t="shared" si="1241"/>
        <v>0</v>
      </c>
      <c r="V148" s="90">
        <f t="shared" si="1241"/>
        <v>0</v>
      </c>
      <c r="W148" s="90">
        <f t="shared" si="1241"/>
        <v>49</v>
      </c>
      <c r="X148" s="90">
        <f t="shared" si="1241"/>
        <v>0</v>
      </c>
      <c r="Y148" s="90">
        <f t="shared" si="1241"/>
        <v>49</v>
      </c>
      <c r="Z148" s="90">
        <f t="shared" si="1241"/>
        <v>0</v>
      </c>
      <c r="AA148" s="90">
        <f t="shared" si="1241"/>
        <v>0</v>
      </c>
      <c r="AB148" s="90">
        <f t="shared" si="1241"/>
        <v>0</v>
      </c>
      <c r="AC148" s="90">
        <f t="shared" si="1241"/>
        <v>0</v>
      </c>
      <c r="AD148" s="90">
        <f t="shared" si="1241"/>
        <v>0</v>
      </c>
      <c r="AE148" s="90">
        <f t="shared" si="1241"/>
        <v>0</v>
      </c>
      <c r="AF148" s="90">
        <f t="shared" si="1241"/>
        <v>0</v>
      </c>
      <c r="AG148" s="90">
        <f t="shared" si="1241"/>
        <v>0</v>
      </c>
      <c r="AH148" s="90">
        <f t="shared" ref="AH148:BE148" si="1242">VLOOKUP($A$148,$A$150:$BL$174,AH147)</f>
        <v>0</v>
      </c>
      <c r="AI148" s="90">
        <f t="shared" si="1242"/>
        <v>0</v>
      </c>
      <c r="AJ148" s="90">
        <f t="shared" si="1242"/>
        <v>0</v>
      </c>
      <c r="AK148" s="90">
        <f t="shared" si="1242"/>
        <v>0</v>
      </c>
      <c r="AL148" s="90">
        <f t="shared" si="1242"/>
        <v>0</v>
      </c>
      <c r="AM148" s="90">
        <f t="shared" si="1242"/>
        <v>0</v>
      </c>
      <c r="AN148" s="90">
        <f t="shared" si="1242"/>
        <v>0</v>
      </c>
      <c r="AO148" s="90">
        <f t="shared" si="1242"/>
        <v>0</v>
      </c>
      <c r="AP148" s="90">
        <f t="shared" si="1242"/>
        <v>0</v>
      </c>
      <c r="AQ148" s="90">
        <f t="shared" si="1242"/>
        <v>0</v>
      </c>
      <c r="AR148" s="90">
        <f t="shared" si="1242"/>
        <v>0</v>
      </c>
      <c r="AS148" s="90">
        <f t="shared" si="1242"/>
        <v>0</v>
      </c>
      <c r="AT148" s="90">
        <f t="shared" si="1242"/>
        <v>0</v>
      </c>
      <c r="AU148" s="90">
        <f t="shared" si="1242"/>
        <v>0</v>
      </c>
      <c r="AV148" s="90">
        <f t="shared" si="1242"/>
        <v>0</v>
      </c>
      <c r="AW148" s="90">
        <f t="shared" si="1242"/>
        <v>0</v>
      </c>
      <c r="AX148" s="90">
        <f t="shared" si="1242"/>
        <v>0</v>
      </c>
      <c r="AY148" s="90">
        <f t="shared" si="1242"/>
        <v>0</v>
      </c>
      <c r="AZ148" s="90">
        <f t="shared" si="1242"/>
        <v>0</v>
      </c>
      <c r="BA148" s="90">
        <f t="shared" si="1242"/>
        <v>0</v>
      </c>
      <c r="BB148" s="90">
        <f t="shared" si="1242"/>
        <v>0</v>
      </c>
      <c r="BC148" s="90">
        <f t="shared" si="1242"/>
        <v>0</v>
      </c>
      <c r="BD148" s="90">
        <f t="shared" si="1242"/>
        <v>98</v>
      </c>
      <c r="BE148" s="90">
        <f t="shared" si="1242"/>
        <v>0</v>
      </c>
      <c r="BF148" s="91">
        <f>MAX(BF93:BF117)</f>
        <v>98</v>
      </c>
      <c r="BG148" s="90">
        <f>VLOOKUP($A$148,$A$150:$BL$174,BG147)</f>
        <v>0</v>
      </c>
      <c r="BH148" s="90">
        <f>VLOOKUP($A$148,$A$150:$BL$174,BH147)</f>
        <v>0</v>
      </c>
      <c r="BI148" s="91">
        <f>MAX(BI93:BI117)</f>
        <v>4</v>
      </c>
      <c r="BJ148" s="90">
        <f>VLOOKUP($A$148,$A$150:$BL$174,BJ147)</f>
        <v>98</v>
      </c>
      <c r="BK148" s="90">
        <f>VLOOKUP($A$148,$A$150:$BL$174,BK147)</f>
        <v>0</v>
      </c>
      <c r="BL148" s="91">
        <f>MAX(BL93:BL117)</f>
        <v>98</v>
      </c>
      <c r="BM148" s="90"/>
      <c r="BN148" s="90"/>
      <c r="BO148" s="90"/>
      <c r="BP148" s="90"/>
      <c r="BQ148" s="90"/>
      <c r="BR148" s="90"/>
      <c r="BS148" s="90"/>
      <c r="BT148" s="90"/>
      <c r="BU148" s="90"/>
    </row>
    <row r="149" spans="1:73" s="62" customFormat="1" ht="14.25" hidden="1" customHeight="1">
      <c r="A149" s="89">
        <f>MIN(A175:A202)</f>
        <v>0.51041666666666707</v>
      </c>
      <c r="B149" s="90">
        <f t="shared" ref="B149:AG149" si="1243">VLOOKUP($A$149,$A$175:$BL$202,B147)</f>
        <v>2</v>
      </c>
      <c r="C149" s="90">
        <f t="shared" si="1243"/>
        <v>0</v>
      </c>
      <c r="D149" s="90">
        <f t="shared" si="1243"/>
        <v>2</v>
      </c>
      <c r="E149" s="90">
        <f t="shared" si="1243"/>
        <v>0</v>
      </c>
      <c r="F149" s="90">
        <f t="shared" si="1243"/>
        <v>0</v>
      </c>
      <c r="G149" s="90">
        <f t="shared" si="1243"/>
        <v>0</v>
      </c>
      <c r="H149" s="90">
        <f t="shared" si="1243"/>
        <v>0</v>
      </c>
      <c r="I149" s="90">
        <f t="shared" si="1243"/>
        <v>0</v>
      </c>
      <c r="J149" s="90">
        <f t="shared" si="1243"/>
        <v>0</v>
      </c>
      <c r="K149" s="90">
        <f t="shared" si="1243"/>
        <v>1</v>
      </c>
      <c r="L149" s="90">
        <f t="shared" si="1243"/>
        <v>0</v>
      </c>
      <c r="M149" s="90">
        <f t="shared" si="1243"/>
        <v>1</v>
      </c>
      <c r="N149" s="90">
        <f t="shared" si="1243"/>
        <v>1</v>
      </c>
      <c r="O149" s="90">
        <f t="shared" si="1243"/>
        <v>0</v>
      </c>
      <c r="P149" s="90">
        <f t="shared" si="1243"/>
        <v>1</v>
      </c>
      <c r="Q149" s="90">
        <f t="shared" si="1243"/>
        <v>0</v>
      </c>
      <c r="R149" s="90">
        <f t="shared" si="1243"/>
        <v>0</v>
      </c>
      <c r="S149" s="90">
        <f t="shared" si="1243"/>
        <v>0</v>
      </c>
      <c r="T149" s="90">
        <f t="shared" si="1243"/>
        <v>0</v>
      </c>
      <c r="U149" s="90">
        <f t="shared" si="1243"/>
        <v>0</v>
      </c>
      <c r="V149" s="90">
        <f t="shared" si="1243"/>
        <v>0</v>
      </c>
      <c r="W149" s="90">
        <f t="shared" si="1243"/>
        <v>12</v>
      </c>
      <c r="X149" s="90">
        <f t="shared" si="1243"/>
        <v>0</v>
      </c>
      <c r="Y149" s="90">
        <f t="shared" si="1243"/>
        <v>12</v>
      </c>
      <c r="Z149" s="90">
        <f t="shared" si="1243"/>
        <v>0</v>
      </c>
      <c r="AA149" s="90">
        <f t="shared" si="1243"/>
        <v>0</v>
      </c>
      <c r="AB149" s="90">
        <f t="shared" si="1243"/>
        <v>0</v>
      </c>
      <c r="AC149" s="90">
        <f t="shared" si="1243"/>
        <v>0</v>
      </c>
      <c r="AD149" s="90">
        <f t="shared" si="1243"/>
        <v>0</v>
      </c>
      <c r="AE149" s="90">
        <f t="shared" si="1243"/>
        <v>0</v>
      </c>
      <c r="AF149" s="90">
        <f t="shared" si="1243"/>
        <v>0</v>
      </c>
      <c r="AG149" s="90">
        <f t="shared" si="1243"/>
        <v>0</v>
      </c>
      <c r="AH149" s="90">
        <f t="shared" ref="AH149:BE149" si="1244">VLOOKUP($A$149,$A$175:$BL$202,AH147)</f>
        <v>0</v>
      </c>
      <c r="AI149" s="90">
        <f t="shared" si="1244"/>
        <v>0</v>
      </c>
      <c r="AJ149" s="90">
        <f t="shared" si="1244"/>
        <v>0</v>
      </c>
      <c r="AK149" s="90">
        <f t="shared" si="1244"/>
        <v>0</v>
      </c>
      <c r="AL149" s="90">
        <f t="shared" si="1244"/>
        <v>0</v>
      </c>
      <c r="AM149" s="90">
        <f t="shared" si="1244"/>
        <v>0</v>
      </c>
      <c r="AN149" s="90">
        <f t="shared" si="1244"/>
        <v>0</v>
      </c>
      <c r="AO149" s="90">
        <f t="shared" si="1244"/>
        <v>0</v>
      </c>
      <c r="AP149" s="90">
        <f t="shared" si="1244"/>
        <v>0</v>
      </c>
      <c r="AQ149" s="90">
        <f t="shared" si="1244"/>
        <v>0</v>
      </c>
      <c r="AR149" s="90">
        <f t="shared" si="1244"/>
        <v>0</v>
      </c>
      <c r="AS149" s="90">
        <f t="shared" si="1244"/>
        <v>0</v>
      </c>
      <c r="AT149" s="90">
        <f t="shared" si="1244"/>
        <v>0</v>
      </c>
      <c r="AU149" s="90">
        <f t="shared" si="1244"/>
        <v>0</v>
      </c>
      <c r="AV149" s="90">
        <f t="shared" si="1244"/>
        <v>0</v>
      </c>
      <c r="AW149" s="90">
        <f t="shared" si="1244"/>
        <v>0</v>
      </c>
      <c r="AX149" s="90">
        <f t="shared" si="1244"/>
        <v>1</v>
      </c>
      <c r="AY149" s="90">
        <f t="shared" si="1244"/>
        <v>0</v>
      </c>
      <c r="AZ149" s="90">
        <f t="shared" si="1244"/>
        <v>1</v>
      </c>
      <c r="BA149" s="90">
        <f t="shared" si="1244"/>
        <v>0</v>
      </c>
      <c r="BB149" s="90">
        <f t="shared" si="1244"/>
        <v>0</v>
      </c>
      <c r="BC149" s="90">
        <f t="shared" si="1244"/>
        <v>0</v>
      </c>
      <c r="BD149" s="90">
        <f t="shared" si="1244"/>
        <v>16</v>
      </c>
      <c r="BE149" s="90">
        <f t="shared" si="1244"/>
        <v>0</v>
      </c>
      <c r="BF149" s="91">
        <f>MAX(BF118:BF145)</f>
        <v>16</v>
      </c>
      <c r="BG149" s="90">
        <f>VLOOKUP($A$149,$A$175:$BL$202,BG147)</f>
        <v>1</v>
      </c>
      <c r="BH149" s="90">
        <f>VLOOKUP($A$149,$A$175:$BL$202,BH147)</f>
        <v>0</v>
      </c>
      <c r="BI149" s="91">
        <f>MAX(BI118:BI145)</f>
        <v>6</v>
      </c>
      <c r="BJ149" s="90">
        <f>VLOOKUP($A$149,$A$175:$BL$202,BJ147)</f>
        <v>17</v>
      </c>
      <c r="BK149" s="90">
        <f>VLOOKUP($A$149,$A$175:$BL$202,BK147)</f>
        <v>0</v>
      </c>
      <c r="BL149" s="91">
        <f>MAX(BL118:BL145)</f>
        <v>17</v>
      </c>
      <c r="BM149" s="90"/>
      <c r="BN149" s="90"/>
      <c r="BO149" s="90"/>
      <c r="BP149" s="90"/>
      <c r="BQ149" s="90"/>
      <c r="BR149" s="90"/>
      <c r="BS149" s="90"/>
      <c r="BT149" s="90"/>
      <c r="BU149" s="90"/>
    </row>
    <row r="150" spans="1:73" s="62" customFormat="1" ht="12.75" hidden="1" customHeight="1">
      <c r="A150" s="92" t="str">
        <f>IF($BL$148=$BL93,A93,"")</f>
        <v/>
      </c>
      <c r="B150" s="93" t="str">
        <f t="shared" ref="B150:BM150" si="1245">IF($BL$148=$BL93,B93,"")</f>
        <v/>
      </c>
      <c r="C150" s="93" t="str">
        <f t="shared" si="1245"/>
        <v/>
      </c>
      <c r="D150" s="93" t="str">
        <f t="shared" si="1245"/>
        <v/>
      </c>
      <c r="E150" s="93" t="str">
        <f t="shared" si="1245"/>
        <v/>
      </c>
      <c r="F150" s="93" t="str">
        <f t="shared" si="1245"/>
        <v/>
      </c>
      <c r="G150" s="93" t="str">
        <f t="shared" si="1245"/>
        <v/>
      </c>
      <c r="H150" s="93" t="str">
        <f t="shared" si="1245"/>
        <v/>
      </c>
      <c r="I150" s="93" t="str">
        <f t="shared" si="1245"/>
        <v/>
      </c>
      <c r="J150" s="93" t="str">
        <f t="shared" si="1245"/>
        <v/>
      </c>
      <c r="K150" s="93" t="str">
        <f t="shared" si="1245"/>
        <v/>
      </c>
      <c r="L150" s="93" t="str">
        <f t="shared" si="1245"/>
        <v/>
      </c>
      <c r="M150" s="93" t="str">
        <f t="shared" si="1245"/>
        <v/>
      </c>
      <c r="N150" s="93" t="str">
        <f t="shared" si="1245"/>
        <v/>
      </c>
      <c r="O150" s="93" t="str">
        <f t="shared" si="1245"/>
        <v/>
      </c>
      <c r="P150" s="93" t="str">
        <f t="shared" si="1245"/>
        <v/>
      </c>
      <c r="Q150" s="93" t="str">
        <f t="shared" si="1245"/>
        <v/>
      </c>
      <c r="R150" s="93" t="str">
        <f t="shared" si="1245"/>
        <v/>
      </c>
      <c r="S150" s="93" t="str">
        <f t="shared" si="1245"/>
        <v/>
      </c>
      <c r="T150" s="93" t="str">
        <f t="shared" si="1245"/>
        <v/>
      </c>
      <c r="U150" s="93" t="str">
        <f t="shared" si="1245"/>
        <v/>
      </c>
      <c r="V150" s="93" t="str">
        <f t="shared" si="1245"/>
        <v/>
      </c>
      <c r="W150" s="93" t="str">
        <f t="shared" si="1245"/>
        <v/>
      </c>
      <c r="X150" s="93" t="str">
        <f t="shared" si="1245"/>
        <v/>
      </c>
      <c r="Y150" s="93" t="str">
        <f t="shared" si="1245"/>
        <v/>
      </c>
      <c r="Z150" s="93" t="str">
        <f t="shared" si="1245"/>
        <v/>
      </c>
      <c r="AA150" s="93" t="str">
        <f t="shared" si="1245"/>
        <v/>
      </c>
      <c r="AB150" s="93" t="str">
        <f t="shared" si="1245"/>
        <v/>
      </c>
      <c r="AC150" s="93" t="str">
        <f t="shared" si="1245"/>
        <v/>
      </c>
      <c r="AD150" s="93" t="str">
        <f t="shared" si="1245"/>
        <v/>
      </c>
      <c r="AE150" s="93" t="str">
        <f t="shared" si="1245"/>
        <v/>
      </c>
      <c r="AF150" s="93" t="str">
        <f t="shared" si="1245"/>
        <v/>
      </c>
      <c r="AG150" s="93" t="str">
        <f t="shared" si="1245"/>
        <v/>
      </c>
      <c r="AH150" s="93" t="str">
        <f t="shared" si="1245"/>
        <v/>
      </c>
      <c r="AI150" s="93" t="str">
        <f t="shared" si="1245"/>
        <v/>
      </c>
      <c r="AJ150" s="93" t="str">
        <f t="shared" si="1245"/>
        <v/>
      </c>
      <c r="AK150" s="93" t="str">
        <f t="shared" si="1245"/>
        <v/>
      </c>
      <c r="AL150" s="93" t="str">
        <f t="shared" si="1245"/>
        <v/>
      </c>
      <c r="AM150" s="93" t="str">
        <f t="shared" si="1245"/>
        <v/>
      </c>
      <c r="AN150" s="93" t="str">
        <f t="shared" si="1245"/>
        <v/>
      </c>
      <c r="AO150" s="93" t="str">
        <f t="shared" si="1245"/>
        <v/>
      </c>
      <c r="AP150" s="93" t="str">
        <f t="shared" si="1245"/>
        <v/>
      </c>
      <c r="AQ150" s="93" t="str">
        <f t="shared" si="1245"/>
        <v/>
      </c>
      <c r="AR150" s="93" t="str">
        <f t="shared" si="1245"/>
        <v/>
      </c>
      <c r="AS150" s="93" t="str">
        <f t="shared" si="1245"/>
        <v/>
      </c>
      <c r="AT150" s="93" t="str">
        <f t="shared" si="1245"/>
        <v/>
      </c>
      <c r="AU150" s="93" t="str">
        <f t="shared" si="1245"/>
        <v/>
      </c>
      <c r="AV150" s="93" t="str">
        <f t="shared" si="1245"/>
        <v/>
      </c>
      <c r="AW150" s="93" t="str">
        <f t="shared" si="1245"/>
        <v/>
      </c>
      <c r="AX150" s="93" t="str">
        <f t="shared" si="1245"/>
        <v/>
      </c>
      <c r="AY150" s="93" t="str">
        <f t="shared" si="1245"/>
        <v/>
      </c>
      <c r="AZ150" s="93" t="str">
        <f t="shared" si="1245"/>
        <v/>
      </c>
      <c r="BA150" s="93" t="str">
        <f t="shared" si="1245"/>
        <v/>
      </c>
      <c r="BB150" s="93" t="str">
        <f t="shared" si="1245"/>
        <v/>
      </c>
      <c r="BC150" s="93" t="str">
        <f t="shared" si="1245"/>
        <v/>
      </c>
      <c r="BD150" s="93" t="str">
        <f t="shared" si="1245"/>
        <v/>
      </c>
      <c r="BE150" s="93" t="str">
        <f t="shared" si="1245"/>
        <v/>
      </c>
      <c r="BF150" s="93" t="str">
        <f t="shared" si="1245"/>
        <v/>
      </c>
      <c r="BG150" s="93" t="str">
        <f t="shared" si="1245"/>
        <v/>
      </c>
      <c r="BH150" s="93" t="str">
        <f t="shared" si="1245"/>
        <v/>
      </c>
      <c r="BI150" s="93" t="str">
        <f t="shared" si="1245"/>
        <v/>
      </c>
      <c r="BJ150" s="93" t="str">
        <f t="shared" si="1245"/>
        <v/>
      </c>
      <c r="BK150" s="93" t="str">
        <f t="shared" si="1245"/>
        <v/>
      </c>
      <c r="BL150" s="93" t="str">
        <f t="shared" si="1245"/>
        <v/>
      </c>
      <c r="BM150" s="93" t="str">
        <f t="shared" si="1245"/>
        <v/>
      </c>
      <c r="BN150" s="93" t="str">
        <f t="shared" ref="BN150:BU150" si="1246">IF($BL$148=$BL93,BN93,"")</f>
        <v/>
      </c>
      <c r="BO150" s="93" t="str">
        <f t="shared" si="1246"/>
        <v/>
      </c>
      <c r="BP150" s="93" t="str">
        <f t="shared" si="1246"/>
        <v/>
      </c>
      <c r="BQ150" s="93" t="str">
        <f t="shared" si="1246"/>
        <v/>
      </c>
      <c r="BR150" s="93" t="str">
        <f t="shared" si="1246"/>
        <v/>
      </c>
      <c r="BS150" s="93" t="str">
        <f t="shared" si="1246"/>
        <v/>
      </c>
      <c r="BT150" s="93" t="str">
        <f t="shared" si="1246"/>
        <v/>
      </c>
      <c r="BU150" s="93" t="str">
        <f t="shared" si="1246"/>
        <v/>
      </c>
    </row>
    <row r="151" spans="1:73" s="62" customFormat="1" ht="12.75" hidden="1" customHeight="1">
      <c r="A151" s="92" t="str">
        <f t="shared" ref="A151:BL151" si="1247">IF($BL$148=$BL94,A94,"")</f>
        <v/>
      </c>
      <c r="B151" s="93" t="str">
        <f t="shared" si="1247"/>
        <v/>
      </c>
      <c r="C151" s="93" t="str">
        <f t="shared" si="1247"/>
        <v/>
      </c>
      <c r="D151" s="93" t="str">
        <f t="shared" si="1247"/>
        <v/>
      </c>
      <c r="E151" s="93" t="str">
        <f t="shared" si="1247"/>
        <v/>
      </c>
      <c r="F151" s="93" t="str">
        <f t="shared" si="1247"/>
        <v/>
      </c>
      <c r="G151" s="93" t="str">
        <f t="shared" si="1247"/>
        <v/>
      </c>
      <c r="H151" s="93" t="str">
        <f t="shared" si="1247"/>
        <v/>
      </c>
      <c r="I151" s="93" t="str">
        <f t="shared" si="1247"/>
        <v/>
      </c>
      <c r="J151" s="93" t="str">
        <f t="shared" si="1247"/>
        <v/>
      </c>
      <c r="K151" s="93" t="str">
        <f t="shared" si="1247"/>
        <v/>
      </c>
      <c r="L151" s="93" t="str">
        <f t="shared" si="1247"/>
        <v/>
      </c>
      <c r="M151" s="93" t="str">
        <f t="shared" si="1247"/>
        <v/>
      </c>
      <c r="N151" s="93" t="str">
        <f t="shared" si="1247"/>
        <v/>
      </c>
      <c r="O151" s="93" t="str">
        <f t="shared" si="1247"/>
        <v/>
      </c>
      <c r="P151" s="93" t="str">
        <f t="shared" si="1247"/>
        <v/>
      </c>
      <c r="Q151" s="93" t="str">
        <f t="shared" si="1247"/>
        <v/>
      </c>
      <c r="R151" s="93" t="str">
        <f t="shared" si="1247"/>
        <v/>
      </c>
      <c r="S151" s="93" t="str">
        <f t="shared" si="1247"/>
        <v/>
      </c>
      <c r="T151" s="93" t="str">
        <f t="shared" si="1247"/>
        <v/>
      </c>
      <c r="U151" s="93" t="str">
        <f t="shared" si="1247"/>
        <v/>
      </c>
      <c r="V151" s="93" t="str">
        <f t="shared" si="1247"/>
        <v/>
      </c>
      <c r="W151" s="93" t="str">
        <f t="shared" si="1247"/>
        <v/>
      </c>
      <c r="X151" s="93" t="str">
        <f t="shared" si="1247"/>
        <v/>
      </c>
      <c r="Y151" s="93" t="str">
        <f t="shared" si="1247"/>
        <v/>
      </c>
      <c r="Z151" s="93" t="str">
        <f t="shared" si="1247"/>
        <v/>
      </c>
      <c r="AA151" s="93" t="str">
        <f t="shared" si="1247"/>
        <v/>
      </c>
      <c r="AB151" s="93" t="str">
        <f t="shared" si="1247"/>
        <v/>
      </c>
      <c r="AC151" s="93" t="str">
        <f t="shared" si="1247"/>
        <v/>
      </c>
      <c r="AD151" s="93" t="str">
        <f t="shared" si="1247"/>
        <v/>
      </c>
      <c r="AE151" s="93" t="str">
        <f t="shared" si="1247"/>
        <v/>
      </c>
      <c r="AF151" s="93" t="str">
        <f t="shared" si="1247"/>
        <v/>
      </c>
      <c r="AG151" s="93" t="str">
        <f t="shared" si="1247"/>
        <v/>
      </c>
      <c r="AH151" s="93" t="str">
        <f t="shared" si="1247"/>
        <v/>
      </c>
      <c r="AI151" s="93" t="str">
        <f t="shared" si="1247"/>
        <v/>
      </c>
      <c r="AJ151" s="93" t="str">
        <f t="shared" si="1247"/>
        <v/>
      </c>
      <c r="AK151" s="93" t="str">
        <f t="shared" si="1247"/>
        <v/>
      </c>
      <c r="AL151" s="93" t="str">
        <f t="shared" si="1247"/>
        <v/>
      </c>
      <c r="AM151" s="93" t="str">
        <f t="shared" si="1247"/>
        <v/>
      </c>
      <c r="AN151" s="93" t="str">
        <f t="shared" si="1247"/>
        <v/>
      </c>
      <c r="AO151" s="93" t="str">
        <f t="shared" si="1247"/>
        <v/>
      </c>
      <c r="AP151" s="93" t="str">
        <f t="shared" si="1247"/>
        <v/>
      </c>
      <c r="AQ151" s="93" t="str">
        <f t="shared" si="1247"/>
        <v/>
      </c>
      <c r="AR151" s="93" t="str">
        <f t="shared" si="1247"/>
        <v/>
      </c>
      <c r="AS151" s="93" t="str">
        <f t="shared" si="1247"/>
        <v/>
      </c>
      <c r="AT151" s="93" t="str">
        <f t="shared" si="1247"/>
        <v/>
      </c>
      <c r="AU151" s="93" t="str">
        <f t="shared" si="1247"/>
        <v/>
      </c>
      <c r="AV151" s="93" t="str">
        <f t="shared" si="1247"/>
        <v/>
      </c>
      <c r="AW151" s="93" t="str">
        <f t="shared" si="1247"/>
        <v/>
      </c>
      <c r="AX151" s="93" t="str">
        <f t="shared" si="1247"/>
        <v/>
      </c>
      <c r="AY151" s="93" t="str">
        <f t="shared" si="1247"/>
        <v/>
      </c>
      <c r="AZ151" s="93" t="str">
        <f t="shared" si="1247"/>
        <v/>
      </c>
      <c r="BA151" s="93" t="str">
        <f t="shared" si="1247"/>
        <v/>
      </c>
      <c r="BB151" s="93" t="str">
        <f t="shared" si="1247"/>
        <v/>
      </c>
      <c r="BC151" s="93" t="str">
        <f t="shared" si="1247"/>
        <v/>
      </c>
      <c r="BD151" s="93" t="str">
        <f t="shared" si="1247"/>
        <v/>
      </c>
      <c r="BE151" s="93" t="str">
        <f t="shared" si="1247"/>
        <v/>
      </c>
      <c r="BF151" s="93" t="str">
        <f t="shared" si="1247"/>
        <v/>
      </c>
      <c r="BG151" s="93" t="str">
        <f t="shared" si="1247"/>
        <v/>
      </c>
      <c r="BH151" s="93" t="str">
        <f t="shared" si="1247"/>
        <v/>
      </c>
      <c r="BI151" s="93" t="str">
        <f t="shared" si="1247"/>
        <v/>
      </c>
      <c r="BJ151" s="93" t="str">
        <f t="shared" si="1247"/>
        <v/>
      </c>
      <c r="BK151" s="93" t="str">
        <f t="shared" si="1247"/>
        <v/>
      </c>
      <c r="BL151" s="93" t="str">
        <f t="shared" si="1247"/>
        <v/>
      </c>
      <c r="BM151" s="93" t="str">
        <f t="shared" ref="BM151:BU151" si="1248">IF($BL$148=$BL94,BM94,"")</f>
        <v/>
      </c>
      <c r="BN151" s="93" t="str">
        <f t="shared" si="1248"/>
        <v/>
      </c>
      <c r="BO151" s="93" t="str">
        <f t="shared" si="1248"/>
        <v/>
      </c>
      <c r="BP151" s="93" t="str">
        <f t="shared" si="1248"/>
        <v/>
      </c>
      <c r="BQ151" s="93" t="str">
        <f t="shared" si="1248"/>
        <v/>
      </c>
      <c r="BR151" s="93" t="str">
        <f t="shared" si="1248"/>
        <v/>
      </c>
      <c r="BS151" s="93" t="str">
        <f t="shared" si="1248"/>
        <v/>
      </c>
      <c r="BT151" s="93" t="str">
        <f t="shared" si="1248"/>
        <v/>
      </c>
      <c r="BU151" s="93" t="str">
        <f t="shared" si="1248"/>
        <v/>
      </c>
    </row>
    <row r="152" spans="1:73" s="62" customFormat="1" ht="12.75" hidden="1" customHeight="1">
      <c r="A152" s="92">
        <f t="shared" ref="A152:BL152" si="1249">IF($BL$148=$BL95,A95,"")</f>
        <v>0.27083333333333337</v>
      </c>
      <c r="B152" s="93">
        <f t="shared" si="1249"/>
        <v>43</v>
      </c>
      <c r="C152" s="93">
        <f t="shared" si="1249"/>
        <v>0</v>
      </c>
      <c r="D152" s="93">
        <f t="shared" si="1249"/>
        <v>43</v>
      </c>
      <c r="E152" s="93">
        <f t="shared" si="1249"/>
        <v>5</v>
      </c>
      <c r="F152" s="93">
        <f t="shared" si="1249"/>
        <v>0</v>
      </c>
      <c r="G152" s="93">
        <f t="shared" si="1249"/>
        <v>5</v>
      </c>
      <c r="H152" s="93">
        <f t="shared" si="1249"/>
        <v>0</v>
      </c>
      <c r="I152" s="93">
        <f t="shared" si="1249"/>
        <v>0</v>
      </c>
      <c r="J152" s="93">
        <f t="shared" si="1249"/>
        <v>0</v>
      </c>
      <c r="K152" s="93">
        <f t="shared" si="1249"/>
        <v>1</v>
      </c>
      <c r="L152" s="93">
        <f t="shared" si="1249"/>
        <v>0</v>
      </c>
      <c r="M152" s="93">
        <f t="shared" si="1249"/>
        <v>1</v>
      </c>
      <c r="N152" s="93">
        <f t="shared" si="1249"/>
        <v>0</v>
      </c>
      <c r="O152" s="93">
        <f t="shared" si="1249"/>
        <v>0</v>
      </c>
      <c r="P152" s="93">
        <f t="shared" si="1249"/>
        <v>0</v>
      </c>
      <c r="Q152" s="93">
        <f t="shared" si="1249"/>
        <v>0</v>
      </c>
      <c r="R152" s="93">
        <f t="shared" si="1249"/>
        <v>0</v>
      </c>
      <c r="S152" s="93">
        <f t="shared" si="1249"/>
        <v>0</v>
      </c>
      <c r="T152" s="93">
        <f t="shared" si="1249"/>
        <v>0</v>
      </c>
      <c r="U152" s="93">
        <f t="shared" si="1249"/>
        <v>0</v>
      </c>
      <c r="V152" s="93">
        <f t="shared" si="1249"/>
        <v>0</v>
      </c>
      <c r="W152" s="93">
        <f t="shared" si="1249"/>
        <v>49</v>
      </c>
      <c r="X152" s="93">
        <f t="shared" si="1249"/>
        <v>0</v>
      </c>
      <c r="Y152" s="93">
        <f t="shared" si="1249"/>
        <v>49</v>
      </c>
      <c r="Z152" s="93">
        <f t="shared" si="1249"/>
        <v>0</v>
      </c>
      <c r="AA152" s="93">
        <f t="shared" si="1249"/>
        <v>0</v>
      </c>
      <c r="AB152" s="93">
        <f t="shared" si="1249"/>
        <v>0</v>
      </c>
      <c r="AC152" s="93">
        <f t="shared" si="1249"/>
        <v>0</v>
      </c>
      <c r="AD152" s="93">
        <f t="shared" si="1249"/>
        <v>0</v>
      </c>
      <c r="AE152" s="93">
        <f t="shared" si="1249"/>
        <v>0</v>
      </c>
      <c r="AF152" s="93">
        <f t="shared" si="1249"/>
        <v>0</v>
      </c>
      <c r="AG152" s="93">
        <f t="shared" si="1249"/>
        <v>0</v>
      </c>
      <c r="AH152" s="93">
        <f t="shared" si="1249"/>
        <v>0</v>
      </c>
      <c r="AI152" s="93">
        <f t="shared" si="1249"/>
        <v>0</v>
      </c>
      <c r="AJ152" s="93">
        <f t="shared" si="1249"/>
        <v>0</v>
      </c>
      <c r="AK152" s="93">
        <f t="shared" si="1249"/>
        <v>0</v>
      </c>
      <c r="AL152" s="93">
        <f t="shared" si="1249"/>
        <v>0</v>
      </c>
      <c r="AM152" s="93">
        <f t="shared" si="1249"/>
        <v>0</v>
      </c>
      <c r="AN152" s="93">
        <f t="shared" si="1249"/>
        <v>0</v>
      </c>
      <c r="AO152" s="93">
        <f t="shared" si="1249"/>
        <v>0</v>
      </c>
      <c r="AP152" s="93">
        <f t="shared" si="1249"/>
        <v>0</v>
      </c>
      <c r="AQ152" s="93">
        <f t="shared" si="1249"/>
        <v>0</v>
      </c>
      <c r="AR152" s="93">
        <f t="shared" si="1249"/>
        <v>0</v>
      </c>
      <c r="AS152" s="93">
        <f t="shared" si="1249"/>
        <v>0</v>
      </c>
      <c r="AT152" s="93">
        <f t="shared" si="1249"/>
        <v>0</v>
      </c>
      <c r="AU152" s="93">
        <f t="shared" si="1249"/>
        <v>0</v>
      </c>
      <c r="AV152" s="93">
        <f t="shared" si="1249"/>
        <v>0</v>
      </c>
      <c r="AW152" s="93">
        <f t="shared" si="1249"/>
        <v>0</v>
      </c>
      <c r="AX152" s="93">
        <f t="shared" si="1249"/>
        <v>0</v>
      </c>
      <c r="AY152" s="93">
        <f t="shared" si="1249"/>
        <v>0</v>
      </c>
      <c r="AZ152" s="93">
        <f t="shared" si="1249"/>
        <v>0</v>
      </c>
      <c r="BA152" s="93">
        <f t="shared" si="1249"/>
        <v>0</v>
      </c>
      <c r="BB152" s="93">
        <f t="shared" si="1249"/>
        <v>0</v>
      </c>
      <c r="BC152" s="93">
        <f t="shared" si="1249"/>
        <v>0</v>
      </c>
      <c r="BD152" s="93">
        <f t="shared" si="1249"/>
        <v>98</v>
      </c>
      <c r="BE152" s="93">
        <f t="shared" si="1249"/>
        <v>0</v>
      </c>
      <c r="BF152" s="93">
        <f t="shared" si="1249"/>
        <v>98</v>
      </c>
      <c r="BG152" s="93">
        <f t="shared" si="1249"/>
        <v>0</v>
      </c>
      <c r="BH152" s="93">
        <f t="shared" si="1249"/>
        <v>0</v>
      </c>
      <c r="BI152" s="93">
        <f t="shared" si="1249"/>
        <v>0</v>
      </c>
      <c r="BJ152" s="93">
        <f t="shared" si="1249"/>
        <v>98</v>
      </c>
      <c r="BK152" s="93">
        <f t="shared" si="1249"/>
        <v>0</v>
      </c>
      <c r="BL152" s="93">
        <f t="shared" si="1249"/>
        <v>98</v>
      </c>
      <c r="BM152" s="93">
        <f t="shared" ref="BM152:BU152" si="1250">IF($BL$148=$BL95,BM95,"")</f>
        <v>0</v>
      </c>
      <c r="BN152" s="93">
        <f t="shared" si="1250"/>
        <v>0</v>
      </c>
      <c r="BO152" s="93">
        <f t="shared" si="1250"/>
        <v>0</v>
      </c>
      <c r="BP152" s="93">
        <f t="shared" si="1250"/>
        <v>0</v>
      </c>
      <c r="BQ152" s="93">
        <f t="shared" si="1250"/>
        <v>2</v>
      </c>
      <c r="BR152" s="93">
        <f t="shared" si="1250"/>
        <v>2</v>
      </c>
      <c r="BS152" s="93">
        <f t="shared" si="1250"/>
        <v>0</v>
      </c>
      <c r="BT152" s="93">
        <f t="shared" si="1250"/>
        <v>3</v>
      </c>
      <c r="BU152" s="93">
        <f t="shared" si="1250"/>
        <v>7</v>
      </c>
    </row>
    <row r="153" spans="1:73" s="62" customFormat="1" ht="12.75" hidden="1" customHeight="1">
      <c r="A153" s="92" t="str">
        <f t="shared" ref="A153:BL153" si="1251">IF($BL$148=$BL96,A96,"")</f>
        <v/>
      </c>
      <c r="B153" s="93" t="str">
        <f t="shared" si="1251"/>
        <v/>
      </c>
      <c r="C153" s="93" t="str">
        <f t="shared" si="1251"/>
        <v/>
      </c>
      <c r="D153" s="93" t="str">
        <f t="shared" si="1251"/>
        <v/>
      </c>
      <c r="E153" s="93" t="str">
        <f t="shared" si="1251"/>
        <v/>
      </c>
      <c r="F153" s="93" t="str">
        <f t="shared" si="1251"/>
        <v/>
      </c>
      <c r="G153" s="93" t="str">
        <f t="shared" si="1251"/>
        <v/>
      </c>
      <c r="H153" s="93" t="str">
        <f t="shared" si="1251"/>
        <v/>
      </c>
      <c r="I153" s="93" t="str">
        <f t="shared" si="1251"/>
        <v/>
      </c>
      <c r="J153" s="93" t="str">
        <f t="shared" si="1251"/>
        <v/>
      </c>
      <c r="K153" s="93" t="str">
        <f t="shared" si="1251"/>
        <v/>
      </c>
      <c r="L153" s="93" t="str">
        <f t="shared" si="1251"/>
        <v/>
      </c>
      <c r="M153" s="93" t="str">
        <f t="shared" si="1251"/>
        <v/>
      </c>
      <c r="N153" s="93" t="str">
        <f t="shared" si="1251"/>
        <v/>
      </c>
      <c r="O153" s="93" t="str">
        <f t="shared" si="1251"/>
        <v/>
      </c>
      <c r="P153" s="93" t="str">
        <f t="shared" si="1251"/>
        <v/>
      </c>
      <c r="Q153" s="93" t="str">
        <f t="shared" si="1251"/>
        <v/>
      </c>
      <c r="R153" s="93" t="str">
        <f t="shared" si="1251"/>
        <v/>
      </c>
      <c r="S153" s="93" t="str">
        <f t="shared" si="1251"/>
        <v/>
      </c>
      <c r="T153" s="93" t="str">
        <f t="shared" si="1251"/>
        <v/>
      </c>
      <c r="U153" s="93" t="str">
        <f t="shared" si="1251"/>
        <v/>
      </c>
      <c r="V153" s="93" t="str">
        <f t="shared" si="1251"/>
        <v/>
      </c>
      <c r="W153" s="93" t="str">
        <f t="shared" si="1251"/>
        <v/>
      </c>
      <c r="X153" s="93" t="str">
        <f t="shared" si="1251"/>
        <v/>
      </c>
      <c r="Y153" s="93" t="str">
        <f t="shared" si="1251"/>
        <v/>
      </c>
      <c r="Z153" s="93" t="str">
        <f t="shared" si="1251"/>
        <v/>
      </c>
      <c r="AA153" s="93" t="str">
        <f t="shared" si="1251"/>
        <v/>
      </c>
      <c r="AB153" s="93" t="str">
        <f t="shared" si="1251"/>
        <v/>
      </c>
      <c r="AC153" s="93" t="str">
        <f t="shared" si="1251"/>
        <v/>
      </c>
      <c r="AD153" s="93" t="str">
        <f t="shared" si="1251"/>
        <v/>
      </c>
      <c r="AE153" s="93" t="str">
        <f t="shared" si="1251"/>
        <v/>
      </c>
      <c r="AF153" s="93" t="str">
        <f t="shared" si="1251"/>
        <v/>
      </c>
      <c r="AG153" s="93" t="str">
        <f t="shared" si="1251"/>
        <v/>
      </c>
      <c r="AH153" s="93" t="str">
        <f t="shared" si="1251"/>
        <v/>
      </c>
      <c r="AI153" s="93" t="str">
        <f t="shared" si="1251"/>
        <v/>
      </c>
      <c r="AJ153" s="93" t="str">
        <f t="shared" si="1251"/>
        <v/>
      </c>
      <c r="AK153" s="93" t="str">
        <f t="shared" si="1251"/>
        <v/>
      </c>
      <c r="AL153" s="93" t="str">
        <f t="shared" si="1251"/>
        <v/>
      </c>
      <c r="AM153" s="93" t="str">
        <f t="shared" si="1251"/>
        <v/>
      </c>
      <c r="AN153" s="93" t="str">
        <f t="shared" si="1251"/>
        <v/>
      </c>
      <c r="AO153" s="93" t="str">
        <f t="shared" si="1251"/>
        <v/>
      </c>
      <c r="AP153" s="93" t="str">
        <f t="shared" si="1251"/>
        <v/>
      </c>
      <c r="AQ153" s="93" t="str">
        <f t="shared" si="1251"/>
        <v/>
      </c>
      <c r="AR153" s="93" t="str">
        <f t="shared" si="1251"/>
        <v/>
      </c>
      <c r="AS153" s="93" t="str">
        <f t="shared" si="1251"/>
        <v/>
      </c>
      <c r="AT153" s="93" t="str">
        <f t="shared" si="1251"/>
        <v/>
      </c>
      <c r="AU153" s="93" t="str">
        <f t="shared" si="1251"/>
        <v/>
      </c>
      <c r="AV153" s="93" t="str">
        <f t="shared" si="1251"/>
        <v/>
      </c>
      <c r="AW153" s="93" t="str">
        <f t="shared" si="1251"/>
        <v/>
      </c>
      <c r="AX153" s="93" t="str">
        <f t="shared" si="1251"/>
        <v/>
      </c>
      <c r="AY153" s="93" t="str">
        <f t="shared" si="1251"/>
        <v/>
      </c>
      <c r="AZ153" s="93" t="str">
        <f t="shared" si="1251"/>
        <v/>
      </c>
      <c r="BA153" s="93" t="str">
        <f t="shared" si="1251"/>
        <v/>
      </c>
      <c r="BB153" s="93" t="str">
        <f t="shared" si="1251"/>
        <v/>
      </c>
      <c r="BC153" s="93" t="str">
        <f t="shared" si="1251"/>
        <v/>
      </c>
      <c r="BD153" s="93" t="str">
        <f t="shared" si="1251"/>
        <v/>
      </c>
      <c r="BE153" s="93" t="str">
        <f t="shared" si="1251"/>
        <v/>
      </c>
      <c r="BF153" s="93" t="str">
        <f t="shared" si="1251"/>
        <v/>
      </c>
      <c r="BG153" s="93" t="str">
        <f t="shared" si="1251"/>
        <v/>
      </c>
      <c r="BH153" s="93" t="str">
        <f t="shared" si="1251"/>
        <v/>
      </c>
      <c r="BI153" s="93" t="str">
        <f t="shared" si="1251"/>
        <v/>
      </c>
      <c r="BJ153" s="93" t="str">
        <f t="shared" si="1251"/>
        <v/>
      </c>
      <c r="BK153" s="93" t="str">
        <f t="shared" si="1251"/>
        <v/>
      </c>
      <c r="BL153" s="93" t="str">
        <f t="shared" si="1251"/>
        <v/>
      </c>
      <c r="BM153" s="93" t="str">
        <f t="shared" ref="BM153:BU153" si="1252">IF($BL$148=$BL96,BM96,"")</f>
        <v/>
      </c>
      <c r="BN153" s="93" t="str">
        <f t="shared" si="1252"/>
        <v/>
      </c>
      <c r="BO153" s="93" t="str">
        <f t="shared" si="1252"/>
        <v/>
      </c>
      <c r="BP153" s="93" t="str">
        <f t="shared" si="1252"/>
        <v/>
      </c>
      <c r="BQ153" s="93" t="str">
        <f t="shared" si="1252"/>
        <v/>
      </c>
      <c r="BR153" s="93" t="str">
        <f t="shared" si="1252"/>
        <v/>
      </c>
      <c r="BS153" s="93" t="str">
        <f t="shared" si="1252"/>
        <v/>
      </c>
      <c r="BT153" s="93" t="str">
        <f t="shared" si="1252"/>
        <v/>
      </c>
      <c r="BU153" s="93" t="str">
        <f t="shared" si="1252"/>
        <v/>
      </c>
    </row>
    <row r="154" spans="1:73" s="62" customFormat="1" ht="12.75" hidden="1" customHeight="1">
      <c r="A154" s="92" t="str">
        <f t="shared" ref="A154:BL154" si="1253">IF($BL$148=$BL97,A97,"")</f>
        <v/>
      </c>
      <c r="B154" s="93" t="str">
        <f t="shared" si="1253"/>
        <v/>
      </c>
      <c r="C154" s="93" t="str">
        <f t="shared" si="1253"/>
        <v/>
      </c>
      <c r="D154" s="93" t="str">
        <f t="shared" si="1253"/>
        <v/>
      </c>
      <c r="E154" s="93" t="str">
        <f t="shared" si="1253"/>
        <v/>
      </c>
      <c r="F154" s="93" t="str">
        <f t="shared" si="1253"/>
        <v/>
      </c>
      <c r="G154" s="93" t="str">
        <f t="shared" si="1253"/>
        <v/>
      </c>
      <c r="H154" s="93" t="str">
        <f t="shared" si="1253"/>
        <v/>
      </c>
      <c r="I154" s="93" t="str">
        <f t="shared" si="1253"/>
        <v/>
      </c>
      <c r="J154" s="93" t="str">
        <f t="shared" si="1253"/>
        <v/>
      </c>
      <c r="K154" s="93" t="str">
        <f t="shared" si="1253"/>
        <v/>
      </c>
      <c r="L154" s="93" t="str">
        <f t="shared" si="1253"/>
        <v/>
      </c>
      <c r="M154" s="93" t="str">
        <f t="shared" si="1253"/>
        <v/>
      </c>
      <c r="N154" s="93" t="str">
        <f t="shared" si="1253"/>
        <v/>
      </c>
      <c r="O154" s="93" t="str">
        <f t="shared" si="1253"/>
        <v/>
      </c>
      <c r="P154" s="93" t="str">
        <f t="shared" si="1253"/>
        <v/>
      </c>
      <c r="Q154" s="93" t="str">
        <f t="shared" si="1253"/>
        <v/>
      </c>
      <c r="R154" s="93" t="str">
        <f t="shared" si="1253"/>
        <v/>
      </c>
      <c r="S154" s="93" t="str">
        <f t="shared" si="1253"/>
        <v/>
      </c>
      <c r="T154" s="93" t="str">
        <f t="shared" si="1253"/>
        <v/>
      </c>
      <c r="U154" s="93" t="str">
        <f t="shared" si="1253"/>
        <v/>
      </c>
      <c r="V154" s="93" t="str">
        <f t="shared" si="1253"/>
        <v/>
      </c>
      <c r="W154" s="93" t="str">
        <f t="shared" si="1253"/>
        <v/>
      </c>
      <c r="X154" s="93" t="str">
        <f t="shared" si="1253"/>
        <v/>
      </c>
      <c r="Y154" s="93" t="str">
        <f t="shared" si="1253"/>
        <v/>
      </c>
      <c r="Z154" s="93" t="str">
        <f t="shared" si="1253"/>
        <v/>
      </c>
      <c r="AA154" s="93" t="str">
        <f t="shared" si="1253"/>
        <v/>
      </c>
      <c r="AB154" s="93" t="str">
        <f t="shared" si="1253"/>
        <v/>
      </c>
      <c r="AC154" s="93" t="str">
        <f t="shared" si="1253"/>
        <v/>
      </c>
      <c r="AD154" s="93" t="str">
        <f t="shared" si="1253"/>
        <v/>
      </c>
      <c r="AE154" s="93" t="str">
        <f t="shared" si="1253"/>
        <v/>
      </c>
      <c r="AF154" s="93" t="str">
        <f t="shared" si="1253"/>
        <v/>
      </c>
      <c r="AG154" s="93" t="str">
        <f t="shared" si="1253"/>
        <v/>
      </c>
      <c r="AH154" s="93" t="str">
        <f t="shared" si="1253"/>
        <v/>
      </c>
      <c r="AI154" s="93" t="str">
        <f t="shared" si="1253"/>
        <v/>
      </c>
      <c r="AJ154" s="93" t="str">
        <f t="shared" si="1253"/>
        <v/>
      </c>
      <c r="AK154" s="93" t="str">
        <f t="shared" si="1253"/>
        <v/>
      </c>
      <c r="AL154" s="93" t="str">
        <f t="shared" si="1253"/>
        <v/>
      </c>
      <c r="AM154" s="93" t="str">
        <f t="shared" si="1253"/>
        <v/>
      </c>
      <c r="AN154" s="93" t="str">
        <f t="shared" si="1253"/>
        <v/>
      </c>
      <c r="AO154" s="93" t="str">
        <f t="shared" si="1253"/>
        <v/>
      </c>
      <c r="AP154" s="93" t="str">
        <f t="shared" si="1253"/>
        <v/>
      </c>
      <c r="AQ154" s="93" t="str">
        <f t="shared" si="1253"/>
        <v/>
      </c>
      <c r="AR154" s="93" t="str">
        <f t="shared" si="1253"/>
        <v/>
      </c>
      <c r="AS154" s="93" t="str">
        <f t="shared" si="1253"/>
        <v/>
      </c>
      <c r="AT154" s="93" t="str">
        <f t="shared" si="1253"/>
        <v/>
      </c>
      <c r="AU154" s="93" t="str">
        <f t="shared" si="1253"/>
        <v/>
      </c>
      <c r="AV154" s="93" t="str">
        <f t="shared" si="1253"/>
        <v/>
      </c>
      <c r="AW154" s="93" t="str">
        <f t="shared" si="1253"/>
        <v/>
      </c>
      <c r="AX154" s="93" t="str">
        <f t="shared" si="1253"/>
        <v/>
      </c>
      <c r="AY154" s="93" t="str">
        <f t="shared" si="1253"/>
        <v/>
      </c>
      <c r="AZ154" s="93" t="str">
        <f t="shared" si="1253"/>
        <v/>
      </c>
      <c r="BA154" s="93" t="str">
        <f t="shared" si="1253"/>
        <v/>
      </c>
      <c r="BB154" s="93" t="str">
        <f t="shared" si="1253"/>
        <v/>
      </c>
      <c r="BC154" s="93" t="str">
        <f t="shared" si="1253"/>
        <v/>
      </c>
      <c r="BD154" s="93" t="str">
        <f t="shared" si="1253"/>
        <v/>
      </c>
      <c r="BE154" s="93" t="str">
        <f t="shared" si="1253"/>
        <v/>
      </c>
      <c r="BF154" s="93" t="str">
        <f t="shared" si="1253"/>
        <v/>
      </c>
      <c r="BG154" s="93" t="str">
        <f t="shared" si="1253"/>
        <v/>
      </c>
      <c r="BH154" s="93" t="str">
        <f t="shared" si="1253"/>
        <v/>
      </c>
      <c r="BI154" s="93" t="str">
        <f t="shared" si="1253"/>
        <v/>
      </c>
      <c r="BJ154" s="93" t="str">
        <f t="shared" si="1253"/>
        <v/>
      </c>
      <c r="BK154" s="93" t="str">
        <f t="shared" si="1253"/>
        <v/>
      </c>
      <c r="BL154" s="93" t="str">
        <f t="shared" si="1253"/>
        <v/>
      </c>
      <c r="BM154" s="93" t="str">
        <f t="shared" ref="BM154:BU154" si="1254">IF($BL$148=$BL97,BM97,"")</f>
        <v/>
      </c>
      <c r="BN154" s="93" t="str">
        <f t="shared" si="1254"/>
        <v/>
      </c>
      <c r="BO154" s="93" t="str">
        <f t="shared" si="1254"/>
        <v/>
      </c>
      <c r="BP154" s="93" t="str">
        <f t="shared" si="1254"/>
        <v/>
      </c>
      <c r="BQ154" s="93" t="str">
        <f t="shared" si="1254"/>
        <v/>
      </c>
      <c r="BR154" s="93" t="str">
        <f t="shared" si="1254"/>
        <v/>
      </c>
      <c r="BS154" s="93" t="str">
        <f t="shared" si="1254"/>
        <v/>
      </c>
      <c r="BT154" s="93" t="str">
        <f t="shared" si="1254"/>
        <v/>
      </c>
      <c r="BU154" s="93" t="str">
        <f t="shared" si="1254"/>
        <v/>
      </c>
    </row>
    <row r="155" spans="1:73" s="62" customFormat="1" ht="12.75" hidden="1" customHeight="1">
      <c r="A155" s="92" t="str">
        <f t="shared" ref="A155:BL155" si="1255">IF($BL$148=$BL98,A98,"")</f>
        <v/>
      </c>
      <c r="B155" s="93" t="str">
        <f t="shared" si="1255"/>
        <v/>
      </c>
      <c r="C155" s="93" t="str">
        <f t="shared" si="1255"/>
        <v/>
      </c>
      <c r="D155" s="93" t="str">
        <f t="shared" si="1255"/>
        <v/>
      </c>
      <c r="E155" s="93" t="str">
        <f t="shared" si="1255"/>
        <v/>
      </c>
      <c r="F155" s="93" t="str">
        <f t="shared" si="1255"/>
        <v/>
      </c>
      <c r="G155" s="93" t="str">
        <f t="shared" si="1255"/>
        <v/>
      </c>
      <c r="H155" s="93" t="str">
        <f t="shared" si="1255"/>
        <v/>
      </c>
      <c r="I155" s="93" t="str">
        <f t="shared" si="1255"/>
        <v/>
      </c>
      <c r="J155" s="93" t="str">
        <f t="shared" si="1255"/>
        <v/>
      </c>
      <c r="K155" s="93" t="str">
        <f t="shared" si="1255"/>
        <v/>
      </c>
      <c r="L155" s="93" t="str">
        <f t="shared" si="1255"/>
        <v/>
      </c>
      <c r="M155" s="93" t="str">
        <f t="shared" si="1255"/>
        <v/>
      </c>
      <c r="N155" s="93" t="str">
        <f t="shared" si="1255"/>
        <v/>
      </c>
      <c r="O155" s="93" t="str">
        <f t="shared" si="1255"/>
        <v/>
      </c>
      <c r="P155" s="93" t="str">
        <f t="shared" si="1255"/>
        <v/>
      </c>
      <c r="Q155" s="93" t="str">
        <f t="shared" si="1255"/>
        <v/>
      </c>
      <c r="R155" s="93" t="str">
        <f t="shared" si="1255"/>
        <v/>
      </c>
      <c r="S155" s="93" t="str">
        <f t="shared" si="1255"/>
        <v/>
      </c>
      <c r="T155" s="93" t="str">
        <f t="shared" si="1255"/>
        <v/>
      </c>
      <c r="U155" s="93" t="str">
        <f t="shared" si="1255"/>
        <v/>
      </c>
      <c r="V155" s="93" t="str">
        <f t="shared" si="1255"/>
        <v/>
      </c>
      <c r="W155" s="93" t="str">
        <f t="shared" si="1255"/>
        <v/>
      </c>
      <c r="X155" s="93" t="str">
        <f t="shared" si="1255"/>
        <v/>
      </c>
      <c r="Y155" s="93" t="str">
        <f t="shared" si="1255"/>
        <v/>
      </c>
      <c r="Z155" s="93" t="str">
        <f t="shared" si="1255"/>
        <v/>
      </c>
      <c r="AA155" s="93" t="str">
        <f t="shared" si="1255"/>
        <v/>
      </c>
      <c r="AB155" s="93" t="str">
        <f t="shared" si="1255"/>
        <v/>
      </c>
      <c r="AC155" s="93" t="str">
        <f t="shared" si="1255"/>
        <v/>
      </c>
      <c r="AD155" s="93" t="str">
        <f t="shared" si="1255"/>
        <v/>
      </c>
      <c r="AE155" s="93" t="str">
        <f t="shared" si="1255"/>
        <v/>
      </c>
      <c r="AF155" s="93" t="str">
        <f t="shared" si="1255"/>
        <v/>
      </c>
      <c r="AG155" s="93" t="str">
        <f t="shared" si="1255"/>
        <v/>
      </c>
      <c r="AH155" s="93" t="str">
        <f t="shared" si="1255"/>
        <v/>
      </c>
      <c r="AI155" s="93" t="str">
        <f t="shared" si="1255"/>
        <v/>
      </c>
      <c r="AJ155" s="93" t="str">
        <f t="shared" si="1255"/>
        <v/>
      </c>
      <c r="AK155" s="93" t="str">
        <f t="shared" si="1255"/>
        <v/>
      </c>
      <c r="AL155" s="93" t="str">
        <f t="shared" si="1255"/>
        <v/>
      </c>
      <c r="AM155" s="93" t="str">
        <f t="shared" si="1255"/>
        <v/>
      </c>
      <c r="AN155" s="93" t="str">
        <f t="shared" si="1255"/>
        <v/>
      </c>
      <c r="AO155" s="93" t="str">
        <f t="shared" si="1255"/>
        <v/>
      </c>
      <c r="AP155" s="93" t="str">
        <f t="shared" si="1255"/>
        <v/>
      </c>
      <c r="AQ155" s="93" t="str">
        <f t="shared" si="1255"/>
        <v/>
      </c>
      <c r="AR155" s="93" t="str">
        <f t="shared" si="1255"/>
        <v/>
      </c>
      <c r="AS155" s="93" t="str">
        <f t="shared" si="1255"/>
        <v/>
      </c>
      <c r="AT155" s="93" t="str">
        <f t="shared" si="1255"/>
        <v/>
      </c>
      <c r="AU155" s="93" t="str">
        <f t="shared" si="1255"/>
        <v/>
      </c>
      <c r="AV155" s="93" t="str">
        <f t="shared" si="1255"/>
        <v/>
      </c>
      <c r="AW155" s="93" t="str">
        <f t="shared" si="1255"/>
        <v/>
      </c>
      <c r="AX155" s="93" t="str">
        <f t="shared" si="1255"/>
        <v/>
      </c>
      <c r="AY155" s="93" t="str">
        <f t="shared" si="1255"/>
        <v/>
      </c>
      <c r="AZ155" s="93" t="str">
        <f t="shared" si="1255"/>
        <v/>
      </c>
      <c r="BA155" s="93" t="str">
        <f t="shared" si="1255"/>
        <v/>
      </c>
      <c r="BB155" s="93" t="str">
        <f t="shared" si="1255"/>
        <v/>
      </c>
      <c r="BC155" s="93" t="str">
        <f t="shared" si="1255"/>
        <v/>
      </c>
      <c r="BD155" s="93" t="str">
        <f t="shared" si="1255"/>
        <v/>
      </c>
      <c r="BE155" s="93" t="str">
        <f t="shared" si="1255"/>
        <v/>
      </c>
      <c r="BF155" s="93" t="str">
        <f t="shared" si="1255"/>
        <v/>
      </c>
      <c r="BG155" s="93" t="str">
        <f t="shared" si="1255"/>
        <v/>
      </c>
      <c r="BH155" s="93" t="str">
        <f t="shared" si="1255"/>
        <v/>
      </c>
      <c r="BI155" s="93" t="str">
        <f t="shared" si="1255"/>
        <v/>
      </c>
      <c r="BJ155" s="93" t="str">
        <f t="shared" si="1255"/>
        <v/>
      </c>
      <c r="BK155" s="93" t="str">
        <f t="shared" si="1255"/>
        <v/>
      </c>
      <c r="BL155" s="93" t="str">
        <f t="shared" si="1255"/>
        <v/>
      </c>
      <c r="BM155" s="93" t="str">
        <f t="shared" ref="BM155:BU155" si="1256">IF($BL$148=$BL98,BM98,"")</f>
        <v/>
      </c>
      <c r="BN155" s="93" t="str">
        <f t="shared" si="1256"/>
        <v/>
      </c>
      <c r="BO155" s="93" t="str">
        <f t="shared" si="1256"/>
        <v/>
      </c>
      <c r="BP155" s="93" t="str">
        <f t="shared" si="1256"/>
        <v/>
      </c>
      <c r="BQ155" s="93" t="str">
        <f t="shared" si="1256"/>
        <v/>
      </c>
      <c r="BR155" s="93" t="str">
        <f t="shared" si="1256"/>
        <v/>
      </c>
      <c r="BS155" s="93" t="str">
        <f t="shared" si="1256"/>
        <v/>
      </c>
      <c r="BT155" s="93" t="str">
        <f t="shared" si="1256"/>
        <v/>
      </c>
      <c r="BU155" s="93" t="str">
        <f t="shared" si="1256"/>
        <v/>
      </c>
    </row>
    <row r="156" spans="1:73" s="62" customFormat="1" ht="12.75" hidden="1" customHeight="1">
      <c r="A156" s="92" t="str">
        <f t="shared" ref="A156:BL156" si="1257">IF($BL$148=$BL99,A99,"")</f>
        <v/>
      </c>
      <c r="B156" s="93" t="str">
        <f t="shared" si="1257"/>
        <v/>
      </c>
      <c r="C156" s="93" t="str">
        <f t="shared" si="1257"/>
        <v/>
      </c>
      <c r="D156" s="93" t="str">
        <f t="shared" si="1257"/>
        <v/>
      </c>
      <c r="E156" s="93" t="str">
        <f t="shared" si="1257"/>
        <v/>
      </c>
      <c r="F156" s="93" t="str">
        <f t="shared" si="1257"/>
        <v/>
      </c>
      <c r="G156" s="93" t="str">
        <f t="shared" si="1257"/>
        <v/>
      </c>
      <c r="H156" s="93" t="str">
        <f t="shared" si="1257"/>
        <v/>
      </c>
      <c r="I156" s="93" t="str">
        <f t="shared" si="1257"/>
        <v/>
      </c>
      <c r="J156" s="93" t="str">
        <f t="shared" si="1257"/>
        <v/>
      </c>
      <c r="K156" s="93" t="str">
        <f t="shared" si="1257"/>
        <v/>
      </c>
      <c r="L156" s="93" t="str">
        <f t="shared" si="1257"/>
        <v/>
      </c>
      <c r="M156" s="93" t="str">
        <f t="shared" si="1257"/>
        <v/>
      </c>
      <c r="N156" s="93" t="str">
        <f t="shared" si="1257"/>
        <v/>
      </c>
      <c r="O156" s="93" t="str">
        <f t="shared" si="1257"/>
        <v/>
      </c>
      <c r="P156" s="93" t="str">
        <f t="shared" si="1257"/>
        <v/>
      </c>
      <c r="Q156" s="93" t="str">
        <f t="shared" si="1257"/>
        <v/>
      </c>
      <c r="R156" s="93" t="str">
        <f t="shared" si="1257"/>
        <v/>
      </c>
      <c r="S156" s="93" t="str">
        <f t="shared" si="1257"/>
        <v/>
      </c>
      <c r="T156" s="93" t="str">
        <f t="shared" si="1257"/>
        <v/>
      </c>
      <c r="U156" s="93" t="str">
        <f t="shared" si="1257"/>
        <v/>
      </c>
      <c r="V156" s="93" t="str">
        <f t="shared" si="1257"/>
        <v/>
      </c>
      <c r="W156" s="93" t="str">
        <f t="shared" si="1257"/>
        <v/>
      </c>
      <c r="X156" s="93" t="str">
        <f t="shared" si="1257"/>
        <v/>
      </c>
      <c r="Y156" s="93" t="str">
        <f t="shared" si="1257"/>
        <v/>
      </c>
      <c r="Z156" s="93" t="str">
        <f t="shared" si="1257"/>
        <v/>
      </c>
      <c r="AA156" s="93" t="str">
        <f t="shared" si="1257"/>
        <v/>
      </c>
      <c r="AB156" s="93" t="str">
        <f t="shared" si="1257"/>
        <v/>
      </c>
      <c r="AC156" s="93" t="str">
        <f t="shared" si="1257"/>
        <v/>
      </c>
      <c r="AD156" s="93" t="str">
        <f t="shared" si="1257"/>
        <v/>
      </c>
      <c r="AE156" s="93" t="str">
        <f t="shared" si="1257"/>
        <v/>
      </c>
      <c r="AF156" s="93" t="str">
        <f t="shared" si="1257"/>
        <v/>
      </c>
      <c r="AG156" s="93" t="str">
        <f t="shared" si="1257"/>
        <v/>
      </c>
      <c r="AH156" s="93" t="str">
        <f t="shared" si="1257"/>
        <v/>
      </c>
      <c r="AI156" s="93" t="str">
        <f t="shared" si="1257"/>
        <v/>
      </c>
      <c r="AJ156" s="93" t="str">
        <f t="shared" si="1257"/>
        <v/>
      </c>
      <c r="AK156" s="93" t="str">
        <f t="shared" si="1257"/>
        <v/>
      </c>
      <c r="AL156" s="93" t="str">
        <f t="shared" si="1257"/>
        <v/>
      </c>
      <c r="AM156" s="93" t="str">
        <f t="shared" si="1257"/>
        <v/>
      </c>
      <c r="AN156" s="93" t="str">
        <f t="shared" si="1257"/>
        <v/>
      </c>
      <c r="AO156" s="93" t="str">
        <f t="shared" si="1257"/>
        <v/>
      </c>
      <c r="AP156" s="93" t="str">
        <f t="shared" si="1257"/>
        <v/>
      </c>
      <c r="AQ156" s="93" t="str">
        <f t="shared" si="1257"/>
        <v/>
      </c>
      <c r="AR156" s="93" t="str">
        <f t="shared" si="1257"/>
        <v/>
      </c>
      <c r="AS156" s="93" t="str">
        <f t="shared" si="1257"/>
        <v/>
      </c>
      <c r="AT156" s="93" t="str">
        <f t="shared" si="1257"/>
        <v/>
      </c>
      <c r="AU156" s="93" t="str">
        <f t="shared" si="1257"/>
        <v/>
      </c>
      <c r="AV156" s="93" t="str">
        <f t="shared" si="1257"/>
        <v/>
      </c>
      <c r="AW156" s="93" t="str">
        <f t="shared" si="1257"/>
        <v/>
      </c>
      <c r="AX156" s="93" t="str">
        <f t="shared" si="1257"/>
        <v/>
      </c>
      <c r="AY156" s="93" t="str">
        <f t="shared" si="1257"/>
        <v/>
      </c>
      <c r="AZ156" s="93" t="str">
        <f t="shared" si="1257"/>
        <v/>
      </c>
      <c r="BA156" s="93" t="str">
        <f t="shared" si="1257"/>
        <v/>
      </c>
      <c r="BB156" s="93" t="str">
        <f t="shared" si="1257"/>
        <v/>
      </c>
      <c r="BC156" s="93" t="str">
        <f t="shared" si="1257"/>
        <v/>
      </c>
      <c r="BD156" s="93" t="str">
        <f t="shared" si="1257"/>
        <v/>
      </c>
      <c r="BE156" s="93" t="str">
        <f t="shared" si="1257"/>
        <v/>
      </c>
      <c r="BF156" s="93" t="str">
        <f t="shared" si="1257"/>
        <v/>
      </c>
      <c r="BG156" s="93" t="str">
        <f t="shared" si="1257"/>
        <v/>
      </c>
      <c r="BH156" s="93" t="str">
        <f t="shared" si="1257"/>
        <v/>
      </c>
      <c r="BI156" s="93" t="str">
        <f t="shared" si="1257"/>
        <v/>
      </c>
      <c r="BJ156" s="93" t="str">
        <f t="shared" si="1257"/>
        <v/>
      </c>
      <c r="BK156" s="93" t="str">
        <f t="shared" si="1257"/>
        <v/>
      </c>
      <c r="BL156" s="93" t="str">
        <f t="shared" si="1257"/>
        <v/>
      </c>
      <c r="BM156" s="93" t="str">
        <f t="shared" ref="BM156:BU156" si="1258">IF($BL$148=$BL99,BM99,"")</f>
        <v/>
      </c>
      <c r="BN156" s="93" t="str">
        <f t="shared" si="1258"/>
        <v/>
      </c>
      <c r="BO156" s="93" t="str">
        <f t="shared" si="1258"/>
        <v/>
      </c>
      <c r="BP156" s="93" t="str">
        <f t="shared" si="1258"/>
        <v/>
      </c>
      <c r="BQ156" s="93" t="str">
        <f t="shared" si="1258"/>
        <v/>
      </c>
      <c r="BR156" s="93" t="str">
        <f t="shared" si="1258"/>
        <v/>
      </c>
      <c r="BS156" s="93" t="str">
        <f t="shared" si="1258"/>
        <v/>
      </c>
      <c r="BT156" s="93" t="str">
        <f t="shared" si="1258"/>
        <v/>
      </c>
      <c r="BU156" s="93" t="str">
        <f t="shared" si="1258"/>
        <v/>
      </c>
    </row>
    <row r="157" spans="1:73" s="62" customFormat="1" ht="12.75" hidden="1" customHeight="1">
      <c r="A157" s="92" t="str">
        <f t="shared" ref="A157:BL157" si="1259">IF($BL$148=$BL100,A100,"")</f>
        <v/>
      </c>
      <c r="B157" s="93" t="str">
        <f t="shared" si="1259"/>
        <v/>
      </c>
      <c r="C157" s="93" t="str">
        <f t="shared" si="1259"/>
        <v/>
      </c>
      <c r="D157" s="93" t="str">
        <f t="shared" si="1259"/>
        <v/>
      </c>
      <c r="E157" s="93" t="str">
        <f t="shared" si="1259"/>
        <v/>
      </c>
      <c r="F157" s="93" t="str">
        <f t="shared" si="1259"/>
        <v/>
      </c>
      <c r="G157" s="93" t="str">
        <f t="shared" si="1259"/>
        <v/>
      </c>
      <c r="H157" s="93" t="str">
        <f t="shared" si="1259"/>
        <v/>
      </c>
      <c r="I157" s="93" t="str">
        <f t="shared" si="1259"/>
        <v/>
      </c>
      <c r="J157" s="93" t="str">
        <f t="shared" si="1259"/>
        <v/>
      </c>
      <c r="K157" s="93" t="str">
        <f t="shared" si="1259"/>
        <v/>
      </c>
      <c r="L157" s="93" t="str">
        <f t="shared" si="1259"/>
        <v/>
      </c>
      <c r="M157" s="93" t="str">
        <f t="shared" si="1259"/>
        <v/>
      </c>
      <c r="N157" s="93" t="str">
        <f t="shared" si="1259"/>
        <v/>
      </c>
      <c r="O157" s="93" t="str">
        <f t="shared" si="1259"/>
        <v/>
      </c>
      <c r="P157" s="93" t="str">
        <f t="shared" si="1259"/>
        <v/>
      </c>
      <c r="Q157" s="93" t="str">
        <f t="shared" si="1259"/>
        <v/>
      </c>
      <c r="R157" s="93" t="str">
        <f t="shared" si="1259"/>
        <v/>
      </c>
      <c r="S157" s="93" t="str">
        <f t="shared" si="1259"/>
        <v/>
      </c>
      <c r="T157" s="93" t="str">
        <f t="shared" si="1259"/>
        <v/>
      </c>
      <c r="U157" s="93" t="str">
        <f t="shared" si="1259"/>
        <v/>
      </c>
      <c r="V157" s="93" t="str">
        <f t="shared" si="1259"/>
        <v/>
      </c>
      <c r="W157" s="93" t="str">
        <f t="shared" si="1259"/>
        <v/>
      </c>
      <c r="X157" s="93" t="str">
        <f t="shared" si="1259"/>
        <v/>
      </c>
      <c r="Y157" s="93" t="str">
        <f t="shared" si="1259"/>
        <v/>
      </c>
      <c r="Z157" s="93" t="str">
        <f t="shared" si="1259"/>
        <v/>
      </c>
      <c r="AA157" s="93" t="str">
        <f t="shared" si="1259"/>
        <v/>
      </c>
      <c r="AB157" s="93" t="str">
        <f t="shared" si="1259"/>
        <v/>
      </c>
      <c r="AC157" s="93" t="str">
        <f t="shared" si="1259"/>
        <v/>
      </c>
      <c r="AD157" s="93" t="str">
        <f t="shared" si="1259"/>
        <v/>
      </c>
      <c r="AE157" s="93" t="str">
        <f t="shared" si="1259"/>
        <v/>
      </c>
      <c r="AF157" s="93" t="str">
        <f t="shared" si="1259"/>
        <v/>
      </c>
      <c r="AG157" s="93" t="str">
        <f t="shared" si="1259"/>
        <v/>
      </c>
      <c r="AH157" s="93" t="str">
        <f t="shared" si="1259"/>
        <v/>
      </c>
      <c r="AI157" s="93" t="str">
        <f t="shared" si="1259"/>
        <v/>
      </c>
      <c r="AJ157" s="93" t="str">
        <f t="shared" si="1259"/>
        <v/>
      </c>
      <c r="AK157" s="93" t="str">
        <f t="shared" si="1259"/>
        <v/>
      </c>
      <c r="AL157" s="93" t="str">
        <f t="shared" si="1259"/>
        <v/>
      </c>
      <c r="AM157" s="93" t="str">
        <f t="shared" si="1259"/>
        <v/>
      </c>
      <c r="AN157" s="93" t="str">
        <f t="shared" si="1259"/>
        <v/>
      </c>
      <c r="AO157" s="93" t="str">
        <f t="shared" si="1259"/>
        <v/>
      </c>
      <c r="AP157" s="93" t="str">
        <f t="shared" si="1259"/>
        <v/>
      </c>
      <c r="AQ157" s="93" t="str">
        <f t="shared" si="1259"/>
        <v/>
      </c>
      <c r="AR157" s="93" t="str">
        <f t="shared" si="1259"/>
        <v/>
      </c>
      <c r="AS157" s="93" t="str">
        <f t="shared" si="1259"/>
        <v/>
      </c>
      <c r="AT157" s="93" t="str">
        <f t="shared" si="1259"/>
        <v/>
      </c>
      <c r="AU157" s="93" t="str">
        <f t="shared" si="1259"/>
        <v/>
      </c>
      <c r="AV157" s="93" t="str">
        <f t="shared" si="1259"/>
        <v/>
      </c>
      <c r="AW157" s="93" t="str">
        <f t="shared" si="1259"/>
        <v/>
      </c>
      <c r="AX157" s="93" t="str">
        <f t="shared" si="1259"/>
        <v/>
      </c>
      <c r="AY157" s="93" t="str">
        <f t="shared" si="1259"/>
        <v/>
      </c>
      <c r="AZ157" s="93" t="str">
        <f t="shared" si="1259"/>
        <v/>
      </c>
      <c r="BA157" s="93" t="str">
        <f t="shared" si="1259"/>
        <v/>
      </c>
      <c r="BB157" s="93" t="str">
        <f t="shared" si="1259"/>
        <v/>
      </c>
      <c r="BC157" s="93" t="str">
        <f t="shared" si="1259"/>
        <v/>
      </c>
      <c r="BD157" s="93" t="str">
        <f t="shared" si="1259"/>
        <v/>
      </c>
      <c r="BE157" s="93" t="str">
        <f t="shared" si="1259"/>
        <v/>
      </c>
      <c r="BF157" s="93" t="str">
        <f t="shared" si="1259"/>
        <v/>
      </c>
      <c r="BG157" s="93" t="str">
        <f t="shared" si="1259"/>
        <v/>
      </c>
      <c r="BH157" s="93" t="str">
        <f t="shared" si="1259"/>
        <v/>
      </c>
      <c r="BI157" s="93" t="str">
        <f t="shared" si="1259"/>
        <v/>
      </c>
      <c r="BJ157" s="93" t="str">
        <f t="shared" si="1259"/>
        <v/>
      </c>
      <c r="BK157" s="93" t="str">
        <f t="shared" si="1259"/>
        <v/>
      </c>
      <c r="BL157" s="93" t="str">
        <f t="shared" si="1259"/>
        <v/>
      </c>
      <c r="BM157" s="93" t="str">
        <f t="shared" ref="BM157:BU157" si="1260">IF($BL$148=$BL100,BM100,"")</f>
        <v/>
      </c>
      <c r="BN157" s="93" t="str">
        <f t="shared" si="1260"/>
        <v/>
      </c>
      <c r="BO157" s="93" t="str">
        <f t="shared" si="1260"/>
        <v/>
      </c>
      <c r="BP157" s="93" t="str">
        <f t="shared" si="1260"/>
        <v/>
      </c>
      <c r="BQ157" s="93" t="str">
        <f t="shared" si="1260"/>
        <v/>
      </c>
      <c r="BR157" s="93" t="str">
        <f t="shared" si="1260"/>
        <v/>
      </c>
      <c r="BS157" s="93" t="str">
        <f t="shared" si="1260"/>
        <v/>
      </c>
      <c r="BT157" s="93" t="str">
        <f t="shared" si="1260"/>
        <v/>
      </c>
      <c r="BU157" s="93" t="str">
        <f t="shared" si="1260"/>
        <v/>
      </c>
    </row>
    <row r="158" spans="1:73" s="62" customFormat="1" ht="12.75" hidden="1" customHeight="1">
      <c r="A158" s="92" t="str">
        <f t="shared" ref="A158:BL158" si="1261">IF($BL$148=$BL101,A101,"")</f>
        <v/>
      </c>
      <c r="B158" s="93" t="str">
        <f t="shared" si="1261"/>
        <v/>
      </c>
      <c r="C158" s="93" t="str">
        <f t="shared" si="1261"/>
        <v/>
      </c>
      <c r="D158" s="93" t="str">
        <f t="shared" si="1261"/>
        <v/>
      </c>
      <c r="E158" s="93" t="str">
        <f t="shared" si="1261"/>
        <v/>
      </c>
      <c r="F158" s="93" t="str">
        <f t="shared" si="1261"/>
        <v/>
      </c>
      <c r="G158" s="93" t="str">
        <f t="shared" si="1261"/>
        <v/>
      </c>
      <c r="H158" s="93" t="str">
        <f t="shared" si="1261"/>
        <v/>
      </c>
      <c r="I158" s="93" t="str">
        <f t="shared" si="1261"/>
        <v/>
      </c>
      <c r="J158" s="93" t="str">
        <f t="shared" si="1261"/>
        <v/>
      </c>
      <c r="K158" s="93" t="str">
        <f t="shared" si="1261"/>
        <v/>
      </c>
      <c r="L158" s="93" t="str">
        <f t="shared" si="1261"/>
        <v/>
      </c>
      <c r="M158" s="93" t="str">
        <f t="shared" si="1261"/>
        <v/>
      </c>
      <c r="N158" s="93" t="str">
        <f t="shared" si="1261"/>
        <v/>
      </c>
      <c r="O158" s="93" t="str">
        <f t="shared" si="1261"/>
        <v/>
      </c>
      <c r="P158" s="93" t="str">
        <f t="shared" si="1261"/>
        <v/>
      </c>
      <c r="Q158" s="93" t="str">
        <f t="shared" si="1261"/>
        <v/>
      </c>
      <c r="R158" s="93" t="str">
        <f t="shared" si="1261"/>
        <v/>
      </c>
      <c r="S158" s="93" t="str">
        <f t="shared" si="1261"/>
        <v/>
      </c>
      <c r="T158" s="93" t="str">
        <f t="shared" si="1261"/>
        <v/>
      </c>
      <c r="U158" s="93" t="str">
        <f t="shared" si="1261"/>
        <v/>
      </c>
      <c r="V158" s="93" t="str">
        <f t="shared" si="1261"/>
        <v/>
      </c>
      <c r="W158" s="93" t="str">
        <f t="shared" si="1261"/>
        <v/>
      </c>
      <c r="X158" s="93" t="str">
        <f t="shared" si="1261"/>
        <v/>
      </c>
      <c r="Y158" s="93" t="str">
        <f t="shared" si="1261"/>
        <v/>
      </c>
      <c r="Z158" s="93" t="str">
        <f t="shared" si="1261"/>
        <v/>
      </c>
      <c r="AA158" s="93" t="str">
        <f t="shared" si="1261"/>
        <v/>
      </c>
      <c r="AB158" s="93" t="str">
        <f t="shared" si="1261"/>
        <v/>
      </c>
      <c r="AC158" s="93" t="str">
        <f t="shared" si="1261"/>
        <v/>
      </c>
      <c r="AD158" s="93" t="str">
        <f t="shared" si="1261"/>
        <v/>
      </c>
      <c r="AE158" s="93" t="str">
        <f t="shared" si="1261"/>
        <v/>
      </c>
      <c r="AF158" s="93" t="str">
        <f t="shared" si="1261"/>
        <v/>
      </c>
      <c r="AG158" s="93" t="str">
        <f t="shared" si="1261"/>
        <v/>
      </c>
      <c r="AH158" s="93" t="str">
        <f t="shared" si="1261"/>
        <v/>
      </c>
      <c r="AI158" s="93" t="str">
        <f t="shared" si="1261"/>
        <v/>
      </c>
      <c r="AJ158" s="93" t="str">
        <f t="shared" si="1261"/>
        <v/>
      </c>
      <c r="AK158" s="93" t="str">
        <f t="shared" si="1261"/>
        <v/>
      </c>
      <c r="AL158" s="93" t="str">
        <f t="shared" si="1261"/>
        <v/>
      </c>
      <c r="AM158" s="93" t="str">
        <f t="shared" si="1261"/>
        <v/>
      </c>
      <c r="AN158" s="93" t="str">
        <f t="shared" si="1261"/>
        <v/>
      </c>
      <c r="AO158" s="93" t="str">
        <f t="shared" si="1261"/>
        <v/>
      </c>
      <c r="AP158" s="93" t="str">
        <f t="shared" si="1261"/>
        <v/>
      </c>
      <c r="AQ158" s="93" t="str">
        <f t="shared" si="1261"/>
        <v/>
      </c>
      <c r="AR158" s="93" t="str">
        <f t="shared" si="1261"/>
        <v/>
      </c>
      <c r="AS158" s="93" t="str">
        <f t="shared" si="1261"/>
        <v/>
      </c>
      <c r="AT158" s="93" t="str">
        <f t="shared" si="1261"/>
        <v/>
      </c>
      <c r="AU158" s="93" t="str">
        <f t="shared" si="1261"/>
        <v/>
      </c>
      <c r="AV158" s="93" t="str">
        <f t="shared" si="1261"/>
        <v/>
      </c>
      <c r="AW158" s="93" t="str">
        <f t="shared" si="1261"/>
        <v/>
      </c>
      <c r="AX158" s="93" t="str">
        <f t="shared" si="1261"/>
        <v/>
      </c>
      <c r="AY158" s="93" t="str">
        <f t="shared" si="1261"/>
        <v/>
      </c>
      <c r="AZ158" s="93" t="str">
        <f t="shared" si="1261"/>
        <v/>
      </c>
      <c r="BA158" s="93" t="str">
        <f t="shared" si="1261"/>
        <v/>
      </c>
      <c r="BB158" s="93" t="str">
        <f t="shared" si="1261"/>
        <v/>
      </c>
      <c r="BC158" s="93" t="str">
        <f t="shared" si="1261"/>
        <v/>
      </c>
      <c r="BD158" s="93" t="str">
        <f t="shared" si="1261"/>
        <v/>
      </c>
      <c r="BE158" s="93" t="str">
        <f t="shared" si="1261"/>
        <v/>
      </c>
      <c r="BF158" s="93" t="str">
        <f t="shared" si="1261"/>
        <v/>
      </c>
      <c r="BG158" s="93" t="str">
        <f t="shared" si="1261"/>
        <v/>
      </c>
      <c r="BH158" s="93" t="str">
        <f t="shared" si="1261"/>
        <v/>
      </c>
      <c r="BI158" s="93" t="str">
        <f t="shared" si="1261"/>
        <v/>
      </c>
      <c r="BJ158" s="93" t="str">
        <f t="shared" si="1261"/>
        <v/>
      </c>
      <c r="BK158" s="93" t="str">
        <f t="shared" si="1261"/>
        <v/>
      </c>
      <c r="BL158" s="93" t="str">
        <f t="shared" si="1261"/>
        <v/>
      </c>
      <c r="BM158" s="93" t="str">
        <f t="shared" ref="BM158:BU158" si="1262">IF($BL$148=$BL101,BM101,"")</f>
        <v/>
      </c>
      <c r="BN158" s="93" t="str">
        <f t="shared" si="1262"/>
        <v/>
      </c>
      <c r="BO158" s="93" t="str">
        <f t="shared" si="1262"/>
        <v/>
      </c>
      <c r="BP158" s="93" t="str">
        <f t="shared" si="1262"/>
        <v/>
      </c>
      <c r="BQ158" s="93" t="str">
        <f t="shared" si="1262"/>
        <v/>
      </c>
      <c r="BR158" s="93" t="str">
        <f t="shared" si="1262"/>
        <v/>
      </c>
      <c r="BS158" s="93" t="str">
        <f t="shared" si="1262"/>
        <v/>
      </c>
      <c r="BT158" s="93" t="str">
        <f t="shared" si="1262"/>
        <v/>
      </c>
      <c r="BU158" s="93" t="str">
        <f t="shared" si="1262"/>
        <v/>
      </c>
    </row>
    <row r="159" spans="1:73" s="62" customFormat="1" ht="12.75" hidden="1" customHeight="1">
      <c r="A159" s="92" t="str">
        <f t="shared" ref="A159:BL159" si="1263">IF($BL$148=$BL102,A102,"")</f>
        <v/>
      </c>
      <c r="B159" s="93" t="str">
        <f t="shared" si="1263"/>
        <v/>
      </c>
      <c r="C159" s="93" t="str">
        <f t="shared" si="1263"/>
        <v/>
      </c>
      <c r="D159" s="93" t="str">
        <f t="shared" si="1263"/>
        <v/>
      </c>
      <c r="E159" s="93" t="str">
        <f t="shared" si="1263"/>
        <v/>
      </c>
      <c r="F159" s="93" t="str">
        <f t="shared" si="1263"/>
        <v/>
      </c>
      <c r="G159" s="93" t="str">
        <f t="shared" si="1263"/>
        <v/>
      </c>
      <c r="H159" s="93" t="str">
        <f t="shared" si="1263"/>
        <v/>
      </c>
      <c r="I159" s="93" t="str">
        <f t="shared" si="1263"/>
        <v/>
      </c>
      <c r="J159" s="93" t="str">
        <f t="shared" si="1263"/>
        <v/>
      </c>
      <c r="K159" s="93" t="str">
        <f t="shared" si="1263"/>
        <v/>
      </c>
      <c r="L159" s="93" t="str">
        <f t="shared" si="1263"/>
        <v/>
      </c>
      <c r="M159" s="93" t="str">
        <f t="shared" si="1263"/>
        <v/>
      </c>
      <c r="N159" s="93" t="str">
        <f t="shared" si="1263"/>
        <v/>
      </c>
      <c r="O159" s="93" t="str">
        <f t="shared" si="1263"/>
        <v/>
      </c>
      <c r="P159" s="93" t="str">
        <f t="shared" si="1263"/>
        <v/>
      </c>
      <c r="Q159" s="93" t="str">
        <f t="shared" si="1263"/>
        <v/>
      </c>
      <c r="R159" s="93" t="str">
        <f t="shared" si="1263"/>
        <v/>
      </c>
      <c r="S159" s="93" t="str">
        <f t="shared" si="1263"/>
        <v/>
      </c>
      <c r="T159" s="93" t="str">
        <f t="shared" si="1263"/>
        <v/>
      </c>
      <c r="U159" s="93" t="str">
        <f t="shared" si="1263"/>
        <v/>
      </c>
      <c r="V159" s="93" t="str">
        <f t="shared" si="1263"/>
        <v/>
      </c>
      <c r="W159" s="93" t="str">
        <f t="shared" si="1263"/>
        <v/>
      </c>
      <c r="X159" s="93" t="str">
        <f t="shared" si="1263"/>
        <v/>
      </c>
      <c r="Y159" s="93" t="str">
        <f t="shared" si="1263"/>
        <v/>
      </c>
      <c r="Z159" s="93" t="str">
        <f t="shared" si="1263"/>
        <v/>
      </c>
      <c r="AA159" s="93" t="str">
        <f t="shared" si="1263"/>
        <v/>
      </c>
      <c r="AB159" s="93" t="str">
        <f t="shared" si="1263"/>
        <v/>
      </c>
      <c r="AC159" s="93" t="str">
        <f t="shared" si="1263"/>
        <v/>
      </c>
      <c r="AD159" s="93" t="str">
        <f t="shared" si="1263"/>
        <v/>
      </c>
      <c r="AE159" s="93" t="str">
        <f t="shared" si="1263"/>
        <v/>
      </c>
      <c r="AF159" s="93" t="str">
        <f t="shared" si="1263"/>
        <v/>
      </c>
      <c r="AG159" s="93" t="str">
        <f t="shared" si="1263"/>
        <v/>
      </c>
      <c r="AH159" s="93" t="str">
        <f t="shared" si="1263"/>
        <v/>
      </c>
      <c r="AI159" s="93" t="str">
        <f t="shared" si="1263"/>
        <v/>
      </c>
      <c r="AJ159" s="93" t="str">
        <f t="shared" si="1263"/>
        <v/>
      </c>
      <c r="AK159" s="93" t="str">
        <f t="shared" si="1263"/>
        <v/>
      </c>
      <c r="AL159" s="93" t="str">
        <f t="shared" si="1263"/>
        <v/>
      </c>
      <c r="AM159" s="93" t="str">
        <f t="shared" si="1263"/>
        <v/>
      </c>
      <c r="AN159" s="93" t="str">
        <f t="shared" si="1263"/>
        <v/>
      </c>
      <c r="AO159" s="93" t="str">
        <f t="shared" si="1263"/>
        <v/>
      </c>
      <c r="AP159" s="93" t="str">
        <f t="shared" si="1263"/>
        <v/>
      </c>
      <c r="AQ159" s="93" t="str">
        <f t="shared" si="1263"/>
        <v/>
      </c>
      <c r="AR159" s="93" t="str">
        <f t="shared" si="1263"/>
        <v/>
      </c>
      <c r="AS159" s="93" t="str">
        <f t="shared" si="1263"/>
        <v/>
      </c>
      <c r="AT159" s="93" t="str">
        <f t="shared" si="1263"/>
        <v/>
      </c>
      <c r="AU159" s="93" t="str">
        <f t="shared" si="1263"/>
        <v/>
      </c>
      <c r="AV159" s="93" t="str">
        <f t="shared" si="1263"/>
        <v/>
      </c>
      <c r="AW159" s="93" t="str">
        <f t="shared" si="1263"/>
        <v/>
      </c>
      <c r="AX159" s="93" t="str">
        <f t="shared" si="1263"/>
        <v/>
      </c>
      <c r="AY159" s="93" t="str">
        <f t="shared" si="1263"/>
        <v/>
      </c>
      <c r="AZ159" s="93" t="str">
        <f t="shared" si="1263"/>
        <v/>
      </c>
      <c r="BA159" s="93" t="str">
        <f t="shared" si="1263"/>
        <v/>
      </c>
      <c r="BB159" s="93" t="str">
        <f t="shared" si="1263"/>
        <v/>
      </c>
      <c r="BC159" s="93" t="str">
        <f t="shared" si="1263"/>
        <v/>
      </c>
      <c r="BD159" s="93" t="str">
        <f t="shared" si="1263"/>
        <v/>
      </c>
      <c r="BE159" s="93" t="str">
        <f t="shared" si="1263"/>
        <v/>
      </c>
      <c r="BF159" s="93" t="str">
        <f t="shared" si="1263"/>
        <v/>
      </c>
      <c r="BG159" s="93" t="str">
        <f t="shared" si="1263"/>
        <v/>
      </c>
      <c r="BH159" s="93" t="str">
        <f t="shared" si="1263"/>
        <v/>
      </c>
      <c r="BI159" s="93" t="str">
        <f t="shared" si="1263"/>
        <v/>
      </c>
      <c r="BJ159" s="93" t="str">
        <f t="shared" si="1263"/>
        <v/>
      </c>
      <c r="BK159" s="93" t="str">
        <f t="shared" si="1263"/>
        <v/>
      </c>
      <c r="BL159" s="93" t="str">
        <f t="shared" si="1263"/>
        <v/>
      </c>
      <c r="BM159" s="93" t="str">
        <f t="shared" ref="BM159:BU159" si="1264">IF($BL$148=$BL102,BM102,"")</f>
        <v/>
      </c>
      <c r="BN159" s="93" t="str">
        <f t="shared" si="1264"/>
        <v/>
      </c>
      <c r="BO159" s="93" t="str">
        <f t="shared" si="1264"/>
        <v/>
      </c>
      <c r="BP159" s="93" t="str">
        <f t="shared" si="1264"/>
        <v/>
      </c>
      <c r="BQ159" s="93" t="str">
        <f t="shared" si="1264"/>
        <v/>
      </c>
      <c r="BR159" s="93" t="str">
        <f t="shared" si="1264"/>
        <v/>
      </c>
      <c r="BS159" s="93" t="str">
        <f t="shared" si="1264"/>
        <v/>
      </c>
      <c r="BT159" s="93" t="str">
        <f t="shared" si="1264"/>
        <v/>
      </c>
      <c r="BU159" s="93" t="str">
        <f t="shared" si="1264"/>
        <v/>
      </c>
    </row>
    <row r="160" spans="1:73" s="62" customFormat="1" ht="12.75" hidden="1" customHeight="1">
      <c r="A160" s="92" t="str">
        <f t="shared" ref="A160:BL160" si="1265">IF($BL$148=$BL103,A103,"")</f>
        <v/>
      </c>
      <c r="B160" s="93" t="str">
        <f t="shared" si="1265"/>
        <v/>
      </c>
      <c r="C160" s="93" t="str">
        <f t="shared" si="1265"/>
        <v/>
      </c>
      <c r="D160" s="93" t="str">
        <f t="shared" si="1265"/>
        <v/>
      </c>
      <c r="E160" s="93" t="str">
        <f t="shared" si="1265"/>
        <v/>
      </c>
      <c r="F160" s="93" t="str">
        <f t="shared" si="1265"/>
        <v/>
      </c>
      <c r="G160" s="93" t="str">
        <f t="shared" si="1265"/>
        <v/>
      </c>
      <c r="H160" s="93" t="str">
        <f t="shared" si="1265"/>
        <v/>
      </c>
      <c r="I160" s="93" t="str">
        <f t="shared" si="1265"/>
        <v/>
      </c>
      <c r="J160" s="93" t="str">
        <f t="shared" si="1265"/>
        <v/>
      </c>
      <c r="K160" s="93" t="str">
        <f t="shared" si="1265"/>
        <v/>
      </c>
      <c r="L160" s="93" t="str">
        <f t="shared" si="1265"/>
        <v/>
      </c>
      <c r="M160" s="93" t="str">
        <f t="shared" si="1265"/>
        <v/>
      </c>
      <c r="N160" s="93" t="str">
        <f t="shared" si="1265"/>
        <v/>
      </c>
      <c r="O160" s="93" t="str">
        <f t="shared" si="1265"/>
        <v/>
      </c>
      <c r="P160" s="93" t="str">
        <f t="shared" si="1265"/>
        <v/>
      </c>
      <c r="Q160" s="93" t="str">
        <f t="shared" si="1265"/>
        <v/>
      </c>
      <c r="R160" s="93" t="str">
        <f t="shared" si="1265"/>
        <v/>
      </c>
      <c r="S160" s="93" t="str">
        <f t="shared" si="1265"/>
        <v/>
      </c>
      <c r="T160" s="93" t="str">
        <f t="shared" si="1265"/>
        <v/>
      </c>
      <c r="U160" s="93" t="str">
        <f t="shared" si="1265"/>
        <v/>
      </c>
      <c r="V160" s="93" t="str">
        <f t="shared" si="1265"/>
        <v/>
      </c>
      <c r="W160" s="93" t="str">
        <f t="shared" si="1265"/>
        <v/>
      </c>
      <c r="X160" s="93" t="str">
        <f t="shared" si="1265"/>
        <v/>
      </c>
      <c r="Y160" s="93" t="str">
        <f t="shared" si="1265"/>
        <v/>
      </c>
      <c r="Z160" s="93" t="str">
        <f t="shared" si="1265"/>
        <v/>
      </c>
      <c r="AA160" s="93" t="str">
        <f t="shared" si="1265"/>
        <v/>
      </c>
      <c r="AB160" s="93" t="str">
        <f t="shared" si="1265"/>
        <v/>
      </c>
      <c r="AC160" s="93" t="str">
        <f t="shared" si="1265"/>
        <v/>
      </c>
      <c r="AD160" s="93" t="str">
        <f t="shared" si="1265"/>
        <v/>
      </c>
      <c r="AE160" s="93" t="str">
        <f t="shared" si="1265"/>
        <v/>
      </c>
      <c r="AF160" s="93" t="str">
        <f t="shared" si="1265"/>
        <v/>
      </c>
      <c r="AG160" s="93" t="str">
        <f t="shared" si="1265"/>
        <v/>
      </c>
      <c r="AH160" s="93" t="str">
        <f t="shared" si="1265"/>
        <v/>
      </c>
      <c r="AI160" s="93" t="str">
        <f t="shared" si="1265"/>
        <v/>
      </c>
      <c r="AJ160" s="93" t="str">
        <f t="shared" si="1265"/>
        <v/>
      </c>
      <c r="AK160" s="93" t="str">
        <f t="shared" si="1265"/>
        <v/>
      </c>
      <c r="AL160" s="93" t="str">
        <f t="shared" si="1265"/>
        <v/>
      </c>
      <c r="AM160" s="93" t="str">
        <f t="shared" si="1265"/>
        <v/>
      </c>
      <c r="AN160" s="93" t="str">
        <f t="shared" si="1265"/>
        <v/>
      </c>
      <c r="AO160" s="93" t="str">
        <f t="shared" si="1265"/>
        <v/>
      </c>
      <c r="AP160" s="93" t="str">
        <f t="shared" si="1265"/>
        <v/>
      </c>
      <c r="AQ160" s="93" t="str">
        <f t="shared" si="1265"/>
        <v/>
      </c>
      <c r="AR160" s="93" t="str">
        <f t="shared" si="1265"/>
        <v/>
      </c>
      <c r="AS160" s="93" t="str">
        <f t="shared" si="1265"/>
        <v/>
      </c>
      <c r="AT160" s="93" t="str">
        <f t="shared" si="1265"/>
        <v/>
      </c>
      <c r="AU160" s="93" t="str">
        <f t="shared" si="1265"/>
        <v/>
      </c>
      <c r="AV160" s="93" t="str">
        <f t="shared" si="1265"/>
        <v/>
      </c>
      <c r="AW160" s="93" t="str">
        <f t="shared" si="1265"/>
        <v/>
      </c>
      <c r="AX160" s="93" t="str">
        <f t="shared" si="1265"/>
        <v/>
      </c>
      <c r="AY160" s="93" t="str">
        <f t="shared" si="1265"/>
        <v/>
      </c>
      <c r="AZ160" s="93" t="str">
        <f t="shared" si="1265"/>
        <v/>
      </c>
      <c r="BA160" s="93" t="str">
        <f t="shared" si="1265"/>
        <v/>
      </c>
      <c r="BB160" s="93" t="str">
        <f t="shared" si="1265"/>
        <v/>
      </c>
      <c r="BC160" s="93" t="str">
        <f t="shared" si="1265"/>
        <v/>
      </c>
      <c r="BD160" s="93" t="str">
        <f t="shared" si="1265"/>
        <v/>
      </c>
      <c r="BE160" s="93" t="str">
        <f t="shared" si="1265"/>
        <v/>
      </c>
      <c r="BF160" s="93" t="str">
        <f t="shared" si="1265"/>
        <v/>
      </c>
      <c r="BG160" s="93" t="str">
        <f t="shared" si="1265"/>
        <v/>
      </c>
      <c r="BH160" s="93" t="str">
        <f t="shared" si="1265"/>
        <v/>
      </c>
      <c r="BI160" s="93" t="str">
        <f t="shared" si="1265"/>
        <v/>
      </c>
      <c r="BJ160" s="93" t="str">
        <f t="shared" si="1265"/>
        <v/>
      </c>
      <c r="BK160" s="93" t="str">
        <f t="shared" si="1265"/>
        <v/>
      </c>
      <c r="BL160" s="93" t="str">
        <f t="shared" si="1265"/>
        <v/>
      </c>
      <c r="BM160" s="93" t="str">
        <f t="shared" ref="BM160:BU160" si="1266">IF($BL$148=$BL103,BM103,"")</f>
        <v/>
      </c>
      <c r="BN160" s="93" t="str">
        <f t="shared" si="1266"/>
        <v/>
      </c>
      <c r="BO160" s="93" t="str">
        <f t="shared" si="1266"/>
        <v/>
      </c>
      <c r="BP160" s="93" t="str">
        <f t="shared" si="1266"/>
        <v/>
      </c>
      <c r="BQ160" s="93" t="str">
        <f t="shared" si="1266"/>
        <v/>
      </c>
      <c r="BR160" s="93" t="str">
        <f t="shared" si="1266"/>
        <v/>
      </c>
      <c r="BS160" s="93" t="str">
        <f t="shared" si="1266"/>
        <v/>
      </c>
      <c r="BT160" s="93" t="str">
        <f t="shared" si="1266"/>
        <v/>
      </c>
      <c r="BU160" s="93" t="str">
        <f t="shared" si="1266"/>
        <v/>
      </c>
    </row>
    <row r="161" spans="1:73" s="62" customFormat="1" ht="12.75" hidden="1" customHeight="1">
      <c r="A161" s="92" t="str">
        <f t="shared" ref="A161:BL161" si="1267">IF($BL$148=$BL104,A104,"")</f>
        <v/>
      </c>
      <c r="B161" s="93" t="str">
        <f t="shared" si="1267"/>
        <v/>
      </c>
      <c r="C161" s="93" t="str">
        <f t="shared" si="1267"/>
        <v/>
      </c>
      <c r="D161" s="93" t="str">
        <f t="shared" si="1267"/>
        <v/>
      </c>
      <c r="E161" s="93" t="str">
        <f t="shared" si="1267"/>
        <v/>
      </c>
      <c r="F161" s="93" t="str">
        <f t="shared" si="1267"/>
        <v/>
      </c>
      <c r="G161" s="93" t="str">
        <f t="shared" si="1267"/>
        <v/>
      </c>
      <c r="H161" s="93" t="str">
        <f t="shared" si="1267"/>
        <v/>
      </c>
      <c r="I161" s="93" t="str">
        <f t="shared" si="1267"/>
        <v/>
      </c>
      <c r="J161" s="93" t="str">
        <f t="shared" si="1267"/>
        <v/>
      </c>
      <c r="K161" s="93" t="str">
        <f t="shared" si="1267"/>
        <v/>
      </c>
      <c r="L161" s="93" t="str">
        <f t="shared" si="1267"/>
        <v/>
      </c>
      <c r="M161" s="93" t="str">
        <f t="shared" si="1267"/>
        <v/>
      </c>
      <c r="N161" s="93" t="str">
        <f t="shared" si="1267"/>
        <v/>
      </c>
      <c r="O161" s="93" t="str">
        <f t="shared" si="1267"/>
        <v/>
      </c>
      <c r="P161" s="93" t="str">
        <f t="shared" si="1267"/>
        <v/>
      </c>
      <c r="Q161" s="93" t="str">
        <f t="shared" si="1267"/>
        <v/>
      </c>
      <c r="R161" s="93" t="str">
        <f t="shared" si="1267"/>
        <v/>
      </c>
      <c r="S161" s="93" t="str">
        <f t="shared" si="1267"/>
        <v/>
      </c>
      <c r="T161" s="93" t="str">
        <f t="shared" si="1267"/>
        <v/>
      </c>
      <c r="U161" s="93" t="str">
        <f t="shared" si="1267"/>
        <v/>
      </c>
      <c r="V161" s="93" t="str">
        <f t="shared" si="1267"/>
        <v/>
      </c>
      <c r="W161" s="93" t="str">
        <f t="shared" si="1267"/>
        <v/>
      </c>
      <c r="X161" s="93" t="str">
        <f t="shared" si="1267"/>
        <v/>
      </c>
      <c r="Y161" s="93" t="str">
        <f t="shared" si="1267"/>
        <v/>
      </c>
      <c r="Z161" s="93" t="str">
        <f t="shared" si="1267"/>
        <v/>
      </c>
      <c r="AA161" s="93" t="str">
        <f t="shared" si="1267"/>
        <v/>
      </c>
      <c r="AB161" s="93" t="str">
        <f t="shared" si="1267"/>
        <v/>
      </c>
      <c r="AC161" s="93" t="str">
        <f t="shared" si="1267"/>
        <v/>
      </c>
      <c r="AD161" s="93" t="str">
        <f t="shared" si="1267"/>
        <v/>
      </c>
      <c r="AE161" s="93" t="str">
        <f t="shared" si="1267"/>
        <v/>
      </c>
      <c r="AF161" s="93" t="str">
        <f t="shared" si="1267"/>
        <v/>
      </c>
      <c r="AG161" s="93" t="str">
        <f t="shared" si="1267"/>
        <v/>
      </c>
      <c r="AH161" s="93" t="str">
        <f t="shared" si="1267"/>
        <v/>
      </c>
      <c r="AI161" s="93" t="str">
        <f t="shared" si="1267"/>
        <v/>
      </c>
      <c r="AJ161" s="93" t="str">
        <f t="shared" si="1267"/>
        <v/>
      </c>
      <c r="AK161" s="93" t="str">
        <f t="shared" si="1267"/>
        <v/>
      </c>
      <c r="AL161" s="93" t="str">
        <f t="shared" si="1267"/>
        <v/>
      </c>
      <c r="AM161" s="93" t="str">
        <f t="shared" si="1267"/>
        <v/>
      </c>
      <c r="AN161" s="93" t="str">
        <f t="shared" si="1267"/>
        <v/>
      </c>
      <c r="AO161" s="93" t="str">
        <f t="shared" si="1267"/>
        <v/>
      </c>
      <c r="AP161" s="93" t="str">
        <f t="shared" si="1267"/>
        <v/>
      </c>
      <c r="AQ161" s="93" t="str">
        <f t="shared" si="1267"/>
        <v/>
      </c>
      <c r="AR161" s="93" t="str">
        <f t="shared" si="1267"/>
        <v/>
      </c>
      <c r="AS161" s="93" t="str">
        <f t="shared" si="1267"/>
        <v/>
      </c>
      <c r="AT161" s="93" t="str">
        <f t="shared" si="1267"/>
        <v/>
      </c>
      <c r="AU161" s="93" t="str">
        <f t="shared" si="1267"/>
        <v/>
      </c>
      <c r="AV161" s="93" t="str">
        <f t="shared" si="1267"/>
        <v/>
      </c>
      <c r="AW161" s="93" t="str">
        <f t="shared" si="1267"/>
        <v/>
      </c>
      <c r="AX161" s="93" t="str">
        <f t="shared" si="1267"/>
        <v/>
      </c>
      <c r="AY161" s="93" t="str">
        <f t="shared" si="1267"/>
        <v/>
      </c>
      <c r="AZ161" s="93" t="str">
        <f t="shared" si="1267"/>
        <v/>
      </c>
      <c r="BA161" s="93" t="str">
        <f t="shared" si="1267"/>
        <v/>
      </c>
      <c r="BB161" s="93" t="str">
        <f t="shared" si="1267"/>
        <v/>
      </c>
      <c r="BC161" s="93" t="str">
        <f t="shared" si="1267"/>
        <v/>
      </c>
      <c r="BD161" s="93" t="str">
        <f t="shared" si="1267"/>
        <v/>
      </c>
      <c r="BE161" s="93" t="str">
        <f t="shared" si="1267"/>
        <v/>
      </c>
      <c r="BF161" s="93" t="str">
        <f t="shared" si="1267"/>
        <v/>
      </c>
      <c r="BG161" s="93" t="str">
        <f t="shared" si="1267"/>
        <v/>
      </c>
      <c r="BH161" s="93" t="str">
        <f t="shared" si="1267"/>
        <v/>
      </c>
      <c r="BI161" s="93" t="str">
        <f t="shared" si="1267"/>
        <v/>
      </c>
      <c r="BJ161" s="93" t="str">
        <f t="shared" si="1267"/>
        <v/>
      </c>
      <c r="BK161" s="93" t="str">
        <f t="shared" si="1267"/>
        <v/>
      </c>
      <c r="BL161" s="93" t="str">
        <f t="shared" si="1267"/>
        <v/>
      </c>
      <c r="BM161" s="93" t="str">
        <f t="shared" ref="BM161:BU161" si="1268">IF($BL$148=$BL104,BM104,"")</f>
        <v/>
      </c>
      <c r="BN161" s="93" t="str">
        <f t="shared" si="1268"/>
        <v/>
      </c>
      <c r="BO161" s="93" t="str">
        <f t="shared" si="1268"/>
        <v/>
      </c>
      <c r="BP161" s="93" t="str">
        <f t="shared" si="1268"/>
        <v/>
      </c>
      <c r="BQ161" s="93" t="str">
        <f t="shared" si="1268"/>
        <v/>
      </c>
      <c r="BR161" s="93" t="str">
        <f t="shared" si="1268"/>
        <v/>
      </c>
      <c r="BS161" s="93" t="str">
        <f t="shared" si="1268"/>
        <v/>
      </c>
      <c r="BT161" s="93" t="str">
        <f t="shared" si="1268"/>
        <v/>
      </c>
      <c r="BU161" s="93" t="str">
        <f t="shared" si="1268"/>
        <v/>
      </c>
    </row>
    <row r="162" spans="1:73" s="62" customFormat="1" ht="12.75" hidden="1" customHeight="1">
      <c r="A162" s="92" t="str">
        <f t="shared" ref="A162:BL162" si="1269">IF($BL$148=$BL105,A105,"")</f>
        <v/>
      </c>
      <c r="B162" s="93" t="str">
        <f t="shared" si="1269"/>
        <v/>
      </c>
      <c r="C162" s="93" t="str">
        <f t="shared" si="1269"/>
        <v/>
      </c>
      <c r="D162" s="93" t="str">
        <f t="shared" si="1269"/>
        <v/>
      </c>
      <c r="E162" s="93" t="str">
        <f t="shared" si="1269"/>
        <v/>
      </c>
      <c r="F162" s="93" t="str">
        <f t="shared" si="1269"/>
        <v/>
      </c>
      <c r="G162" s="93" t="str">
        <f t="shared" si="1269"/>
        <v/>
      </c>
      <c r="H162" s="93" t="str">
        <f t="shared" si="1269"/>
        <v/>
      </c>
      <c r="I162" s="93" t="str">
        <f t="shared" si="1269"/>
        <v/>
      </c>
      <c r="J162" s="93" t="str">
        <f t="shared" si="1269"/>
        <v/>
      </c>
      <c r="K162" s="93" t="str">
        <f t="shared" si="1269"/>
        <v/>
      </c>
      <c r="L162" s="93" t="str">
        <f t="shared" si="1269"/>
        <v/>
      </c>
      <c r="M162" s="93" t="str">
        <f t="shared" si="1269"/>
        <v/>
      </c>
      <c r="N162" s="93" t="str">
        <f t="shared" si="1269"/>
        <v/>
      </c>
      <c r="O162" s="93" t="str">
        <f t="shared" si="1269"/>
        <v/>
      </c>
      <c r="P162" s="93" t="str">
        <f t="shared" si="1269"/>
        <v/>
      </c>
      <c r="Q162" s="93" t="str">
        <f t="shared" si="1269"/>
        <v/>
      </c>
      <c r="R162" s="93" t="str">
        <f t="shared" si="1269"/>
        <v/>
      </c>
      <c r="S162" s="93" t="str">
        <f t="shared" si="1269"/>
        <v/>
      </c>
      <c r="T162" s="93" t="str">
        <f t="shared" si="1269"/>
        <v/>
      </c>
      <c r="U162" s="93" t="str">
        <f t="shared" si="1269"/>
        <v/>
      </c>
      <c r="V162" s="93" t="str">
        <f t="shared" si="1269"/>
        <v/>
      </c>
      <c r="W162" s="93" t="str">
        <f t="shared" si="1269"/>
        <v/>
      </c>
      <c r="X162" s="93" t="str">
        <f t="shared" si="1269"/>
        <v/>
      </c>
      <c r="Y162" s="93" t="str">
        <f t="shared" si="1269"/>
        <v/>
      </c>
      <c r="Z162" s="93" t="str">
        <f t="shared" si="1269"/>
        <v/>
      </c>
      <c r="AA162" s="93" t="str">
        <f t="shared" si="1269"/>
        <v/>
      </c>
      <c r="AB162" s="93" t="str">
        <f t="shared" si="1269"/>
        <v/>
      </c>
      <c r="AC162" s="93" t="str">
        <f t="shared" si="1269"/>
        <v/>
      </c>
      <c r="AD162" s="93" t="str">
        <f t="shared" si="1269"/>
        <v/>
      </c>
      <c r="AE162" s="93" t="str">
        <f t="shared" si="1269"/>
        <v/>
      </c>
      <c r="AF162" s="93" t="str">
        <f t="shared" si="1269"/>
        <v/>
      </c>
      <c r="AG162" s="93" t="str">
        <f t="shared" si="1269"/>
        <v/>
      </c>
      <c r="AH162" s="93" t="str">
        <f t="shared" si="1269"/>
        <v/>
      </c>
      <c r="AI162" s="93" t="str">
        <f t="shared" si="1269"/>
        <v/>
      </c>
      <c r="AJ162" s="93" t="str">
        <f t="shared" si="1269"/>
        <v/>
      </c>
      <c r="AK162" s="93" t="str">
        <f t="shared" si="1269"/>
        <v/>
      </c>
      <c r="AL162" s="93" t="str">
        <f t="shared" si="1269"/>
        <v/>
      </c>
      <c r="AM162" s="93" t="str">
        <f t="shared" si="1269"/>
        <v/>
      </c>
      <c r="AN162" s="93" t="str">
        <f t="shared" si="1269"/>
        <v/>
      </c>
      <c r="AO162" s="93" t="str">
        <f t="shared" si="1269"/>
        <v/>
      </c>
      <c r="AP162" s="93" t="str">
        <f t="shared" si="1269"/>
        <v/>
      </c>
      <c r="AQ162" s="93" t="str">
        <f t="shared" si="1269"/>
        <v/>
      </c>
      <c r="AR162" s="93" t="str">
        <f t="shared" si="1269"/>
        <v/>
      </c>
      <c r="AS162" s="93" t="str">
        <f t="shared" si="1269"/>
        <v/>
      </c>
      <c r="AT162" s="93" t="str">
        <f t="shared" si="1269"/>
        <v/>
      </c>
      <c r="AU162" s="93" t="str">
        <f t="shared" si="1269"/>
        <v/>
      </c>
      <c r="AV162" s="93" t="str">
        <f t="shared" si="1269"/>
        <v/>
      </c>
      <c r="AW162" s="93" t="str">
        <f t="shared" si="1269"/>
        <v/>
      </c>
      <c r="AX162" s="93" t="str">
        <f t="shared" si="1269"/>
        <v/>
      </c>
      <c r="AY162" s="93" t="str">
        <f t="shared" si="1269"/>
        <v/>
      </c>
      <c r="AZ162" s="93" t="str">
        <f t="shared" si="1269"/>
        <v/>
      </c>
      <c r="BA162" s="93" t="str">
        <f t="shared" si="1269"/>
        <v/>
      </c>
      <c r="BB162" s="93" t="str">
        <f t="shared" si="1269"/>
        <v/>
      </c>
      <c r="BC162" s="93" t="str">
        <f t="shared" si="1269"/>
        <v/>
      </c>
      <c r="BD162" s="93" t="str">
        <f t="shared" si="1269"/>
        <v/>
      </c>
      <c r="BE162" s="93" t="str">
        <f t="shared" si="1269"/>
        <v/>
      </c>
      <c r="BF162" s="93" t="str">
        <f t="shared" si="1269"/>
        <v/>
      </c>
      <c r="BG162" s="93" t="str">
        <f t="shared" si="1269"/>
        <v/>
      </c>
      <c r="BH162" s="93" t="str">
        <f t="shared" si="1269"/>
        <v/>
      </c>
      <c r="BI162" s="93" t="str">
        <f t="shared" si="1269"/>
        <v/>
      </c>
      <c r="BJ162" s="93" t="str">
        <f t="shared" si="1269"/>
        <v/>
      </c>
      <c r="BK162" s="93" t="str">
        <f t="shared" si="1269"/>
        <v/>
      </c>
      <c r="BL162" s="93" t="str">
        <f t="shared" si="1269"/>
        <v/>
      </c>
      <c r="BM162" s="93" t="str">
        <f t="shared" ref="BM162:BU162" si="1270">IF($BL$148=$BL105,BM105,"")</f>
        <v/>
      </c>
      <c r="BN162" s="93" t="str">
        <f t="shared" si="1270"/>
        <v/>
      </c>
      <c r="BO162" s="93" t="str">
        <f t="shared" si="1270"/>
        <v/>
      </c>
      <c r="BP162" s="93" t="str">
        <f t="shared" si="1270"/>
        <v/>
      </c>
      <c r="BQ162" s="93" t="str">
        <f t="shared" si="1270"/>
        <v/>
      </c>
      <c r="BR162" s="93" t="str">
        <f t="shared" si="1270"/>
        <v/>
      </c>
      <c r="BS162" s="93" t="str">
        <f t="shared" si="1270"/>
        <v/>
      </c>
      <c r="BT162" s="93" t="str">
        <f t="shared" si="1270"/>
        <v/>
      </c>
      <c r="BU162" s="93" t="str">
        <f t="shared" si="1270"/>
        <v/>
      </c>
    </row>
    <row r="163" spans="1:73" s="62" customFormat="1" ht="12.75" hidden="1" customHeight="1">
      <c r="A163" s="92" t="str">
        <f t="shared" ref="A163:BL163" si="1271">IF($BL$148=$BL106,A106,"")</f>
        <v/>
      </c>
      <c r="B163" s="93" t="str">
        <f t="shared" si="1271"/>
        <v/>
      </c>
      <c r="C163" s="93" t="str">
        <f t="shared" si="1271"/>
        <v/>
      </c>
      <c r="D163" s="93" t="str">
        <f t="shared" si="1271"/>
        <v/>
      </c>
      <c r="E163" s="93" t="str">
        <f t="shared" si="1271"/>
        <v/>
      </c>
      <c r="F163" s="93" t="str">
        <f t="shared" si="1271"/>
        <v/>
      </c>
      <c r="G163" s="93" t="str">
        <f t="shared" si="1271"/>
        <v/>
      </c>
      <c r="H163" s="93" t="str">
        <f t="shared" si="1271"/>
        <v/>
      </c>
      <c r="I163" s="93" t="str">
        <f t="shared" si="1271"/>
        <v/>
      </c>
      <c r="J163" s="93" t="str">
        <f t="shared" si="1271"/>
        <v/>
      </c>
      <c r="K163" s="93" t="str">
        <f t="shared" si="1271"/>
        <v/>
      </c>
      <c r="L163" s="93" t="str">
        <f t="shared" si="1271"/>
        <v/>
      </c>
      <c r="M163" s="93" t="str">
        <f t="shared" si="1271"/>
        <v/>
      </c>
      <c r="N163" s="93" t="str">
        <f t="shared" si="1271"/>
        <v/>
      </c>
      <c r="O163" s="93" t="str">
        <f t="shared" si="1271"/>
        <v/>
      </c>
      <c r="P163" s="93" t="str">
        <f t="shared" si="1271"/>
        <v/>
      </c>
      <c r="Q163" s="93" t="str">
        <f t="shared" si="1271"/>
        <v/>
      </c>
      <c r="R163" s="93" t="str">
        <f t="shared" si="1271"/>
        <v/>
      </c>
      <c r="S163" s="93" t="str">
        <f t="shared" si="1271"/>
        <v/>
      </c>
      <c r="T163" s="93" t="str">
        <f t="shared" si="1271"/>
        <v/>
      </c>
      <c r="U163" s="93" t="str">
        <f t="shared" si="1271"/>
        <v/>
      </c>
      <c r="V163" s="93" t="str">
        <f t="shared" si="1271"/>
        <v/>
      </c>
      <c r="W163" s="93" t="str">
        <f t="shared" si="1271"/>
        <v/>
      </c>
      <c r="X163" s="93" t="str">
        <f t="shared" si="1271"/>
        <v/>
      </c>
      <c r="Y163" s="93" t="str">
        <f t="shared" si="1271"/>
        <v/>
      </c>
      <c r="Z163" s="93" t="str">
        <f t="shared" si="1271"/>
        <v/>
      </c>
      <c r="AA163" s="93" t="str">
        <f t="shared" si="1271"/>
        <v/>
      </c>
      <c r="AB163" s="93" t="str">
        <f t="shared" si="1271"/>
        <v/>
      </c>
      <c r="AC163" s="93" t="str">
        <f t="shared" si="1271"/>
        <v/>
      </c>
      <c r="AD163" s="93" t="str">
        <f t="shared" si="1271"/>
        <v/>
      </c>
      <c r="AE163" s="93" t="str">
        <f t="shared" si="1271"/>
        <v/>
      </c>
      <c r="AF163" s="93" t="str">
        <f t="shared" si="1271"/>
        <v/>
      </c>
      <c r="AG163" s="93" t="str">
        <f t="shared" si="1271"/>
        <v/>
      </c>
      <c r="AH163" s="93" t="str">
        <f t="shared" si="1271"/>
        <v/>
      </c>
      <c r="AI163" s="93" t="str">
        <f t="shared" si="1271"/>
        <v/>
      </c>
      <c r="AJ163" s="93" t="str">
        <f t="shared" si="1271"/>
        <v/>
      </c>
      <c r="AK163" s="93" t="str">
        <f t="shared" si="1271"/>
        <v/>
      </c>
      <c r="AL163" s="93" t="str">
        <f t="shared" si="1271"/>
        <v/>
      </c>
      <c r="AM163" s="93" t="str">
        <f t="shared" si="1271"/>
        <v/>
      </c>
      <c r="AN163" s="93" t="str">
        <f t="shared" si="1271"/>
        <v/>
      </c>
      <c r="AO163" s="93" t="str">
        <f t="shared" si="1271"/>
        <v/>
      </c>
      <c r="AP163" s="93" t="str">
        <f t="shared" si="1271"/>
        <v/>
      </c>
      <c r="AQ163" s="93" t="str">
        <f t="shared" si="1271"/>
        <v/>
      </c>
      <c r="AR163" s="93" t="str">
        <f t="shared" si="1271"/>
        <v/>
      </c>
      <c r="AS163" s="93" t="str">
        <f t="shared" si="1271"/>
        <v/>
      </c>
      <c r="AT163" s="93" t="str">
        <f t="shared" si="1271"/>
        <v/>
      </c>
      <c r="AU163" s="93" t="str">
        <f t="shared" si="1271"/>
        <v/>
      </c>
      <c r="AV163" s="93" t="str">
        <f t="shared" si="1271"/>
        <v/>
      </c>
      <c r="AW163" s="93" t="str">
        <f t="shared" si="1271"/>
        <v/>
      </c>
      <c r="AX163" s="93" t="str">
        <f t="shared" si="1271"/>
        <v/>
      </c>
      <c r="AY163" s="93" t="str">
        <f t="shared" si="1271"/>
        <v/>
      </c>
      <c r="AZ163" s="93" t="str">
        <f t="shared" si="1271"/>
        <v/>
      </c>
      <c r="BA163" s="93" t="str">
        <f t="shared" si="1271"/>
        <v/>
      </c>
      <c r="BB163" s="93" t="str">
        <f t="shared" si="1271"/>
        <v/>
      </c>
      <c r="BC163" s="93" t="str">
        <f t="shared" si="1271"/>
        <v/>
      </c>
      <c r="BD163" s="93" t="str">
        <f t="shared" si="1271"/>
        <v/>
      </c>
      <c r="BE163" s="93" t="str">
        <f t="shared" si="1271"/>
        <v/>
      </c>
      <c r="BF163" s="93" t="str">
        <f t="shared" si="1271"/>
        <v/>
      </c>
      <c r="BG163" s="93" t="str">
        <f t="shared" si="1271"/>
        <v/>
      </c>
      <c r="BH163" s="93" t="str">
        <f t="shared" si="1271"/>
        <v/>
      </c>
      <c r="BI163" s="93" t="str">
        <f t="shared" si="1271"/>
        <v/>
      </c>
      <c r="BJ163" s="93" t="str">
        <f t="shared" si="1271"/>
        <v/>
      </c>
      <c r="BK163" s="93" t="str">
        <f t="shared" si="1271"/>
        <v/>
      </c>
      <c r="BL163" s="93" t="str">
        <f t="shared" si="1271"/>
        <v/>
      </c>
      <c r="BM163" s="93" t="str">
        <f t="shared" ref="BM163:BU163" si="1272">IF($BL$148=$BL106,BM106,"")</f>
        <v/>
      </c>
      <c r="BN163" s="93" t="str">
        <f t="shared" si="1272"/>
        <v/>
      </c>
      <c r="BO163" s="93" t="str">
        <f t="shared" si="1272"/>
        <v/>
      </c>
      <c r="BP163" s="93" t="str">
        <f t="shared" si="1272"/>
        <v/>
      </c>
      <c r="BQ163" s="93" t="str">
        <f t="shared" si="1272"/>
        <v/>
      </c>
      <c r="BR163" s="93" t="str">
        <f t="shared" si="1272"/>
        <v/>
      </c>
      <c r="BS163" s="93" t="str">
        <f t="shared" si="1272"/>
        <v/>
      </c>
      <c r="BT163" s="93" t="str">
        <f t="shared" si="1272"/>
        <v/>
      </c>
      <c r="BU163" s="93" t="str">
        <f t="shared" si="1272"/>
        <v/>
      </c>
    </row>
    <row r="164" spans="1:73" s="62" customFormat="1" ht="12.75" hidden="1" customHeight="1">
      <c r="A164" s="92" t="str">
        <f t="shared" ref="A164:BL164" si="1273">IF($BL$148=$BL107,A107,"")</f>
        <v/>
      </c>
      <c r="B164" s="93" t="str">
        <f t="shared" si="1273"/>
        <v/>
      </c>
      <c r="C164" s="93" t="str">
        <f t="shared" si="1273"/>
        <v/>
      </c>
      <c r="D164" s="93" t="str">
        <f t="shared" si="1273"/>
        <v/>
      </c>
      <c r="E164" s="93" t="str">
        <f t="shared" si="1273"/>
        <v/>
      </c>
      <c r="F164" s="93" t="str">
        <f t="shared" si="1273"/>
        <v/>
      </c>
      <c r="G164" s="93" t="str">
        <f t="shared" si="1273"/>
        <v/>
      </c>
      <c r="H164" s="93" t="str">
        <f t="shared" si="1273"/>
        <v/>
      </c>
      <c r="I164" s="93" t="str">
        <f t="shared" si="1273"/>
        <v/>
      </c>
      <c r="J164" s="93" t="str">
        <f t="shared" si="1273"/>
        <v/>
      </c>
      <c r="K164" s="93" t="str">
        <f t="shared" si="1273"/>
        <v/>
      </c>
      <c r="L164" s="93" t="str">
        <f t="shared" si="1273"/>
        <v/>
      </c>
      <c r="M164" s="93" t="str">
        <f t="shared" si="1273"/>
        <v/>
      </c>
      <c r="N164" s="93" t="str">
        <f t="shared" si="1273"/>
        <v/>
      </c>
      <c r="O164" s="93" t="str">
        <f t="shared" si="1273"/>
        <v/>
      </c>
      <c r="P164" s="93" t="str">
        <f t="shared" si="1273"/>
        <v/>
      </c>
      <c r="Q164" s="93" t="str">
        <f t="shared" si="1273"/>
        <v/>
      </c>
      <c r="R164" s="93" t="str">
        <f t="shared" si="1273"/>
        <v/>
      </c>
      <c r="S164" s="93" t="str">
        <f t="shared" si="1273"/>
        <v/>
      </c>
      <c r="T164" s="93" t="str">
        <f t="shared" si="1273"/>
        <v/>
      </c>
      <c r="U164" s="93" t="str">
        <f t="shared" si="1273"/>
        <v/>
      </c>
      <c r="V164" s="93" t="str">
        <f t="shared" si="1273"/>
        <v/>
      </c>
      <c r="W164" s="93" t="str">
        <f t="shared" si="1273"/>
        <v/>
      </c>
      <c r="X164" s="93" t="str">
        <f t="shared" si="1273"/>
        <v/>
      </c>
      <c r="Y164" s="93" t="str">
        <f t="shared" si="1273"/>
        <v/>
      </c>
      <c r="Z164" s="93" t="str">
        <f t="shared" si="1273"/>
        <v/>
      </c>
      <c r="AA164" s="93" t="str">
        <f t="shared" si="1273"/>
        <v/>
      </c>
      <c r="AB164" s="93" t="str">
        <f t="shared" si="1273"/>
        <v/>
      </c>
      <c r="AC164" s="93" t="str">
        <f t="shared" si="1273"/>
        <v/>
      </c>
      <c r="AD164" s="93" t="str">
        <f t="shared" si="1273"/>
        <v/>
      </c>
      <c r="AE164" s="93" t="str">
        <f t="shared" si="1273"/>
        <v/>
      </c>
      <c r="AF164" s="93" t="str">
        <f t="shared" si="1273"/>
        <v/>
      </c>
      <c r="AG164" s="93" t="str">
        <f t="shared" si="1273"/>
        <v/>
      </c>
      <c r="AH164" s="93" t="str">
        <f t="shared" si="1273"/>
        <v/>
      </c>
      <c r="AI164" s="93" t="str">
        <f t="shared" si="1273"/>
        <v/>
      </c>
      <c r="AJ164" s="93" t="str">
        <f t="shared" si="1273"/>
        <v/>
      </c>
      <c r="AK164" s="93" t="str">
        <f t="shared" si="1273"/>
        <v/>
      </c>
      <c r="AL164" s="93" t="str">
        <f t="shared" si="1273"/>
        <v/>
      </c>
      <c r="AM164" s="93" t="str">
        <f t="shared" si="1273"/>
        <v/>
      </c>
      <c r="AN164" s="93" t="str">
        <f t="shared" si="1273"/>
        <v/>
      </c>
      <c r="AO164" s="93" t="str">
        <f t="shared" si="1273"/>
        <v/>
      </c>
      <c r="AP164" s="93" t="str">
        <f t="shared" si="1273"/>
        <v/>
      </c>
      <c r="AQ164" s="93" t="str">
        <f t="shared" si="1273"/>
        <v/>
      </c>
      <c r="AR164" s="93" t="str">
        <f t="shared" si="1273"/>
        <v/>
      </c>
      <c r="AS164" s="93" t="str">
        <f t="shared" si="1273"/>
        <v/>
      </c>
      <c r="AT164" s="93" t="str">
        <f t="shared" si="1273"/>
        <v/>
      </c>
      <c r="AU164" s="93" t="str">
        <f t="shared" si="1273"/>
        <v/>
      </c>
      <c r="AV164" s="93" t="str">
        <f t="shared" si="1273"/>
        <v/>
      </c>
      <c r="AW164" s="93" t="str">
        <f t="shared" si="1273"/>
        <v/>
      </c>
      <c r="AX164" s="93" t="str">
        <f t="shared" si="1273"/>
        <v/>
      </c>
      <c r="AY164" s="93" t="str">
        <f t="shared" si="1273"/>
        <v/>
      </c>
      <c r="AZ164" s="93" t="str">
        <f t="shared" si="1273"/>
        <v/>
      </c>
      <c r="BA164" s="93" t="str">
        <f t="shared" si="1273"/>
        <v/>
      </c>
      <c r="BB164" s="93" t="str">
        <f t="shared" si="1273"/>
        <v/>
      </c>
      <c r="BC164" s="93" t="str">
        <f t="shared" si="1273"/>
        <v/>
      </c>
      <c r="BD164" s="93" t="str">
        <f t="shared" si="1273"/>
        <v/>
      </c>
      <c r="BE164" s="93" t="str">
        <f t="shared" si="1273"/>
        <v/>
      </c>
      <c r="BF164" s="93" t="str">
        <f t="shared" si="1273"/>
        <v/>
      </c>
      <c r="BG164" s="93" t="str">
        <f t="shared" si="1273"/>
        <v/>
      </c>
      <c r="BH164" s="93" t="str">
        <f t="shared" si="1273"/>
        <v/>
      </c>
      <c r="BI164" s="93" t="str">
        <f t="shared" si="1273"/>
        <v/>
      </c>
      <c r="BJ164" s="93" t="str">
        <f t="shared" si="1273"/>
        <v/>
      </c>
      <c r="BK164" s="93" t="str">
        <f t="shared" si="1273"/>
        <v/>
      </c>
      <c r="BL164" s="93" t="str">
        <f t="shared" si="1273"/>
        <v/>
      </c>
      <c r="BM164" s="93" t="str">
        <f t="shared" ref="BM164:BU164" si="1274">IF($BL$148=$BL107,BM107,"")</f>
        <v/>
      </c>
      <c r="BN164" s="93" t="str">
        <f t="shared" si="1274"/>
        <v/>
      </c>
      <c r="BO164" s="93" t="str">
        <f t="shared" si="1274"/>
        <v/>
      </c>
      <c r="BP164" s="93" t="str">
        <f t="shared" si="1274"/>
        <v/>
      </c>
      <c r="BQ164" s="93" t="str">
        <f t="shared" si="1274"/>
        <v/>
      </c>
      <c r="BR164" s="93" t="str">
        <f t="shared" si="1274"/>
        <v/>
      </c>
      <c r="BS164" s="93" t="str">
        <f t="shared" si="1274"/>
        <v/>
      </c>
      <c r="BT164" s="93" t="str">
        <f t="shared" si="1274"/>
        <v/>
      </c>
      <c r="BU164" s="93" t="str">
        <f t="shared" si="1274"/>
        <v/>
      </c>
    </row>
    <row r="165" spans="1:73" s="62" customFormat="1" ht="12.75" hidden="1" customHeight="1">
      <c r="A165" s="92" t="str">
        <f t="shared" ref="A165:BL165" si="1275">IF($BL$148=$BL108,A108,"")</f>
        <v/>
      </c>
      <c r="B165" s="93" t="str">
        <f t="shared" si="1275"/>
        <v/>
      </c>
      <c r="C165" s="93" t="str">
        <f t="shared" si="1275"/>
        <v/>
      </c>
      <c r="D165" s="93" t="str">
        <f t="shared" si="1275"/>
        <v/>
      </c>
      <c r="E165" s="93" t="str">
        <f t="shared" si="1275"/>
        <v/>
      </c>
      <c r="F165" s="93" t="str">
        <f t="shared" si="1275"/>
        <v/>
      </c>
      <c r="G165" s="93" t="str">
        <f t="shared" si="1275"/>
        <v/>
      </c>
      <c r="H165" s="93" t="str">
        <f t="shared" si="1275"/>
        <v/>
      </c>
      <c r="I165" s="93" t="str">
        <f t="shared" si="1275"/>
        <v/>
      </c>
      <c r="J165" s="93" t="str">
        <f t="shared" si="1275"/>
        <v/>
      </c>
      <c r="K165" s="93" t="str">
        <f t="shared" si="1275"/>
        <v/>
      </c>
      <c r="L165" s="93" t="str">
        <f t="shared" si="1275"/>
        <v/>
      </c>
      <c r="M165" s="93" t="str">
        <f t="shared" si="1275"/>
        <v/>
      </c>
      <c r="N165" s="93" t="str">
        <f t="shared" si="1275"/>
        <v/>
      </c>
      <c r="O165" s="93" t="str">
        <f t="shared" si="1275"/>
        <v/>
      </c>
      <c r="P165" s="93" t="str">
        <f t="shared" si="1275"/>
        <v/>
      </c>
      <c r="Q165" s="93" t="str">
        <f t="shared" si="1275"/>
        <v/>
      </c>
      <c r="R165" s="93" t="str">
        <f t="shared" si="1275"/>
        <v/>
      </c>
      <c r="S165" s="93" t="str">
        <f t="shared" si="1275"/>
        <v/>
      </c>
      <c r="T165" s="93" t="str">
        <f t="shared" si="1275"/>
        <v/>
      </c>
      <c r="U165" s="93" t="str">
        <f t="shared" si="1275"/>
        <v/>
      </c>
      <c r="V165" s="93" t="str">
        <f t="shared" si="1275"/>
        <v/>
      </c>
      <c r="W165" s="93" t="str">
        <f t="shared" si="1275"/>
        <v/>
      </c>
      <c r="X165" s="93" t="str">
        <f t="shared" si="1275"/>
        <v/>
      </c>
      <c r="Y165" s="93" t="str">
        <f t="shared" si="1275"/>
        <v/>
      </c>
      <c r="Z165" s="93" t="str">
        <f t="shared" si="1275"/>
        <v/>
      </c>
      <c r="AA165" s="93" t="str">
        <f t="shared" si="1275"/>
        <v/>
      </c>
      <c r="AB165" s="93" t="str">
        <f t="shared" si="1275"/>
        <v/>
      </c>
      <c r="AC165" s="93" t="str">
        <f t="shared" si="1275"/>
        <v/>
      </c>
      <c r="AD165" s="93" t="str">
        <f t="shared" si="1275"/>
        <v/>
      </c>
      <c r="AE165" s="93" t="str">
        <f t="shared" si="1275"/>
        <v/>
      </c>
      <c r="AF165" s="93" t="str">
        <f t="shared" si="1275"/>
        <v/>
      </c>
      <c r="AG165" s="93" t="str">
        <f t="shared" si="1275"/>
        <v/>
      </c>
      <c r="AH165" s="93" t="str">
        <f t="shared" si="1275"/>
        <v/>
      </c>
      <c r="AI165" s="93" t="str">
        <f t="shared" si="1275"/>
        <v/>
      </c>
      <c r="AJ165" s="93" t="str">
        <f t="shared" si="1275"/>
        <v/>
      </c>
      <c r="AK165" s="93" t="str">
        <f t="shared" si="1275"/>
        <v/>
      </c>
      <c r="AL165" s="93" t="str">
        <f t="shared" si="1275"/>
        <v/>
      </c>
      <c r="AM165" s="93" t="str">
        <f t="shared" si="1275"/>
        <v/>
      </c>
      <c r="AN165" s="93" t="str">
        <f t="shared" si="1275"/>
        <v/>
      </c>
      <c r="AO165" s="93" t="str">
        <f t="shared" si="1275"/>
        <v/>
      </c>
      <c r="AP165" s="93" t="str">
        <f t="shared" si="1275"/>
        <v/>
      </c>
      <c r="AQ165" s="93" t="str">
        <f t="shared" si="1275"/>
        <v/>
      </c>
      <c r="AR165" s="93" t="str">
        <f t="shared" si="1275"/>
        <v/>
      </c>
      <c r="AS165" s="93" t="str">
        <f t="shared" si="1275"/>
        <v/>
      </c>
      <c r="AT165" s="93" t="str">
        <f t="shared" si="1275"/>
        <v/>
      </c>
      <c r="AU165" s="93" t="str">
        <f t="shared" si="1275"/>
        <v/>
      </c>
      <c r="AV165" s="93" t="str">
        <f t="shared" si="1275"/>
        <v/>
      </c>
      <c r="AW165" s="93" t="str">
        <f t="shared" si="1275"/>
        <v/>
      </c>
      <c r="AX165" s="93" t="str">
        <f t="shared" si="1275"/>
        <v/>
      </c>
      <c r="AY165" s="93" t="str">
        <f t="shared" si="1275"/>
        <v/>
      </c>
      <c r="AZ165" s="93" t="str">
        <f t="shared" si="1275"/>
        <v/>
      </c>
      <c r="BA165" s="93" t="str">
        <f t="shared" si="1275"/>
        <v/>
      </c>
      <c r="BB165" s="93" t="str">
        <f t="shared" si="1275"/>
        <v/>
      </c>
      <c r="BC165" s="93" t="str">
        <f t="shared" si="1275"/>
        <v/>
      </c>
      <c r="BD165" s="93" t="str">
        <f t="shared" si="1275"/>
        <v/>
      </c>
      <c r="BE165" s="93" t="str">
        <f t="shared" si="1275"/>
        <v/>
      </c>
      <c r="BF165" s="93" t="str">
        <f t="shared" si="1275"/>
        <v/>
      </c>
      <c r="BG165" s="93" t="str">
        <f t="shared" si="1275"/>
        <v/>
      </c>
      <c r="BH165" s="93" t="str">
        <f t="shared" si="1275"/>
        <v/>
      </c>
      <c r="BI165" s="93" t="str">
        <f t="shared" si="1275"/>
        <v/>
      </c>
      <c r="BJ165" s="93" t="str">
        <f t="shared" si="1275"/>
        <v/>
      </c>
      <c r="BK165" s="93" t="str">
        <f t="shared" si="1275"/>
        <v/>
      </c>
      <c r="BL165" s="93" t="str">
        <f t="shared" si="1275"/>
        <v/>
      </c>
      <c r="BM165" s="93" t="str">
        <f t="shared" ref="BM165:BU165" si="1276">IF($BL$148=$BL108,BM108,"")</f>
        <v/>
      </c>
      <c r="BN165" s="93" t="str">
        <f t="shared" si="1276"/>
        <v/>
      </c>
      <c r="BO165" s="93" t="str">
        <f t="shared" si="1276"/>
        <v/>
      </c>
      <c r="BP165" s="93" t="str">
        <f t="shared" si="1276"/>
        <v/>
      </c>
      <c r="BQ165" s="93" t="str">
        <f t="shared" si="1276"/>
        <v/>
      </c>
      <c r="BR165" s="93" t="str">
        <f t="shared" si="1276"/>
        <v/>
      </c>
      <c r="BS165" s="93" t="str">
        <f t="shared" si="1276"/>
        <v/>
      </c>
      <c r="BT165" s="93" t="str">
        <f t="shared" si="1276"/>
        <v/>
      </c>
      <c r="BU165" s="93" t="str">
        <f t="shared" si="1276"/>
        <v/>
      </c>
    </row>
    <row r="166" spans="1:73" s="62" customFormat="1" ht="12.75" hidden="1" customHeight="1">
      <c r="A166" s="92" t="str">
        <f t="shared" ref="A166:BL166" si="1277">IF($BL$148=$BL109,A109,"")</f>
        <v/>
      </c>
      <c r="B166" s="93" t="str">
        <f t="shared" si="1277"/>
        <v/>
      </c>
      <c r="C166" s="93" t="str">
        <f t="shared" si="1277"/>
        <v/>
      </c>
      <c r="D166" s="93" t="str">
        <f t="shared" si="1277"/>
        <v/>
      </c>
      <c r="E166" s="93" t="str">
        <f t="shared" si="1277"/>
        <v/>
      </c>
      <c r="F166" s="93" t="str">
        <f t="shared" si="1277"/>
        <v/>
      </c>
      <c r="G166" s="93" t="str">
        <f t="shared" si="1277"/>
        <v/>
      </c>
      <c r="H166" s="93" t="str">
        <f t="shared" si="1277"/>
        <v/>
      </c>
      <c r="I166" s="93" t="str">
        <f t="shared" si="1277"/>
        <v/>
      </c>
      <c r="J166" s="93" t="str">
        <f t="shared" si="1277"/>
        <v/>
      </c>
      <c r="K166" s="93" t="str">
        <f t="shared" si="1277"/>
        <v/>
      </c>
      <c r="L166" s="93" t="str">
        <f t="shared" si="1277"/>
        <v/>
      </c>
      <c r="M166" s="93" t="str">
        <f t="shared" si="1277"/>
        <v/>
      </c>
      <c r="N166" s="93" t="str">
        <f t="shared" si="1277"/>
        <v/>
      </c>
      <c r="O166" s="93" t="str">
        <f t="shared" si="1277"/>
        <v/>
      </c>
      <c r="P166" s="93" t="str">
        <f t="shared" si="1277"/>
        <v/>
      </c>
      <c r="Q166" s="93" t="str">
        <f t="shared" si="1277"/>
        <v/>
      </c>
      <c r="R166" s="93" t="str">
        <f t="shared" si="1277"/>
        <v/>
      </c>
      <c r="S166" s="93" t="str">
        <f t="shared" si="1277"/>
        <v/>
      </c>
      <c r="T166" s="93" t="str">
        <f t="shared" si="1277"/>
        <v/>
      </c>
      <c r="U166" s="93" t="str">
        <f t="shared" si="1277"/>
        <v/>
      </c>
      <c r="V166" s="93" t="str">
        <f t="shared" si="1277"/>
        <v/>
      </c>
      <c r="W166" s="93" t="str">
        <f t="shared" si="1277"/>
        <v/>
      </c>
      <c r="X166" s="93" t="str">
        <f t="shared" si="1277"/>
        <v/>
      </c>
      <c r="Y166" s="93" t="str">
        <f t="shared" si="1277"/>
        <v/>
      </c>
      <c r="Z166" s="93" t="str">
        <f t="shared" si="1277"/>
        <v/>
      </c>
      <c r="AA166" s="93" t="str">
        <f t="shared" si="1277"/>
        <v/>
      </c>
      <c r="AB166" s="93" t="str">
        <f t="shared" si="1277"/>
        <v/>
      </c>
      <c r="AC166" s="93" t="str">
        <f t="shared" si="1277"/>
        <v/>
      </c>
      <c r="AD166" s="93" t="str">
        <f t="shared" si="1277"/>
        <v/>
      </c>
      <c r="AE166" s="93" t="str">
        <f t="shared" si="1277"/>
        <v/>
      </c>
      <c r="AF166" s="93" t="str">
        <f t="shared" si="1277"/>
        <v/>
      </c>
      <c r="AG166" s="93" t="str">
        <f t="shared" si="1277"/>
        <v/>
      </c>
      <c r="AH166" s="93" t="str">
        <f t="shared" si="1277"/>
        <v/>
      </c>
      <c r="AI166" s="93" t="str">
        <f t="shared" si="1277"/>
        <v/>
      </c>
      <c r="AJ166" s="93" t="str">
        <f t="shared" si="1277"/>
        <v/>
      </c>
      <c r="AK166" s="93" t="str">
        <f t="shared" si="1277"/>
        <v/>
      </c>
      <c r="AL166" s="93" t="str">
        <f t="shared" si="1277"/>
        <v/>
      </c>
      <c r="AM166" s="93" t="str">
        <f t="shared" si="1277"/>
        <v/>
      </c>
      <c r="AN166" s="93" t="str">
        <f t="shared" si="1277"/>
        <v/>
      </c>
      <c r="AO166" s="93" t="str">
        <f t="shared" si="1277"/>
        <v/>
      </c>
      <c r="AP166" s="93" t="str">
        <f t="shared" si="1277"/>
        <v/>
      </c>
      <c r="AQ166" s="93" t="str">
        <f t="shared" si="1277"/>
        <v/>
      </c>
      <c r="AR166" s="93" t="str">
        <f t="shared" si="1277"/>
        <v/>
      </c>
      <c r="AS166" s="93" t="str">
        <f t="shared" si="1277"/>
        <v/>
      </c>
      <c r="AT166" s="93" t="str">
        <f t="shared" si="1277"/>
        <v/>
      </c>
      <c r="AU166" s="93" t="str">
        <f t="shared" si="1277"/>
        <v/>
      </c>
      <c r="AV166" s="93" t="str">
        <f t="shared" si="1277"/>
        <v/>
      </c>
      <c r="AW166" s="93" t="str">
        <f t="shared" si="1277"/>
        <v/>
      </c>
      <c r="AX166" s="93" t="str">
        <f t="shared" si="1277"/>
        <v/>
      </c>
      <c r="AY166" s="93" t="str">
        <f t="shared" si="1277"/>
        <v/>
      </c>
      <c r="AZ166" s="93" t="str">
        <f t="shared" si="1277"/>
        <v/>
      </c>
      <c r="BA166" s="93" t="str">
        <f t="shared" si="1277"/>
        <v/>
      </c>
      <c r="BB166" s="93" t="str">
        <f t="shared" si="1277"/>
        <v/>
      </c>
      <c r="BC166" s="93" t="str">
        <f t="shared" si="1277"/>
        <v/>
      </c>
      <c r="BD166" s="93" t="str">
        <f t="shared" si="1277"/>
        <v/>
      </c>
      <c r="BE166" s="93" t="str">
        <f t="shared" si="1277"/>
        <v/>
      </c>
      <c r="BF166" s="93" t="str">
        <f t="shared" si="1277"/>
        <v/>
      </c>
      <c r="BG166" s="93" t="str">
        <f t="shared" si="1277"/>
        <v/>
      </c>
      <c r="BH166" s="93" t="str">
        <f t="shared" si="1277"/>
        <v/>
      </c>
      <c r="BI166" s="93" t="str">
        <f t="shared" si="1277"/>
        <v/>
      </c>
      <c r="BJ166" s="93" t="str">
        <f t="shared" si="1277"/>
        <v/>
      </c>
      <c r="BK166" s="93" t="str">
        <f t="shared" si="1277"/>
        <v/>
      </c>
      <c r="BL166" s="93" t="str">
        <f t="shared" si="1277"/>
        <v/>
      </c>
      <c r="BM166" s="93" t="str">
        <f t="shared" ref="BM166:BU166" si="1278">IF($BL$148=$BL109,BM109,"")</f>
        <v/>
      </c>
      <c r="BN166" s="93" t="str">
        <f t="shared" si="1278"/>
        <v/>
      </c>
      <c r="BO166" s="93" t="str">
        <f t="shared" si="1278"/>
        <v/>
      </c>
      <c r="BP166" s="93" t="str">
        <f t="shared" si="1278"/>
        <v/>
      </c>
      <c r="BQ166" s="93" t="str">
        <f t="shared" si="1278"/>
        <v/>
      </c>
      <c r="BR166" s="93" t="str">
        <f t="shared" si="1278"/>
        <v/>
      </c>
      <c r="BS166" s="93" t="str">
        <f t="shared" si="1278"/>
        <v/>
      </c>
      <c r="BT166" s="93" t="str">
        <f t="shared" si="1278"/>
        <v/>
      </c>
      <c r="BU166" s="93" t="str">
        <f t="shared" si="1278"/>
        <v/>
      </c>
    </row>
    <row r="167" spans="1:73" s="62" customFormat="1" ht="12.75" hidden="1" customHeight="1">
      <c r="A167" s="92" t="str">
        <f t="shared" ref="A167:BL167" si="1279">IF($BL$148=$BL110,A110,"")</f>
        <v/>
      </c>
      <c r="B167" s="93" t="str">
        <f t="shared" si="1279"/>
        <v/>
      </c>
      <c r="C167" s="93" t="str">
        <f t="shared" si="1279"/>
        <v/>
      </c>
      <c r="D167" s="93" t="str">
        <f t="shared" si="1279"/>
        <v/>
      </c>
      <c r="E167" s="93" t="str">
        <f t="shared" si="1279"/>
        <v/>
      </c>
      <c r="F167" s="93" t="str">
        <f t="shared" si="1279"/>
        <v/>
      </c>
      <c r="G167" s="93" t="str">
        <f t="shared" si="1279"/>
        <v/>
      </c>
      <c r="H167" s="93" t="str">
        <f t="shared" si="1279"/>
        <v/>
      </c>
      <c r="I167" s="93" t="str">
        <f t="shared" si="1279"/>
        <v/>
      </c>
      <c r="J167" s="93" t="str">
        <f t="shared" si="1279"/>
        <v/>
      </c>
      <c r="K167" s="93" t="str">
        <f t="shared" si="1279"/>
        <v/>
      </c>
      <c r="L167" s="93" t="str">
        <f t="shared" si="1279"/>
        <v/>
      </c>
      <c r="M167" s="93" t="str">
        <f t="shared" si="1279"/>
        <v/>
      </c>
      <c r="N167" s="93" t="str">
        <f t="shared" si="1279"/>
        <v/>
      </c>
      <c r="O167" s="93" t="str">
        <f t="shared" si="1279"/>
        <v/>
      </c>
      <c r="P167" s="93" t="str">
        <f t="shared" si="1279"/>
        <v/>
      </c>
      <c r="Q167" s="93" t="str">
        <f t="shared" si="1279"/>
        <v/>
      </c>
      <c r="R167" s="93" t="str">
        <f t="shared" si="1279"/>
        <v/>
      </c>
      <c r="S167" s="93" t="str">
        <f t="shared" si="1279"/>
        <v/>
      </c>
      <c r="T167" s="93" t="str">
        <f t="shared" si="1279"/>
        <v/>
      </c>
      <c r="U167" s="93" t="str">
        <f t="shared" si="1279"/>
        <v/>
      </c>
      <c r="V167" s="93" t="str">
        <f t="shared" si="1279"/>
        <v/>
      </c>
      <c r="W167" s="93" t="str">
        <f t="shared" si="1279"/>
        <v/>
      </c>
      <c r="X167" s="93" t="str">
        <f t="shared" si="1279"/>
        <v/>
      </c>
      <c r="Y167" s="93" t="str">
        <f t="shared" si="1279"/>
        <v/>
      </c>
      <c r="Z167" s="93" t="str">
        <f t="shared" si="1279"/>
        <v/>
      </c>
      <c r="AA167" s="93" t="str">
        <f t="shared" si="1279"/>
        <v/>
      </c>
      <c r="AB167" s="93" t="str">
        <f t="shared" si="1279"/>
        <v/>
      </c>
      <c r="AC167" s="93" t="str">
        <f t="shared" si="1279"/>
        <v/>
      </c>
      <c r="AD167" s="93" t="str">
        <f t="shared" si="1279"/>
        <v/>
      </c>
      <c r="AE167" s="93" t="str">
        <f t="shared" si="1279"/>
        <v/>
      </c>
      <c r="AF167" s="93" t="str">
        <f t="shared" si="1279"/>
        <v/>
      </c>
      <c r="AG167" s="93" t="str">
        <f t="shared" si="1279"/>
        <v/>
      </c>
      <c r="AH167" s="93" t="str">
        <f t="shared" si="1279"/>
        <v/>
      </c>
      <c r="AI167" s="93" t="str">
        <f t="shared" si="1279"/>
        <v/>
      </c>
      <c r="AJ167" s="93" t="str">
        <f t="shared" si="1279"/>
        <v/>
      </c>
      <c r="AK167" s="93" t="str">
        <f t="shared" si="1279"/>
        <v/>
      </c>
      <c r="AL167" s="93" t="str">
        <f t="shared" si="1279"/>
        <v/>
      </c>
      <c r="AM167" s="93" t="str">
        <f t="shared" si="1279"/>
        <v/>
      </c>
      <c r="AN167" s="93" t="str">
        <f t="shared" si="1279"/>
        <v/>
      </c>
      <c r="AO167" s="93" t="str">
        <f t="shared" si="1279"/>
        <v/>
      </c>
      <c r="AP167" s="93" t="str">
        <f t="shared" si="1279"/>
        <v/>
      </c>
      <c r="AQ167" s="93" t="str">
        <f t="shared" si="1279"/>
        <v/>
      </c>
      <c r="AR167" s="93" t="str">
        <f t="shared" si="1279"/>
        <v/>
      </c>
      <c r="AS167" s="93" t="str">
        <f t="shared" si="1279"/>
        <v/>
      </c>
      <c r="AT167" s="93" t="str">
        <f t="shared" si="1279"/>
        <v/>
      </c>
      <c r="AU167" s="93" t="str">
        <f t="shared" si="1279"/>
        <v/>
      </c>
      <c r="AV167" s="93" t="str">
        <f t="shared" si="1279"/>
        <v/>
      </c>
      <c r="AW167" s="93" t="str">
        <f t="shared" si="1279"/>
        <v/>
      </c>
      <c r="AX167" s="93" t="str">
        <f t="shared" si="1279"/>
        <v/>
      </c>
      <c r="AY167" s="93" t="str">
        <f t="shared" si="1279"/>
        <v/>
      </c>
      <c r="AZ167" s="93" t="str">
        <f t="shared" si="1279"/>
        <v/>
      </c>
      <c r="BA167" s="93" t="str">
        <f t="shared" si="1279"/>
        <v/>
      </c>
      <c r="BB167" s="93" t="str">
        <f t="shared" si="1279"/>
        <v/>
      </c>
      <c r="BC167" s="93" t="str">
        <f t="shared" si="1279"/>
        <v/>
      </c>
      <c r="BD167" s="93" t="str">
        <f t="shared" si="1279"/>
        <v/>
      </c>
      <c r="BE167" s="93" t="str">
        <f t="shared" si="1279"/>
        <v/>
      </c>
      <c r="BF167" s="93" t="str">
        <f t="shared" si="1279"/>
        <v/>
      </c>
      <c r="BG167" s="93" t="str">
        <f t="shared" si="1279"/>
        <v/>
      </c>
      <c r="BH167" s="93" t="str">
        <f t="shared" si="1279"/>
        <v/>
      </c>
      <c r="BI167" s="93" t="str">
        <f t="shared" si="1279"/>
        <v/>
      </c>
      <c r="BJ167" s="93" t="str">
        <f t="shared" si="1279"/>
        <v/>
      </c>
      <c r="BK167" s="93" t="str">
        <f t="shared" si="1279"/>
        <v/>
      </c>
      <c r="BL167" s="93" t="str">
        <f t="shared" si="1279"/>
        <v/>
      </c>
      <c r="BM167" s="93" t="str">
        <f t="shared" ref="BM167:BU167" si="1280">IF($BL$148=$BL110,BM110,"")</f>
        <v/>
      </c>
      <c r="BN167" s="93" t="str">
        <f t="shared" si="1280"/>
        <v/>
      </c>
      <c r="BO167" s="93" t="str">
        <f t="shared" si="1280"/>
        <v/>
      </c>
      <c r="BP167" s="93" t="str">
        <f t="shared" si="1280"/>
        <v/>
      </c>
      <c r="BQ167" s="93" t="str">
        <f t="shared" si="1280"/>
        <v/>
      </c>
      <c r="BR167" s="93" t="str">
        <f t="shared" si="1280"/>
        <v/>
      </c>
      <c r="BS167" s="93" t="str">
        <f t="shared" si="1280"/>
        <v/>
      </c>
      <c r="BT167" s="93" t="str">
        <f t="shared" si="1280"/>
        <v/>
      </c>
      <c r="BU167" s="93" t="str">
        <f t="shared" si="1280"/>
        <v/>
      </c>
    </row>
    <row r="168" spans="1:73" s="62" customFormat="1" ht="12.75" hidden="1" customHeight="1">
      <c r="A168" s="92" t="str">
        <f t="shared" ref="A168:BL168" si="1281">IF($BL$148=$BL111,A111,"")</f>
        <v/>
      </c>
      <c r="B168" s="93" t="str">
        <f t="shared" si="1281"/>
        <v/>
      </c>
      <c r="C168" s="93" t="str">
        <f t="shared" si="1281"/>
        <v/>
      </c>
      <c r="D168" s="93" t="str">
        <f t="shared" si="1281"/>
        <v/>
      </c>
      <c r="E168" s="93" t="str">
        <f t="shared" si="1281"/>
        <v/>
      </c>
      <c r="F168" s="93" t="str">
        <f t="shared" si="1281"/>
        <v/>
      </c>
      <c r="G168" s="93" t="str">
        <f t="shared" si="1281"/>
        <v/>
      </c>
      <c r="H168" s="93" t="str">
        <f t="shared" si="1281"/>
        <v/>
      </c>
      <c r="I168" s="93" t="str">
        <f t="shared" si="1281"/>
        <v/>
      </c>
      <c r="J168" s="93" t="str">
        <f t="shared" si="1281"/>
        <v/>
      </c>
      <c r="K168" s="93" t="str">
        <f t="shared" si="1281"/>
        <v/>
      </c>
      <c r="L168" s="93" t="str">
        <f t="shared" si="1281"/>
        <v/>
      </c>
      <c r="M168" s="93" t="str">
        <f t="shared" si="1281"/>
        <v/>
      </c>
      <c r="N168" s="93" t="str">
        <f t="shared" si="1281"/>
        <v/>
      </c>
      <c r="O168" s="93" t="str">
        <f t="shared" si="1281"/>
        <v/>
      </c>
      <c r="P168" s="93" t="str">
        <f t="shared" si="1281"/>
        <v/>
      </c>
      <c r="Q168" s="93" t="str">
        <f t="shared" si="1281"/>
        <v/>
      </c>
      <c r="R168" s="93" t="str">
        <f t="shared" si="1281"/>
        <v/>
      </c>
      <c r="S168" s="93" t="str">
        <f t="shared" si="1281"/>
        <v/>
      </c>
      <c r="T168" s="93" t="str">
        <f t="shared" si="1281"/>
        <v/>
      </c>
      <c r="U168" s="93" t="str">
        <f t="shared" si="1281"/>
        <v/>
      </c>
      <c r="V168" s="93" t="str">
        <f t="shared" si="1281"/>
        <v/>
      </c>
      <c r="W168" s="93" t="str">
        <f t="shared" si="1281"/>
        <v/>
      </c>
      <c r="X168" s="93" t="str">
        <f t="shared" si="1281"/>
        <v/>
      </c>
      <c r="Y168" s="93" t="str">
        <f t="shared" si="1281"/>
        <v/>
      </c>
      <c r="Z168" s="93" t="str">
        <f t="shared" si="1281"/>
        <v/>
      </c>
      <c r="AA168" s="93" t="str">
        <f t="shared" si="1281"/>
        <v/>
      </c>
      <c r="AB168" s="93" t="str">
        <f t="shared" si="1281"/>
        <v/>
      </c>
      <c r="AC168" s="93" t="str">
        <f t="shared" si="1281"/>
        <v/>
      </c>
      <c r="AD168" s="93" t="str">
        <f t="shared" si="1281"/>
        <v/>
      </c>
      <c r="AE168" s="93" t="str">
        <f t="shared" si="1281"/>
        <v/>
      </c>
      <c r="AF168" s="93" t="str">
        <f t="shared" si="1281"/>
        <v/>
      </c>
      <c r="AG168" s="93" t="str">
        <f t="shared" si="1281"/>
        <v/>
      </c>
      <c r="AH168" s="93" t="str">
        <f t="shared" si="1281"/>
        <v/>
      </c>
      <c r="AI168" s="93" t="str">
        <f t="shared" si="1281"/>
        <v/>
      </c>
      <c r="AJ168" s="93" t="str">
        <f t="shared" si="1281"/>
        <v/>
      </c>
      <c r="AK168" s="93" t="str">
        <f t="shared" si="1281"/>
        <v/>
      </c>
      <c r="AL168" s="93" t="str">
        <f t="shared" si="1281"/>
        <v/>
      </c>
      <c r="AM168" s="93" t="str">
        <f t="shared" si="1281"/>
        <v/>
      </c>
      <c r="AN168" s="93" t="str">
        <f t="shared" si="1281"/>
        <v/>
      </c>
      <c r="AO168" s="93" t="str">
        <f t="shared" si="1281"/>
        <v/>
      </c>
      <c r="AP168" s="93" t="str">
        <f t="shared" si="1281"/>
        <v/>
      </c>
      <c r="AQ168" s="93" t="str">
        <f t="shared" si="1281"/>
        <v/>
      </c>
      <c r="AR168" s="93" t="str">
        <f t="shared" si="1281"/>
        <v/>
      </c>
      <c r="AS168" s="93" t="str">
        <f t="shared" si="1281"/>
        <v/>
      </c>
      <c r="AT168" s="93" t="str">
        <f t="shared" si="1281"/>
        <v/>
      </c>
      <c r="AU168" s="93" t="str">
        <f t="shared" si="1281"/>
        <v/>
      </c>
      <c r="AV168" s="93" t="str">
        <f t="shared" si="1281"/>
        <v/>
      </c>
      <c r="AW168" s="93" t="str">
        <f t="shared" si="1281"/>
        <v/>
      </c>
      <c r="AX168" s="93" t="str">
        <f t="shared" si="1281"/>
        <v/>
      </c>
      <c r="AY168" s="93" t="str">
        <f t="shared" si="1281"/>
        <v/>
      </c>
      <c r="AZ168" s="93" t="str">
        <f t="shared" si="1281"/>
        <v/>
      </c>
      <c r="BA168" s="93" t="str">
        <f t="shared" si="1281"/>
        <v/>
      </c>
      <c r="BB168" s="93" t="str">
        <f t="shared" si="1281"/>
        <v/>
      </c>
      <c r="BC168" s="93" t="str">
        <f t="shared" si="1281"/>
        <v/>
      </c>
      <c r="BD168" s="93" t="str">
        <f t="shared" si="1281"/>
        <v/>
      </c>
      <c r="BE168" s="93" t="str">
        <f t="shared" si="1281"/>
        <v/>
      </c>
      <c r="BF168" s="93" t="str">
        <f t="shared" si="1281"/>
        <v/>
      </c>
      <c r="BG168" s="93" t="str">
        <f t="shared" si="1281"/>
        <v/>
      </c>
      <c r="BH168" s="93" t="str">
        <f t="shared" si="1281"/>
        <v/>
      </c>
      <c r="BI168" s="93" t="str">
        <f t="shared" si="1281"/>
        <v/>
      </c>
      <c r="BJ168" s="93" t="str">
        <f t="shared" si="1281"/>
        <v/>
      </c>
      <c r="BK168" s="93" t="str">
        <f t="shared" si="1281"/>
        <v/>
      </c>
      <c r="BL168" s="93" t="str">
        <f t="shared" si="1281"/>
        <v/>
      </c>
      <c r="BM168" s="93" t="str">
        <f t="shared" ref="BM168:BU168" si="1282">IF($BL$148=$BL111,BM111,"")</f>
        <v/>
      </c>
      <c r="BN168" s="93" t="str">
        <f t="shared" si="1282"/>
        <v/>
      </c>
      <c r="BO168" s="93" t="str">
        <f t="shared" si="1282"/>
        <v/>
      </c>
      <c r="BP168" s="93" t="str">
        <f t="shared" si="1282"/>
        <v/>
      </c>
      <c r="BQ168" s="93" t="str">
        <f t="shared" si="1282"/>
        <v/>
      </c>
      <c r="BR168" s="93" t="str">
        <f t="shared" si="1282"/>
        <v/>
      </c>
      <c r="BS168" s="93" t="str">
        <f t="shared" si="1282"/>
        <v/>
      </c>
      <c r="BT168" s="93" t="str">
        <f t="shared" si="1282"/>
        <v/>
      </c>
      <c r="BU168" s="93" t="str">
        <f t="shared" si="1282"/>
        <v/>
      </c>
    </row>
    <row r="169" spans="1:73" s="62" customFormat="1" ht="12.75" hidden="1" customHeight="1">
      <c r="A169" s="92" t="str">
        <f t="shared" ref="A169:BL169" si="1283">IF($BL$148=$BL112,A112,"")</f>
        <v/>
      </c>
      <c r="B169" s="93" t="str">
        <f t="shared" si="1283"/>
        <v/>
      </c>
      <c r="C169" s="93" t="str">
        <f t="shared" si="1283"/>
        <v/>
      </c>
      <c r="D169" s="93" t="str">
        <f t="shared" si="1283"/>
        <v/>
      </c>
      <c r="E169" s="93" t="str">
        <f t="shared" si="1283"/>
        <v/>
      </c>
      <c r="F169" s="93" t="str">
        <f t="shared" si="1283"/>
        <v/>
      </c>
      <c r="G169" s="93" t="str">
        <f t="shared" si="1283"/>
        <v/>
      </c>
      <c r="H169" s="93" t="str">
        <f t="shared" si="1283"/>
        <v/>
      </c>
      <c r="I169" s="93" t="str">
        <f t="shared" si="1283"/>
        <v/>
      </c>
      <c r="J169" s="93" t="str">
        <f t="shared" si="1283"/>
        <v/>
      </c>
      <c r="K169" s="93" t="str">
        <f t="shared" si="1283"/>
        <v/>
      </c>
      <c r="L169" s="93" t="str">
        <f t="shared" si="1283"/>
        <v/>
      </c>
      <c r="M169" s="93" t="str">
        <f t="shared" si="1283"/>
        <v/>
      </c>
      <c r="N169" s="93" t="str">
        <f t="shared" si="1283"/>
        <v/>
      </c>
      <c r="O169" s="93" t="str">
        <f t="shared" si="1283"/>
        <v/>
      </c>
      <c r="P169" s="93" t="str">
        <f t="shared" si="1283"/>
        <v/>
      </c>
      <c r="Q169" s="93" t="str">
        <f t="shared" si="1283"/>
        <v/>
      </c>
      <c r="R169" s="93" t="str">
        <f t="shared" si="1283"/>
        <v/>
      </c>
      <c r="S169" s="93" t="str">
        <f t="shared" si="1283"/>
        <v/>
      </c>
      <c r="T169" s="93" t="str">
        <f t="shared" si="1283"/>
        <v/>
      </c>
      <c r="U169" s="93" t="str">
        <f t="shared" si="1283"/>
        <v/>
      </c>
      <c r="V169" s="93" t="str">
        <f t="shared" si="1283"/>
        <v/>
      </c>
      <c r="W169" s="93" t="str">
        <f t="shared" si="1283"/>
        <v/>
      </c>
      <c r="X169" s="93" t="str">
        <f t="shared" si="1283"/>
        <v/>
      </c>
      <c r="Y169" s="93" t="str">
        <f t="shared" si="1283"/>
        <v/>
      </c>
      <c r="Z169" s="93" t="str">
        <f t="shared" si="1283"/>
        <v/>
      </c>
      <c r="AA169" s="93" t="str">
        <f t="shared" si="1283"/>
        <v/>
      </c>
      <c r="AB169" s="93" t="str">
        <f t="shared" si="1283"/>
        <v/>
      </c>
      <c r="AC169" s="93" t="str">
        <f t="shared" si="1283"/>
        <v/>
      </c>
      <c r="AD169" s="93" t="str">
        <f t="shared" si="1283"/>
        <v/>
      </c>
      <c r="AE169" s="93" t="str">
        <f t="shared" si="1283"/>
        <v/>
      </c>
      <c r="AF169" s="93" t="str">
        <f t="shared" si="1283"/>
        <v/>
      </c>
      <c r="AG169" s="93" t="str">
        <f t="shared" si="1283"/>
        <v/>
      </c>
      <c r="AH169" s="93" t="str">
        <f t="shared" si="1283"/>
        <v/>
      </c>
      <c r="AI169" s="93" t="str">
        <f t="shared" si="1283"/>
        <v/>
      </c>
      <c r="AJ169" s="93" t="str">
        <f t="shared" si="1283"/>
        <v/>
      </c>
      <c r="AK169" s="93" t="str">
        <f t="shared" si="1283"/>
        <v/>
      </c>
      <c r="AL169" s="93" t="str">
        <f t="shared" si="1283"/>
        <v/>
      </c>
      <c r="AM169" s="93" t="str">
        <f t="shared" si="1283"/>
        <v/>
      </c>
      <c r="AN169" s="93" t="str">
        <f t="shared" si="1283"/>
        <v/>
      </c>
      <c r="AO169" s="93" t="str">
        <f t="shared" si="1283"/>
        <v/>
      </c>
      <c r="AP169" s="93" t="str">
        <f t="shared" si="1283"/>
        <v/>
      </c>
      <c r="AQ169" s="93" t="str">
        <f t="shared" si="1283"/>
        <v/>
      </c>
      <c r="AR169" s="93" t="str">
        <f t="shared" si="1283"/>
        <v/>
      </c>
      <c r="AS169" s="93" t="str">
        <f t="shared" si="1283"/>
        <v/>
      </c>
      <c r="AT169" s="93" t="str">
        <f t="shared" si="1283"/>
        <v/>
      </c>
      <c r="AU169" s="93" t="str">
        <f t="shared" si="1283"/>
        <v/>
      </c>
      <c r="AV169" s="93" t="str">
        <f t="shared" si="1283"/>
        <v/>
      </c>
      <c r="AW169" s="93" t="str">
        <f t="shared" si="1283"/>
        <v/>
      </c>
      <c r="AX169" s="93" t="str">
        <f t="shared" si="1283"/>
        <v/>
      </c>
      <c r="AY169" s="93" t="str">
        <f t="shared" si="1283"/>
        <v/>
      </c>
      <c r="AZ169" s="93" t="str">
        <f t="shared" si="1283"/>
        <v/>
      </c>
      <c r="BA169" s="93" t="str">
        <f t="shared" si="1283"/>
        <v/>
      </c>
      <c r="BB169" s="93" t="str">
        <f t="shared" si="1283"/>
        <v/>
      </c>
      <c r="BC169" s="93" t="str">
        <f t="shared" si="1283"/>
        <v/>
      </c>
      <c r="BD169" s="93" t="str">
        <f t="shared" si="1283"/>
        <v/>
      </c>
      <c r="BE169" s="93" t="str">
        <f t="shared" si="1283"/>
        <v/>
      </c>
      <c r="BF169" s="93" t="str">
        <f t="shared" si="1283"/>
        <v/>
      </c>
      <c r="BG169" s="93" t="str">
        <f t="shared" si="1283"/>
        <v/>
      </c>
      <c r="BH169" s="93" t="str">
        <f t="shared" si="1283"/>
        <v/>
      </c>
      <c r="BI169" s="93" t="str">
        <f t="shared" si="1283"/>
        <v/>
      </c>
      <c r="BJ169" s="93" t="str">
        <f t="shared" si="1283"/>
        <v/>
      </c>
      <c r="BK169" s="93" t="str">
        <f t="shared" si="1283"/>
        <v/>
      </c>
      <c r="BL169" s="93" t="str">
        <f t="shared" si="1283"/>
        <v/>
      </c>
      <c r="BM169" s="93" t="str">
        <f t="shared" ref="BM169:BU169" si="1284">IF($BL$148=$BL112,BM112,"")</f>
        <v/>
      </c>
      <c r="BN169" s="93" t="str">
        <f t="shared" si="1284"/>
        <v/>
      </c>
      <c r="BO169" s="93" t="str">
        <f t="shared" si="1284"/>
        <v/>
      </c>
      <c r="BP169" s="93" t="str">
        <f t="shared" si="1284"/>
        <v/>
      </c>
      <c r="BQ169" s="93" t="str">
        <f t="shared" si="1284"/>
        <v/>
      </c>
      <c r="BR169" s="93" t="str">
        <f t="shared" si="1284"/>
        <v/>
      </c>
      <c r="BS169" s="93" t="str">
        <f t="shared" si="1284"/>
        <v/>
      </c>
      <c r="BT169" s="93" t="str">
        <f t="shared" si="1284"/>
        <v/>
      </c>
      <c r="BU169" s="93" t="str">
        <f t="shared" si="1284"/>
        <v/>
      </c>
    </row>
    <row r="170" spans="1:73" s="62" customFormat="1" ht="12.75" hidden="1" customHeight="1">
      <c r="A170" s="92" t="str">
        <f t="shared" ref="A170:BL170" si="1285">IF($BL$148=$BL113,A113,"")</f>
        <v/>
      </c>
      <c r="B170" s="93" t="str">
        <f t="shared" si="1285"/>
        <v/>
      </c>
      <c r="C170" s="93" t="str">
        <f t="shared" si="1285"/>
        <v/>
      </c>
      <c r="D170" s="93" t="str">
        <f t="shared" si="1285"/>
        <v/>
      </c>
      <c r="E170" s="93" t="str">
        <f t="shared" si="1285"/>
        <v/>
      </c>
      <c r="F170" s="93" t="str">
        <f t="shared" si="1285"/>
        <v/>
      </c>
      <c r="G170" s="93" t="str">
        <f t="shared" si="1285"/>
        <v/>
      </c>
      <c r="H170" s="93" t="str">
        <f t="shared" si="1285"/>
        <v/>
      </c>
      <c r="I170" s="93" t="str">
        <f t="shared" si="1285"/>
        <v/>
      </c>
      <c r="J170" s="93" t="str">
        <f t="shared" si="1285"/>
        <v/>
      </c>
      <c r="K170" s="93" t="str">
        <f t="shared" si="1285"/>
        <v/>
      </c>
      <c r="L170" s="93" t="str">
        <f t="shared" si="1285"/>
        <v/>
      </c>
      <c r="M170" s="93" t="str">
        <f t="shared" si="1285"/>
        <v/>
      </c>
      <c r="N170" s="93" t="str">
        <f t="shared" si="1285"/>
        <v/>
      </c>
      <c r="O170" s="93" t="str">
        <f t="shared" si="1285"/>
        <v/>
      </c>
      <c r="P170" s="93" t="str">
        <f t="shared" si="1285"/>
        <v/>
      </c>
      <c r="Q170" s="93" t="str">
        <f t="shared" si="1285"/>
        <v/>
      </c>
      <c r="R170" s="93" t="str">
        <f t="shared" si="1285"/>
        <v/>
      </c>
      <c r="S170" s="93" t="str">
        <f t="shared" si="1285"/>
        <v/>
      </c>
      <c r="T170" s="93" t="str">
        <f t="shared" si="1285"/>
        <v/>
      </c>
      <c r="U170" s="93" t="str">
        <f t="shared" si="1285"/>
        <v/>
      </c>
      <c r="V170" s="93" t="str">
        <f t="shared" si="1285"/>
        <v/>
      </c>
      <c r="W170" s="93" t="str">
        <f t="shared" si="1285"/>
        <v/>
      </c>
      <c r="X170" s="93" t="str">
        <f t="shared" si="1285"/>
        <v/>
      </c>
      <c r="Y170" s="93" t="str">
        <f t="shared" si="1285"/>
        <v/>
      </c>
      <c r="Z170" s="93" t="str">
        <f t="shared" si="1285"/>
        <v/>
      </c>
      <c r="AA170" s="93" t="str">
        <f t="shared" si="1285"/>
        <v/>
      </c>
      <c r="AB170" s="93" t="str">
        <f t="shared" si="1285"/>
        <v/>
      </c>
      <c r="AC170" s="93" t="str">
        <f t="shared" si="1285"/>
        <v/>
      </c>
      <c r="AD170" s="93" t="str">
        <f t="shared" si="1285"/>
        <v/>
      </c>
      <c r="AE170" s="93" t="str">
        <f t="shared" si="1285"/>
        <v/>
      </c>
      <c r="AF170" s="93" t="str">
        <f t="shared" si="1285"/>
        <v/>
      </c>
      <c r="AG170" s="93" t="str">
        <f t="shared" si="1285"/>
        <v/>
      </c>
      <c r="AH170" s="93" t="str">
        <f t="shared" si="1285"/>
        <v/>
      </c>
      <c r="AI170" s="93" t="str">
        <f t="shared" si="1285"/>
        <v/>
      </c>
      <c r="AJ170" s="93" t="str">
        <f t="shared" si="1285"/>
        <v/>
      </c>
      <c r="AK170" s="93" t="str">
        <f t="shared" si="1285"/>
        <v/>
      </c>
      <c r="AL170" s="93" t="str">
        <f t="shared" si="1285"/>
        <v/>
      </c>
      <c r="AM170" s="93" t="str">
        <f t="shared" si="1285"/>
        <v/>
      </c>
      <c r="AN170" s="93" t="str">
        <f t="shared" si="1285"/>
        <v/>
      </c>
      <c r="AO170" s="93" t="str">
        <f t="shared" si="1285"/>
        <v/>
      </c>
      <c r="AP170" s="93" t="str">
        <f t="shared" si="1285"/>
        <v/>
      </c>
      <c r="AQ170" s="93" t="str">
        <f t="shared" si="1285"/>
        <v/>
      </c>
      <c r="AR170" s="93" t="str">
        <f t="shared" si="1285"/>
        <v/>
      </c>
      <c r="AS170" s="93" t="str">
        <f t="shared" si="1285"/>
        <v/>
      </c>
      <c r="AT170" s="93" t="str">
        <f t="shared" si="1285"/>
        <v/>
      </c>
      <c r="AU170" s="93" t="str">
        <f t="shared" si="1285"/>
        <v/>
      </c>
      <c r="AV170" s="93" t="str">
        <f t="shared" si="1285"/>
        <v/>
      </c>
      <c r="AW170" s="93" t="str">
        <f t="shared" si="1285"/>
        <v/>
      </c>
      <c r="AX170" s="93" t="str">
        <f t="shared" si="1285"/>
        <v/>
      </c>
      <c r="AY170" s="93" t="str">
        <f t="shared" si="1285"/>
        <v/>
      </c>
      <c r="AZ170" s="93" t="str">
        <f t="shared" si="1285"/>
        <v/>
      </c>
      <c r="BA170" s="93" t="str">
        <f t="shared" si="1285"/>
        <v/>
      </c>
      <c r="BB170" s="93" t="str">
        <f t="shared" si="1285"/>
        <v/>
      </c>
      <c r="BC170" s="93" t="str">
        <f t="shared" si="1285"/>
        <v/>
      </c>
      <c r="BD170" s="93" t="str">
        <f t="shared" si="1285"/>
        <v/>
      </c>
      <c r="BE170" s="93" t="str">
        <f t="shared" si="1285"/>
        <v/>
      </c>
      <c r="BF170" s="93" t="str">
        <f t="shared" si="1285"/>
        <v/>
      </c>
      <c r="BG170" s="93" t="str">
        <f t="shared" si="1285"/>
        <v/>
      </c>
      <c r="BH170" s="93" t="str">
        <f t="shared" si="1285"/>
        <v/>
      </c>
      <c r="BI170" s="93" t="str">
        <f t="shared" si="1285"/>
        <v/>
      </c>
      <c r="BJ170" s="93" t="str">
        <f t="shared" si="1285"/>
        <v/>
      </c>
      <c r="BK170" s="93" t="str">
        <f t="shared" si="1285"/>
        <v/>
      </c>
      <c r="BL170" s="93" t="str">
        <f t="shared" si="1285"/>
        <v/>
      </c>
      <c r="BM170" s="93" t="str">
        <f t="shared" ref="BM170:BU170" si="1286">IF($BL$148=$BL113,BM113,"")</f>
        <v/>
      </c>
      <c r="BN170" s="93" t="str">
        <f t="shared" si="1286"/>
        <v/>
      </c>
      <c r="BO170" s="93" t="str">
        <f t="shared" si="1286"/>
        <v/>
      </c>
      <c r="BP170" s="93" t="str">
        <f t="shared" si="1286"/>
        <v/>
      </c>
      <c r="BQ170" s="93" t="str">
        <f t="shared" si="1286"/>
        <v/>
      </c>
      <c r="BR170" s="93" t="str">
        <f t="shared" si="1286"/>
        <v/>
      </c>
      <c r="BS170" s="93" t="str">
        <f t="shared" si="1286"/>
        <v/>
      </c>
      <c r="BT170" s="93" t="str">
        <f t="shared" si="1286"/>
        <v/>
      </c>
      <c r="BU170" s="93" t="str">
        <f t="shared" si="1286"/>
        <v/>
      </c>
    </row>
    <row r="171" spans="1:73" s="62" customFormat="1" ht="12.75" hidden="1" customHeight="1">
      <c r="A171" s="92" t="str">
        <f t="shared" ref="A171:BL171" si="1287">IF($BL$148=$BL114,A114,"")</f>
        <v/>
      </c>
      <c r="B171" s="93" t="str">
        <f t="shared" si="1287"/>
        <v/>
      </c>
      <c r="C171" s="93" t="str">
        <f t="shared" si="1287"/>
        <v/>
      </c>
      <c r="D171" s="93" t="str">
        <f t="shared" si="1287"/>
        <v/>
      </c>
      <c r="E171" s="93" t="str">
        <f t="shared" si="1287"/>
        <v/>
      </c>
      <c r="F171" s="93" t="str">
        <f t="shared" si="1287"/>
        <v/>
      </c>
      <c r="G171" s="93" t="str">
        <f t="shared" si="1287"/>
        <v/>
      </c>
      <c r="H171" s="93" t="str">
        <f t="shared" si="1287"/>
        <v/>
      </c>
      <c r="I171" s="93" t="str">
        <f t="shared" si="1287"/>
        <v/>
      </c>
      <c r="J171" s="93" t="str">
        <f t="shared" si="1287"/>
        <v/>
      </c>
      <c r="K171" s="93" t="str">
        <f t="shared" si="1287"/>
        <v/>
      </c>
      <c r="L171" s="93" t="str">
        <f t="shared" si="1287"/>
        <v/>
      </c>
      <c r="M171" s="93" t="str">
        <f t="shared" si="1287"/>
        <v/>
      </c>
      <c r="N171" s="93" t="str">
        <f t="shared" si="1287"/>
        <v/>
      </c>
      <c r="O171" s="93" t="str">
        <f t="shared" si="1287"/>
        <v/>
      </c>
      <c r="P171" s="93" t="str">
        <f t="shared" si="1287"/>
        <v/>
      </c>
      <c r="Q171" s="93" t="str">
        <f t="shared" si="1287"/>
        <v/>
      </c>
      <c r="R171" s="93" t="str">
        <f t="shared" si="1287"/>
        <v/>
      </c>
      <c r="S171" s="93" t="str">
        <f t="shared" si="1287"/>
        <v/>
      </c>
      <c r="T171" s="93" t="str">
        <f t="shared" si="1287"/>
        <v/>
      </c>
      <c r="U171" s="93" t="str">
        <f t="shared" si="1287"/>
        <v/>
      </c>
      <c r="V171" s="93" t="str">
        <f t="shared" si="1287"/>
        <v/>
      </c>
      <c r="W171" s="93" t="str">
        <f t="shared" si="1287"/>
        <v/>
      </c>
      <c r="X171" s="93" t="str">
        <f t="shared" si="1287"/>
        <v/>
      </c>
      <c r="Y171" s="93" t="str">
        <f t="shared" si="1287"/>
        <v/>
      </c>
      <c r="Z171" s="93" t="str">
        <f t="shared" si="1287"/>
        <v/>
      </c>
      <c r="AA171" s="93" t="str">
        <f t="shared" si="1287"/>
        <v/>
      </c>
      <c r="AB171" s="93" t="str">
        <f t="shared" si="1287"/>
        <v/>
      </c>
      <c r="AC171" s="93" t="str">
        <f t="shared" si="1287"/>
        <v/>
      </c>
      <c r="AD171" s="93" t="str">
        <f t="shared" si="1287"/>
        <v/>
      </c>
      <c r="AE171" s="93" t="str">
        <f t="shared" si="1287"/>
        <v/>
      </c>
      <c r="AF171" s="93" t="str">
        <f t="shared" si="1287"/>
        <v/>
      </c>
      <c r="AG171" s="93" t="str">
        <f t="shared" si="1287"/>
        <v/>
      </c>
      <c r="AH171" s="93" t="str">
        <f t="shared" si="1287"/>
        <v/>
      </c>
      <c r="AI171" s="93" t="str">
        <f t="shared" si="1287"/>
        <v/>
      </c>
      <c r="AJ171" s="93" t="str">
        <f t="shared" si="1287"/>
        <v/>
      </c>
      <c r="AK171" s="93" t="str">
        <f t="shared" si="1287"/>
        <v/>
      </c>
      <c r="AL171" s="93" t="str">
        <f t="shared" si="1287"/>
        <v/>
      </c>
      <c r="AM171" s="93" t="str">
        <f t="shared" si="1287"/>
        <v/>
      </c>
      <c r="AN171" s="93" t="str">
        <f t="shared" si="1287"/>
        <v/>
      </c>
      <c r="AO171" s="93" t="str">
        <f t="shared" si="1287"/>
        <v/>
      </c>
      <c r="AP171" s="93" t="str">
        <f t="shared" si="1287"/>
        <v/>
      </c>
      <c r="AQ171" s="93" t="str">
        <f t="shared" si="1287"/>
        <v/>
      </c>
      <c r="AR171" s="93" t="str">
        <f t="shared" si="1287"/>
        <v/>
      </c>
      <c r="AS171" s="93" t="str">
        <f t="shared" si="1287"/>
        <v/>
      </c>
      <c r="AT171" s="93" t="str">
        <f t="shared" si="1287"/>
        <v/>
      </c>
      <c r="AU171" s="93" t="str">
        <f t="shared" si="1287"/>
        <v/>
      </c>
      <c r="AV171" s="93" t="str">
        <f t="shared" si="1287"/>
        <v/>
      </c>
      <c r="AW171" s="93" t="str">
        <f t="shared" si="1287"/>
        <v/>
      </c>
      <c r="AX171" s="93" t="str">
        <f t="shared" si="1287"/>
        <v/>
      </c>
      <c r="AY171" s="93" t="str">
        <f t="shared" si="1287"/>
        <v/>
      </c>
      <c r="AZ171" s="93" t="str">
        <f t="shared" si="1287"/>
        <v/>
      </c>
      <c r="BA171" s="93" t="str">
        <f t="shared" si="1287"/>
        <v/>
      </c>
      <c r="BB171" s="93" t="str">
        <f t="shared" si="1287"/>
        <v/>
      </c>
      <c r="BC171" s="93" t="str">
        <f t="shared" si="1287"/>
        <v/>
      </c>
      <c r="BD171" s="93" t="str">
        <f t="shared" si="1287"/>
        <v/>
      </c>
      <c r="BE171" s="93" t="str">
        <f t="shared" si="1287"/>
        <v/>
      </c>
      <c r="BF171" s="93" t="str">
        <f t="shared" si="1287"/>
        <v/>
      </c>
      <c r="BG171" s="93" t="str">
        <f t="shared" si="1287"/>
        <v/>
      </c>
      <c r="BH171" s="93" t="str">
        <f t="shared" si="1287"/>
        <v/>
      </c>
      <c r="BI171" s="93" t="str">
        <f t="shared" si="1287"/>
        <v/>
      </c>
      <c r="BJ171" s="93" t="str">
        <f t="shared" si="1287"/>
        <v/>
      </c>
      <c r="BK171" s="93" t="str">
        <f t="shared" si="1287"/>
        <v/>
      </c>
      <c r="BL171" s="93" t="str">
        <f t="shared" si="1287"/>
        <v/>
      </c>
      <c r="BM171" s="93" t="str">
        <f t="shared" ref="BM171:BU171" si="1288">IF($BL$148=$BL114,BM114,"")</f>
        <v/>
      </c>
      <c r="BN171" s="93" t="str">
        <f t="shared" si="1288"/>
        <v/>
      </c>
      <c r="BO171" s="93" t="str">
        <f t="shared" si="1288"/>
        <v/>
      </c>
      <c r="BP171" s="93" t="str">
        <f t="shared" si="1288"/>
        <v/>
      </c>
      <c r="BQ171" s="93" t="str">
        <f t="shared" si="1288"/>
        <v/>
      </c>
      <c r="BR171" s="93" t="str">
        <f t="shared" si="1288"/>
        <v/>
      </c>
      <c r="BS171" s="93" t="str">
        <f t="shared" si="1288"/>
        <v/>
      </c>
      <c r="BT171" s="93" t="str">
        <f t="shared" si="1288"/>
        <v/>
      </c>
      <c r="BU171" s="93" t="str">
        <f t="shared" si="1288"/>
        <v/>
      </c>
    </row>
    <row r="172" spans="1:73" s="62" customFormat="1" ht="12.75" hidden="1" customHeight="1">
      <c r="A172" s="92" t="str">
        <f t="shared" ref="A172:BL172" si="1289">IF($BL$148=$BL115,A115,"")</f>
        <v/>
      </c>
      <c r="B172" s="93" t="str">
        <f t="shared" si="1289"/>
        <v/>
      </c>
      <c r="C172" s="93" t="str">
        <f t="shared" si="1289"/>
        <v/>
      </c>
      <c r="D172" s="93" t="str">
        <f t="shared" si="1289"/>
        <v/>
      </c>
      <c r="E172" s="93" t="str">
        <f t="shared" si="1289"/>
        <v/>
      </c>
      <c r="F172" s="93" t="str">
        <f t="shared" si="1289"/>
        <v/>
      </c>
      <c r="G172" s="93" t="str">
        <f t="shared" si="1289"/>
        <v/>
      </c>
      <c r="H172" s="93" t="str">
        <f t="shared" si="1289"/>
        <v/>
      </c>
      <c r="I172" s="93" t="str">
        <f t="shared" si="1289"/>
        <v/>
      </c>
      <c r="J172" s="93" t="str">
        <f t="shared" si="1289"/>
        <v/>
      </c>
      <c r="K172" s="93" t="str">
        <f t="shared" si="1289"/>
        <v/>
      </c>
      <c r="L172" s="93" t="str">
        <f t="shared" si="1289"/>
        <v/>
      </c>
      <c r="M172" s="93" t="str">
        <f t="shared" si="1289"/>
        <v/>
      </c>
      <c r="N172" s="93" t="str">
        <f t="shared" si="1289"/>
        <v/>
      </c>
      <c r="O172" s="93" t="str">
        <f t="shared" si="1289"/>
        <v/>
      </c>
      <c r="P172" s="93" t="str">
        <f t="shared" si="1289"/>
        <v/>
      </c>
      <c r="Q172" s="93" t="str">
        <f t="shared" si="1289"/>
        <v/>
      </c>
      <c r="R172" s="93" t="str">
        <f t="shared" si="1289"/>
        <v/>
      </c>
      <c r="S172" s="93" t="str">
        <f t="shared" si="1289"/>
        <v/>
      </c>
      <c r="T172" s="93" t="str">
        <f t="shared" si="1289"/>
        <v/>
      </c>
      <c r="U172" s="93" t="str">
        <f t="shared" si="1289"/>
        <v/>
      </c>
      <c r="V172" s="93" t="str">
        <f t="shared" si="1289"/>
        <v/>
      </c>
      <c r="W172" s="93" t="str">
        <f t="shared" si="1289"/>
        <v/>
      </c>
      <c r="X172" s="93" t="str">
        <f t="shared" si="1289"/>
        <v/>
      </c>
      <c r="Y172" s="93" t="str">
        <f t="shared" si="1289"/>
        <v/>
      </c>
      <c r="Z172" s="93" t="str">
        <f t="shared" si="1289"/>
        <v/>
      </c>
      <c r="AA172" s="93" t="str">
        <f t="shared" si="1289"/>
        <v/>
      </c>
      <c r="AB172" s="93" t="str">
        <f t="shared" si="1289"/>
        <v/>
      </c>
      <c r="AC172" s="93" t="str">
        <f t="shared" si="1289"/>
        <v/>
      </c>
      <c r="AD172" s="93" t="str">
        <f t="shared" si="1289"/>
        <v/>
      </c>
      <c r="AE172" s="93" t="str">
        <f t="shared" si="1289"/>
        <v/>
      </c>
      <c r="AF172" s="93" t="str">
        <f t="shared" si="1289"/>
        <v/>
      </c>
      <c r="AG172" s="93" t="str">
        <f t="shared" si="1289"/>
        <v/>
      </c>
      <c r="AH172" s="93" t="str">
        <f t="shared" si="1289"/>
        <v/>
      </c>
      <c r="AI172" s="93" t="str">
        <f t="shared" si="1289"/>
        <v/>
      </c>
      <c r="AJ172" s="93" t="str">
        <f t="shared" si="1289"/>
        <v/>
      </c>
      <c r="AK172" s="93" t="str">
        <f t="shared" si="1289"/>
        <v/>
      </c>
      <c r="AL172" s="93" t="str">
        <f t="shared" si="1289"/>
        <v/>
      </c>
      <c r="AM172" s="93" t="str">
        <f t="shared" si="1289"/>
        <v/>
      </c>
      <c r="AN172" s="93" t="str">
        <f t="shared" si="1289"/>
        <v/>
      </c>
      <c r="AO172" s="93" t="str">
        <f t="shared" si="1289"/>
        <v/>
      </c>
      <c r="AP172" s="93" t="str">
        <f t="shared" si="1289"/>
        <v/>
      </c>
      <c r="AQ172" s="93" t="str">
        <f t="shared" si="1289"/>
        <v/>
      </c>
      <c r="AR172" s="93" t="str">
        <f t="shared" si="1289"/>
        <v/>
      </c>
      <c r="AS172" s="93" t="str">
        <f t="shared" si="1289"/>
        <v/>
      </c>
      <c r="AT172" s="93" t="str">
        <f t="shared" si="1289"/>
        <v/>
      </c>
      <c r="AU172" s="93" t="str">
        <f t="shared" si="1289"/>
        <v/>
      </c>
      <c r="AV172" s="93" t="str">
        <f t="shared" si="1289"/>
        <v/>
      </c>
      <c r="AW172" s="93" t="str">
        <f t="shared" si="1289"/>
        <v/>
      </c>
      <c r="AX172" s="93" t="str">
        <f t="shared" si="1289"/>
        <v/>
      </c>
      <c r="AY172" s="93" t="str">
        <f t="shared" si="1289"/>
        <v/>
      </c>
      <c r="AZ172" s="93" t="str">
        <f t="shared" si="1289"/>
        <v/>
      </c>
      <c r="BA172" s="93" t="str">
        <f t="shared" si="1289"/>
        <v/>
      </c>
      <c r="BB172" s="93" t="str">
        <f t="shared" si="1289"/>
        <v/>
      </c>
      <c r="BC172" s="93" t="str">
        <f t="shared" si="1289"/>
        <v/>
      </c>
      <c r="BD172" s="93" t="str">
        <f t="shared" si="1289"/>
        <v/>
      </c>
      <c r="BE172" s="93" t="str">
        <f t="shared" si="1289"/>
        <v/>
      </c>
      <c r="BF172" s="93" t="str">
        <f t="shared" si="1289"/>
        <v/>
      </c>
      <c r="BG172" s="93" t="str">
        <f t="shared" si="1289"/>
        <v/>
      </c>
      <c r="BH172" s="93" t="str">
        <f t="shared" si="1289"/>
        <v/>
      </c>
      <c r="BI172" s="93" t="str">
        <f t="shared" si="1289"/>
        <v/>
      </c>
      <c r="BJ172" s="93" t="str">
        <f t="shared" si="1289"/>
        <v/>
      </c>
      <c r="BK172" s="93" t="str">
        <f t="shared" si="1289"/>
        <v/>
      </c>
      <c r="BL172" s="93" t="str">
        <f t="shared" si="1289"/>
        <v/>
      </c>
      <c r="BM172" s="93" t="str">
        <f t="shared" ref="BM172:BU172" si="1290">IF($BL$148=$BL115,BM115,"")</f>
        <v/>
      </c>
      <c r="BN172" s="93" t="str">
        <f t="shared" si="1290"/>
        <v/>
      </c>
      <c r="BO172" s="93" t="str">
        <f t="shared" si="1290"/>
        <v/>
      </c>
      <c r="BP172" s="93" t="str">
        <f t="shared" si="1290"/>
        <v/>
      </c>
      <c r="BQ172" s="93" t="str">
        <f t="shared" si="1290"/>
        <v/>
      </c>
      <c r="BR172" s="93" t="str">
        <f t="shared" si="1290"/>
        <v/>
      </c>
      <c r="BS172" s="93" t="str">
        <f t="shared" si="1290"/>
        <v/>
      </c>
      <c r="BT172" s="93" t="str">
        <f t="shared" si="1290"/>
        <v/>
      </c>
      <c r="BU172" s="93" t="str">
        <f t="shared" si="1290"/>
        <v/>
      </c>
    </row>
    <row r="173" spans="1:73" s="62" customFormat="1" ht="12.75" hidden="1" customHeight="1">
      <c r="A173" s="92" t="str">
        <f t="shared" ref="A173:BL173" si="1291">IF($BL$148=$BL116,A116,"")</f>
        <v/>
      </c>
      <c r="B173" s="93" t="str">
        <f t="shared" si="1291"/>
        <v/>
      </c>
      <c r="C173" s="93" t="str">
        <f t="shared" si="1291"/>
        <v/>
      </c>
      <c r="D173" s="93" t="str">
        <f t="shared" si="1291"/>
        <v/>
      </c>
      <c r="E173" s="93" t="str">
        <f t="shared" si="1291"/>
        <v/>
      </c>
      <c r="F173" s="93" t="str">
        <f t="shared" si="1291"/>
        <v/>
      </c>
      <c r="G173" s="93" t="str">
        <f t="shared" si="1291"/>
        <v/>
      </c>
      <c r="H173" s="93" t="str">
        <f t="shared" si="1291"/>
        <v/>
      </c>
      <c r="I173" s="93" t="str">
        <f t="shared" si="1291"/>
        <v/>
      </c>
      <c r="J173" s="93" t="str">
        <f t="shared" si="1291"/>
        <v/>
      </c>
      <c r="K173" s="93" t="str">
        <f t="shared" si="1291"/>
        <v/>
      </c>
      <c r="L173" s="93" t="str">
        <f t="shared" si="1291"/>
        <v/>
      </c>
      <c r="M173" s="93" t="str">
        <f t="shared" si="1291"/>
        <v/>
      </c>
      <c r="N173" s="93" t="str">
        <f t="shared" si="1291"/>
        <v/>
      </c>
      <c r="O173" s="93" t="str">
        <f t="shared" si="1291"/>
        <v/>
      </c>
      <c r="P173" s="93" t="str">
        <f t="shared" si="1291"/>
        <v/>
      </c>
      <c r="Q173" s="93" t="str">
        <f t="shared" si="1291"/>
        <v/>
      </c>
      <c r="R173" s="93" t="str">
        <f t="shared" si="1291"/>
        <v/>
      </c>
      <c r="S173" s="93" t="str">
        <f t="shared" si="1291"/>
        <v/>
      </c>
      <c r="T173" s="93" t="str">
        <f t="shared" si="1291"/>
        <v/>
      </c>
      <c r="U173" s="93" t="str">
        <f t="shared" si="1291"/>
        <v/>
      </c>
      <c r="V173" s="93" t="str">
        <f t="shared" si="1291"/>
        <v/>
      </c>
      <c r="W173" s="93" t="str">
        <f t="shared" si="1291"/>
        <v/>
      </c>
      <c r="X173" s="93" t="str">
        <f t="shared" si="1291"/>
        <v/>
      </c>
      <c r="Y173" s="93" t="str">
        <f t="shared" si="1291"/>
        <v/>
      </c>
      <c r="Z173" s="93" t="str">
        <f t="shared" si="1291"/>
        <v/>
      </c>
      <c r="AA173" s="93" t="str">
        <f t="shared" si="1291"/>
        <v/>
      </c>
      <c r="AB173" s="93" t="str">
        <f t="shared" si="1291"/>
        <v/>
      </c>
      <c r="AC173" s="93" t="str">
        <f t="shared" si="1291"/>
        <v/>
      </c>
      <c r="AD173" s="93" t="str">
        <f t="shared" si="1291"/>
        <v/>
      </c>
      <c r="AE173" s="93" t="str">
        <f t="shared" si="1291"/>
        <v/>
      </c>
      <c r="AF173" s="93" t="str">
        <f t="shared" si="1291"/>
        <v/>
      </c>
      <c r="AG173" s="93" t="str">
        <f t="shared" si="1291"/>
        <v/>
      </c>
      <c r="AH173" s="93" t="str">
        <f t="shared" si="1291"/>
        <v/>
      </c>
      <c r="AI173" s="93" t="str">
        <f t="shared" si="1291"/>
        <v/>
      </c>
      <c r="AJ173" s="93" t="str">
        <f t="shared" si="1291"/>
        <v/>
      </c>
      <c r="AK173" s="93" t="str">
        <f t="shared" si="1291"/>
        <v/>
      </c>
      <c r="AL173" s="93" t="str">
        <f t="shared" si="1291"/>
        <v/>
      </c>
      <c r="AM173" s="93" t="str">
        <f t="shared" si="1291"/>
        <v/>
      </c>
      <c r="AN173" s="93" t="str">
        <f t="shared" si="1291"/>
        <v/>
      </c>
      <c r="AO173" s="93" t="str">
        <f t="shared" si="1291"/>
        <v/>
      </c>
      <c r="AP173" s="93" t="str">
        <f t="shared" si="1291"/>
        <v/>
      </c>
      <c r="AQ173" s="93" t="str">
        <f t="shared" si="1291"/>
        <v/>
      </c>
      <c r="AR173" s="93" t="str">
        <f t="shared" si="1291"/>
        <v/>
      </c>
      <c r="AS173" s="93" t="str">
        <f t="shared" si="1291"/>
        <v/>
      </c>
      <c r="AT173" s="93" t="str">
        <f t="shared" si="1291"/>
        <v/>
      </c>
      <c r="AU173" s="93" t="str">
        <f t="shared" si="1291"/>
        <v/>
      </c>
      <c r="AV173" s="93" t="str">
        <f t="shared" si="1291"/>
        <v/>
      </c>
      <c r="AW173" s="93" t="str">
        <f t="shared" si="1291"/>
        <v/>
      </c>
      <c r="AX173" s="93" t="str">
        <f t="shared" si="1291"/>
        <v/>
      </c>
      <c r="AY173" s="93" t="str">
        <f t="shared" si="1291"/>
        <v/>
      </c>
      <c r="AZ173" s="93" t="str">
        <f t="shared" si="1291"/>
        <v/>
      </c>
      <c r="BA173" s="93" t="str">
        <f t="shared" si="1291"/>
        <v/>
      </c>
      <c r="BB173" s="93" t="str">
        <f t="shared" si="1291"/>
        <v/>
      </c>
      <c r="BC173" s="93" t="str">
        <f t="shared" si="1291"/>
        <v/>
      </c>
      <c r="BD173" s="93" t="str">
        <f t="shared" si="1291"/>
        <v/>
      </c>
      <c r="BE173" s="93" t="str">
        <f t="shared" si="1291"/>
        <v/>
      </c>
      <c r="BF173" s="93" t="str">
        <f t="shared" si="1291"/>
        <v/>
      </c>
      <c r="BG173" s="93" t="str">
        <f t="shared" si="1291"/>
        <v/>
      </c>
      <c r="BH173" s="93" t="str">
        <f t="shared" si="1291"/>
        <v/>
      </c>
      <c r="BI173" s="93" t="str">
        <f t="shared" si="1291"/>
        <v/>
      </c>
      <c r="BJ173" s="93" t="str">
        <f t="shared" si="1291"/>
        <v/>
      </c>
      <c r="BK173" s="93" t="str">
        <f t="shared" si="1291"/>
        <v/>
      </c>
      <c r="BL173" s="93" t="str">
        <f t="shared" si="1291"/>
        <v/>
      </c>
      <c r="BM173" s="93" t="str">
        <f t="shared" ref="BM173:BU173" si="1292">IF($BL$148=$BL116,BM116,"")</f>
        <v/>
      </c>
      <c r="BN173" s="93" t="str">
        <f t="shared" si="1292"/>
        <v/>
      </c>
      <c r="BO173" s="93" t="str">
        <f t="shared" si="1292"/>
        <v/>
      </c>
      <c r="BP173" s="93" t="str">
        <f t="shared" si="1292"/>
        <v/>
      </c>
      <c r="BQ173" s="93" t="str">
        <f t="shared" si="1292"/>
        <v/>
      </c>
      <c r="BR173" s="93" t="str">
        <f t="shared" si="1292"/>
        <v/>
      </c>
      <c r="BS173" s="93" t="str">
        <f t="shared" si="1292"/>
        <v/>
      </c>
      <c r="BT173" s="93" t="str">
        <f t="shared" si="1292"/>
        <v/>
      </c>
      <c r="BU173" s="93" t="str">
        <f t="shared" si="1292"/>
        <v/>
      </c>
    </row>
    <row r="174" spans="1:73" s="62" customFormat="1" ht="13.5" hidden="1" customHeight="1" thickBot="1">
      <c r="A174" s="94" t="str">
        <f t="shared" ref="A174:BL174" si="1293">IF($BL$148=$BL117,A117,"")</f>
        <v/>
      </c>
      <c r="B174" s="95" t="str">
        <f t="shared" si="1293"/>
        <v/>
      </c>
      <c r="C174" s="95" t="str">
        <f t="shared" si="1293"/>
        <v/>
      </c>
      <c r="D174" s="95" t="str">
        <f t="shared" si="1293"/>
        <v/>
      </c>
      <c r="E174" s="95" t="str">
        <f t="shared" si="1293"/>
        <v/>
      </c>
      <c r="F174" s="95" t="str">
        <f t="shared" si="1293"/>
        <v/>
      </c>
      <c r="G174" s="95" t="str">
        <f t="shared" si="1293"/>
        <v/>
      </c>
      <c r="H174" s="95" t="str">
        <f t="shared" si="1293"/>
        <v/>
      </c>
      <c r="I174" s="95" t="str">
        <f t="shared" si="1293"/>
        <v/>
      </c>
      <c r="J174" s="95" t="str">
        <f t="shared" si="1293"/>
        <v/>
      </c>
      <c r="K174" s="95" t="str">
        <f t="shared" si="1293"/>
        <v/>
      </c>
      <c r="L174" s="95" t="str">
        <f t="shared" si="1293"/>
        <v/>
      </c>
      <c r="M174" s="95" t="str">
        <f t="shared" si="1293"/>
        <v/>
      </c>
      <c r="N174" s="95" t="str">
        <f t="shared" si="1293"/>
        <v/>
      </c>
      <c r="O174" s="95" t="str">
        <f t="shared" si="1293"/>
        <v/>
      </c>
      <c r="P174" s="95" t="str">
        <f t="shared" si="1293"/>
        <v/>
      </c>
      <c r="Q174" s="95" t="str">
        <f t="shared" si="1293"/>
        <v/>
      </c>
      <c r="R174" s="95" t="str">
        <f t="shared" si="1293"/>
        <v/>
      </c>
      <c r="S174" s="95" t="str">
        <f t="shared" si="1293"/>
        <v/>
      </c>
      <c r="T174" s="95" t="str">
        <f t="shared" si="1293"/>
        <v/>
      </c>
      <c r="U174" s="95" t="str">
        <f t="shared" si="1293"/>
        <v/>
      </c>
      <c r="V174" s="95" t="str">
        <f t="shared" si="1293"/>
        <v/>
      </c>
      <c r="W174" s="95" t="str">
        <f t="shared" si="1293"/>
        <v/>
      </c>
      <c r="X174" s="95" t="str">
        <f t="shared" si="1293"/>
        <v/>
      </c>
      <c r="Y174" s="95" t="str">
        <f t="shared" si="1293"/>
        <v/>
      </c>
      <c r="Z174" s="95" t="str">
        <f t="shared" si="1293"/>
        <v/>
      </c>
      <c r="AA174" s="95" t="str">
        <f t="shared" si="1293"/>
        <v/>
      </c>
      <c r="AB174" s="95" t="str">
        <f t="shared" si="1293"/>
        <v/>
      </c>
      <c r="AC174" s="95" t="str">
        <f t="shared" si="1293"/>
        <v/>
      </c>
      <c r="AD174" s="95" t="str">
        <f t="shared" si="1293"/>
        <v/>
      </c>
      <c r="AE174" s="95" t="str">
        <f t="shared" si="1293"/>
        <v/>
      </c>
      <c r="AF174" s="95" t="str">
        <f t="shared" si="1293"/>
        <v/>
      </c>
      <c r="AG174" s="95" t="str">
        <f t="shared" si="1293"/>
        <v/>
      </c>
      <c r="AH174" s="95" t="str">
        <f t="shared" si="1293"/>
        <v/>
      </c>
      <c r="AI174" s="95" t="str">
        <f t="shared" si="1293"/>
        <v/>
      </c>
      <c r="AJ174" s="95" t="str">
        <f t="shared" si="1293"/>
        <v/>
      </c>
      <c r="AK174" s="95" t="str">
        <f t="shared" si="1293"/>
        <v/>
      </c>
      <c r="AL174" s="95" t="str">
        <f t="shared" si="1293"/>
        <v/>
      </c>
      <c r="AM174" s="95" t="str">
        <f t="shared" si="1293"/>
        <v/>
      </c>
      <c r="AN174" s="95" t="str">
        <f t="shared" si="1293"/>
        <v/>
      </c>
      <c r="AO174" s="95" t="str">
        <f t="shared" si="1293"/>
        <v/>
      </c>
      <c r="AP174" s="95" t="str">
        <f t="shared" si="1293"/>
        <v/>
      </c>
      <c r="AQ174" s="95" t="str">
        <f t="shared" si="1293"/>
        <v/>
      </c>
      <c r="AR174" s="95" t="str">
        <f t="shared" si="1293"/>
        <v/>
      </c>
      <c r="AS174" s="95" t="str">
        <f t="shared" si="1293"/>
        <v/>
      </c>
      <c r="AT174" s="95" t="str">
        <f t="shared" si="1293"/>
        <v/>
      </c>
      <c r="AU174" s="95" t="str">
        <f t="shared" si="1293"/>
        <v/>
      </c>
      <c r="AV174" s="95" t="str">
        <f t="shared" si="1293"/>
        <v/>
      </c>
      <c r="AW174" s="95" t="str">
        <f t="shared" si="1293"/>
        <v/>
      </c>
      <c r="AX174" s="95" t="str">
        <f t="shared" si="1293"/>
        <v/>
      </c>
      <c r="AY174" s="95" t="str">
        <f t="shared" si="1293"/>
        <v/>
      </c>
      <c r="AZ174" s="95" t="str">
        <f t="shared" si="1293"/>
        <v/>
      </c>
      <c r="BA174" s="95" t="str">
        <f t="shared" si="1293"/>
        <v/>
      </c>
      <c r="BB174" s="95" t="str">
        <f t="shared" si="1293"/>
        <v/>
      </c>
      <c r="BC174" s="95" t="str">
        <f t="shared" si="1293"/>
        <v/>
      </c>
      <c r="BD174" s="95" t="str">
        <f t="shared" si="1293"/>
        <v/>
      </c>
      <c r="BE174" s="95" t="str">
        <f t="shared" si="1293"/>
        <v/>
      </c>
      <c r="BF174" s="95" t="str">
        <f t="shared" si="1293"/>
        <v/>
      </c>
      <c r="BG174" s="95" t="str">
        <f t="shared" si="1293"/>
        <v/>
      </c>
      <c r="BH174" s="95" t="str">
        <f t="shared" si="1293"/>
        <v/>
      </c>
      <c r="BI174" s="95" t="str">
        <f t="shared" si="1293"/>
        <v/>
      </c>
      <c r="BJ174" s="95" t="str">
        <f t="shared" si="1293"/>
        <v/>
      </c>
      <c r="BK174" s="95" t="str">
        <f t="shared" si="1293"/>
        <v/>
      </c>
      <c r="BL174" s="95" t="str">
        <f t="shared" si="1293"/>
        <v/>
      </c>
      <c r="BM174" s="95" t="str">
        <f t="shared" ref="BM174:BU174" si="1294">IF($BL$148=$BL117,BM117,"")</f>
        <v/>
      </c>
      <c r="BN174" s="95" t="str">
        <f t="shared" si="1294"/>
        <v/>
      </c>
      <c r="BO174" s="95" t="str">
        <f t="shared" si="1294"/>
        <v/>
      </c>
      <c r="BP174" s="95" t="str">
        <f t="shared" si="1294"/>
        <v/>
      </c>
      <c r="BQ174" s="95" t="str">
        <f t="shared" si="1294"/>
        <v/>
      </c>
      <c r="BR174" s="95" t="str">
        <f t="shared" si="1294"/>
        <v/>
      </c>
      <c r="BS174" s="95" t="str">
        <f t="shared" si="1294"/>
        <v/>
      </c>
      <c r="BT174" s="95" t="str">
        <f t="shared" si="1294"/>
        <v/>
      </c>
      <c r="BU174" s="95" t="str">
        <f t="shared" si="1294"/>
        <v/>
      </c>
    </row>
    <row r="175" spans="1:73" s="62" customFormat="1" ht="12.75" hidden="1" customHeight="1">
      <c r="A175" s="92">
        <f>IF($BL$149=$BL118,A118,"")</f>
        <v>0.51041666666666707</v>
      </c>
      <c r="B175" s="93">
        <f t="shared" ref="B175:BM175" si="1295">IF($BL$149=$BL118,B118,"")</f>
        <v>2</v>
      </c>
      <c r="C175" s="93">
        <f t="shared" si="1295"/>
        <v>0</v>
      </c>
      <c r="D175" s="93">
        <f t="shared" si="1295"/>
        <v>2</v>
      </c>
      <c r="E175" s="93">
        <f t="shared" si="1295"/>
        <v>0</v>
      </c>
      <c r="F175" s="93">
        <f t="shared" si="1295"/>
        <v>0</v>
      </c>
      <c r="G175" s="93">
        <f t="shared" si="1295"/>
        <v>0</v>
      </c>
      <c r="H175" s="93">
        <f t="shared" si="1295"/>
        <v>0</v>
      </c>
      <c r="I175" s="93">
        <f t="shared" si="1295"/>
        <v>0</v>
      </c>
      <c r="J175" s="93">
        <f t="shared" si="1295"/>
        <v>0</v>
      </c>
      <c r="K175" s="93">
        <f t="shared" si="1295"/>
        <v>1</v>
      </c>
      <c r="L175" s="93">
        <f t="shared" si="1295"/>
        <v>0</v>
      </c>
      <c r="M175" s="93">
        <f t="shared" si="1295"/>
        <v>1</v>
      </c>
      <c r="N175" s="93">
        <f t="shared" si="1295"/>
        <v>1</v>
      </c>
      <c r="O175" s="93">
        <f t="shared" si="1295"/>
        <v>0</v>
      </c>
      <c r="P175" s="93">
        <f t="shared" si="1295"/>
        <v>1</v>
      </c>
      <c r="Q175" s="93">
        <f t="shared" si="1295"/>
        <v>0</v>
      </c>
      <c r="R175" s="93">
        <f t="shared" si="1295"/>
        <v>0</v>
      </c>
      <c r="S175" s="93">
        <f t="shared" si="1295"/>
        <v>0</v>
      </c>
      <c r="T175" s="93">
        <f t="shared" si="1295"/>
        <v>0</v>
      </c>
      <c r="U175" s="93">
        <f t="shared" si="1295"/>
        <v>0</v>
      </c>
      <c r="V175" s="93">
        <f t="shared" si="1295"/>
        <v>0</v>
      </c>
      <c r="W175" s="93">
        <f t="shared" si="1295"/>
        <v>12</v>
      </c>
      <c r="X175" s="93">
        <f t="shared" si="1295"/>
        <v>0</v>
      </c>
      <c r="Y175" s="93">
        <f t="shared" si="1295"/>
        <v>12</v>
      </c>
      <c r="Z175" s="93">
        <f t="shared" si="1295"/>
        <v>0</v>
      </c>
      <c r="AA175" s="93">
        <f t="shared" si="1295"/>
        <v>0</v>
      </c>
      <c r="AB175" s="93">
        <f t="shared" si="1295"/>
        <v>0</v>
      </c>
      <c r="AC175" s="93">
        <f t="shared" si="1295"/>
        <v>0</v>
      </c>
      <c r="AD175" s="93">
        <f t="shared" si="1295"/>
        <v>0</v>
      </c>
      <c r="AE175" s="93">
        <f t="shared" si="1295"/>
        <v>0</v>
      </c>
      <c r="AF175" s="93">
        <f t="shared" si="1295"/>
        <v>0</v>
      </c>
      <c r="AG175" s="93">
        <f t="shared" si="1295"/>
        <v>0</v>
      </c>
      <c r="AH175" s="93">
        <f t="shared" si="1295"/>
        <v>0</v>
      </c>
      <c r="AI175" s="93">
        <f t="shared" si="1295"/>
        <v>0</v>
      </c>
      <c r="AJ175" s="93">
        <f t="shared" si="1295"/>
        <v>0</v>
      </c>
      <c r="AK175" s="93">
        <f t="shared" si="1295"/>
        <v>0</v>
      </c>
      <c r="AL175" s="93">
        <f t="shared" si="1295"/>
        <v>0</v>
      </c>
      <c r="AM175" s="93">
        <f t="shared" si="1295"/>
        <v>0</v>
      </c>
      <c r="AN175" s="93">
        <f t="shared" si="1295"/>
        <v>0</v>
      </c>
      <c r="AO175" s="93">
        <f t="shared" si="1295"/>
        <v>0</v>
      </c>
      <c r="AP175" s="93">
        <f t="shared" si="1295"/>
        <v>0</v>
      </c>
      <c r="AQ175" s="93">
        <f t="shared" si="1295"/>
        <v>0</v>
      </c>
      <c r="AR175" s="93">
        <f t="shared" si="1295"/>
        <v>0</v>
      </c>
      <c r="AS175" s="93">
        <f t="shared" si="1295"/>
        <v>0</v>
      </c>
      <c r="AT175" s="93">
        <f t="shared" si="1295"/>
        <v>0</v>
      </c>
      <c r="AU175" s="93">
        <f t="shared" si="1295"/>
        <v>0</v>
      </c>
      <c r="AV175" s="93">
        <f t="shared" si="1295"/>
        <v>0</v>
      </c>
      <c r="AW175" s="93">
        <f t="shared" si="1295"/>
        <v>0</v>
      </c>
      <c r="AX175" s="93">
        <f t="shared" si="1295"/>
        <v>1</v>
      </c>
      <c r="AY175" s="93">
        <f t="shared" si="1295"/>
        <v>0</v>
      </c>
      <c r="AZ175" s="93">
        <f t="shared" si="1295"/>
        <v>1</v>
      </c>
      <c r="BA175" s="93">
        <f t="shared" si="1295"/>
        <v>0</v>
      </c>
      <c r="BB175" s="93">
        <f t="shared" si="1295"/>
        <v>0</v>
      </c>
      <c r="BC175" s="93">
        <f t="shared" si="1295"/>
        <v>0</v>
      </c>
      <c r="BD175" s="93">
        <f t="shared" si="1295"/>
        <v>16</v>
      </c>
      <c r="BE175" s="93">
        <f t="shared" si="1295"/>
        <v>0</v>
      </c>
      <c r="BF175" s="93">
        <f t="shared" si="1295"/>
        <v>16</v>
      </c>
      <c r="BG175" s="93">
        <f t="shared" si="1295"/>
        <v>1</v>
      </c>
      <c r="BH175" s="93">
        <f t="shared" si="1295"/>
        <v>0</v>
      </c>
      <c r="BI175" s="93">
        <f t="shared" si="1295"/>
        <v>1</v>
      </c>
      <c r="BJ175" s="93">
        <f t="shared" si="1295"/>
        <v>17</v>
      </c>
      <c r="BK175" s="93">
        <f t="shared" si="1295"/>
        <v>0</v>
      </c>
      <c r="BL175" s="93">
        <f t="shared" si="1295"/>
        <v>17</v>
      </c>
      <c r="BM175" s="93">
        <f t="shared" si="1295"/>
        <v>0</v>
      </c>
      <c r="BN175" s="93">
        <f t="shared" ref="BN175:BU175" si="1296">IF($BL$149=$BL118,BN118,"")</f>
        <v>0</v>
      </c>
      <c r="BO175" s="93">
        <f t="shared" si="1296"/>
        <v>1</v>
      </c>
      <c r="BP175" s="93">
        <f t="shared" si="1296"/>
        <v>0</v>
      </c>
      <c r="BQ175" s="93">
        <f t="shared" si="1296"/>
        <v>2</v>
      </c>
      <c r="BR175" s="93">
        <f t="shared" si="1296"/>
        <v>1</v>
      </c>
      <c r="BS175" s="93">
        <f t="shared" si="1296"/>
        <v>15</v>
      </c>
      <c r="BT175" s="93">
        <f t="shared" si="1296"/>
        <v>3</v>
      </c>
      <c r="BU175" s="93">
        <f t="shared" si="1296"/>
        <v>22</v>
      </c>
    </row>
    <row r="176" spans="1:73" s="62" customFormat="1" ht="12.75" hidden="1" customHeight="1">
      <c r="A176" s="92" t="str">
        <f t="shared" ref="A176:BL176" si="1297">IF($BL$149=$BL119,A119,"")</f>
        <v/>
      </c>
      <c r="B176" s="93" t="str">
        <f t="shared" si="1297"/>
        <v/>
      </c>
      <c r="C176" s="93" t="str">
        <f t="shared" si="1297"/>
        <v/>
      </c>
      <c r="D176" s="93" t="str">
        <f t="shared" si="1297"/>
        <v/>
      </c>
      <c r="E176" s="93" t="str">
        <f t="shared" si="1297"/>
        <v/>
      </c>
      <c r="F176" s="93" t="str">
        <f t="shared" si="1297"/>
        <v/>
      </c>
      <c r="G176" s="93" t="str">
        <f t="shared" si="1297"/>
        <v/>
      </c>
      <c r="H176" s="93" t="str">
        <f t="shared" si="1297"/>
        <v/>
      </c>
      <c r="I176" s="93" t="str">
        <f t="shared" si="1297"/>
        <v/>
      </c>
      <c r="J176" s="93" t="str">
        <f t="shared" si="1297"/>
        <v/>
      </c>
      <c r="K176" s="93" t="str">
        <f t="shared" si="1297"/>
        <v/>
      </c>
      <c r="L176" s="93" t="str">
        <f t="shared" si="1297"/>
        <v/>
      </c>
      <c r="M176" s="93" t="str">
        <f t="shared" si="1297"/>
        <v/>
      </c>
      <c r="N176" s="93" t="str">
        <f t="shared" si="1297"/>
        <v/>
      </c>
      <c r="O176" s="93" t="str">
        <f t="shared" si="1297"/>
        <v/>
      </c>
      <c r="P176" s="93" t="str">
        <f t="shared" si="1297"/>
        <v/>
      </c>
      <c r="Q176" s="93" t="str">
        <f t="shared" si="1297"/>
        <v/>
      </c>
      <c r="R176" s="93" t="str">
        <f t="shared" si="1297"/>
        <v/>
      </c>
      <c r="S176" s="93" t="str">
        <f t="shared" si="1297"/>
        <v/>
      </c>
      <c r="T176" s="93" t="str">
        <f t="shared" si="1297"/>
        <v/>
      </c>
      <c r="U176" s="93" t="str">
        <f t="shared" si="1297"/>
        <v/>
      </c>
      <c r="V176" s="93" t="str">
        <f t="shared" si="1297"/>
        <v/>
      </c>
      <c r="W176" s="93" t="str">
        <f t="shared" si="1297"/>
        <v/>
      </c>
      <c r="X176" s="93" t="str">
        <f t="shared" si="1297"/>
        <v/>
      </c>
      <c r="Y176" s="93" t="str">
        <f t="shared" si="1297"/>
        <v/>
      </c>
      <c r="Z176" s="93" t="str">
        <f t="shared" si="1297"/>
        <v/>
      </c>
      <c r="AA176" s="93" t="str">
        <f t="shared" si="1297"/>
        <v/>
      </c>
      <c r="AB176" s="93" t="str">
        <f t="shared" si="1297"/>
        <v/>
      </c>
      <c r="AC176" s="93" t="str">
        <f t="shared" si="1297"/>
        <v/>
      </c>
      <c r="AD176" s="93" t="str">
        <f t="shared" si="1297"/>
        <v/>
      </c>
      <c r="AE176" s="93" t="str">
        <f t="shared" si="1297"/>
        <v/>
      </c>
      <c r="AF176" s="93" t="str">
        <f t="shared" si="1297"/>
        <v/>
      </c>
      <c r="AG176" s="93" t="str">
        <f t="shared" si="1297"/>
        <v/>
      </c>
      <c r="AH176" s="93" t="str">
        <f t="shared" si="1297"/>
        <v/>
      </c>
      <c r="AI176" s="93" t="str">
        <f t="shared" si="1297"/>
        <v/>
      </c>
      <c r="AJ176" s="93" t="str">
        <f t="shared" si="1297"/>
        <v/>
      </c>
      <c r="AK176" s="93" t="str">
        <f t="shared" si="1297"/>
        <v/>
      </c>
      <c r="AL176" s="93" t="str">
        <f t="shared" si="1297"/>
        <v/>
      </c>
      <c r="AM176" s="93" t="str">
        <f t="shared" si="1297"/>
        <v/>
      </c>
      <c r="AN176" s="93" t="str">
        <f t="shared" si="1297"/>
        <v/>
      </c>
      <c r="AO176" s="93" t="str">
        <f t="shared" si="1297"/>
        <v/>
      </c>
      <c r="AP176" s="93" t="str">
        <f t="shared" si="1297"/>
        <v/>
      </c>
      <c r="AQ176" s="93" t="str">
        <f t="shared" si="1297"/>
        <v/>
      </c>
      <c r="AR176" s="93" t="str">
        <f t="shared" si="1297"/>
        <v/>
      </c>
      <c r="AS176" s="93" t="str">
        <f t="shared" si="1297"/>
        <v/>
      </c>
      <c r="AT176" s="93" t="str">
        <f t="shared" si="1297"/>
        <v/>
      </c>
      <c r="AU176" s="93" t="str">
        <f t="shared" si="1297"/>
        <v/>
      </c>
      <c r="AV176" s="93" t="str">
        <f t="shared" si="1297"/>
        <v/>
      </c>
      <c r="AW176" s="93" t="str">
        <f t="shared" si="1297"/>
        <v/>
      </c>
      <c r="AX176" s="93" t="str">
        <f t="shared" si="1297"/>
        <v/>
      </c>
      <c r="AY176" s="93" t="str">
        <f t="shared" si="1297"/>
        <v/>
      </c>
      <c r="AZ176" s="93" t="str">
        <f t="shared" si="1297"/>
        <v/>
      </c>
      <c r="BA176" s="93" t="str">
        <f t="shared" si="1297"/>
        <v/>
      </c>
      <c r="BB176" s="93" t="str">
        <f t="shared" si="1297"/>
        <v/>
      </c>
      <c r="BC176" s="93" t="str">
        <f t="shared" si="1297"/>
        <v/>
      </c>
      <c r="BD176" s="93" t="str">
        <f t="shared" si="1297"/>
        <v/>
      </c>
      <c r="BE176" s="93" t="str">
        <f t="shared" si="1297"/>
        <v/>
      </c>
      <c r="BF176" s="93" t="str">
        <f t="shared" si="1297"/>
        <v/>
      </c>
      <c r="BG176" s="93" t="str">
        <f t="shared" si="1297"/>
        <v/>
      </c>
      <c r="BH176" s="93" t="str">
        <f t="shared" si="1297"/>
        <v/>
      </c>
      <c r="BI176" s="93" t="str">
        <f t="shared" si="1297"/>
        <v/>
      </c>
      <c r="BJ176" s="93" t="str">
        <f t="shared" si="1297"/>
        <v/>
      </c>
      <c r="BK176" s="93" t="str">
        <f t="shared" si="1297"/>
        <v/>
      </c>
      <c r="BL176" s="93" t="str">
        <f t="shared" si="1297"/>
        <v/>
      </c>
      <c r="BM176" s="93" t="str">
        <f t="shared" ref="BM176:BU176" si="1298">IF($BL$149=$BL119,BM119,"")</f>
        <v/>
      </c>
      <c r="BN176" s="93" t="str">
        <f t="shared" si="1298"/>
        <v/>
      </c>
      <c r="BO176" s="93" t="str">
        <f t="shared" si="1298"/>
        <v/>
      </c>
      <c r="BP176" s="93" t="str">
        <f t="shared" si="1298"/>
        <v/>
      </c>
      <c r="BQ176" s="93" t="str">
        <f t="shared" si="1298"/>
        <v/>
      </c>
      <c r="BR176" s="93" t="str">
        <f t="shared" si="1298"/>
        <v/>
      </c>
      <c r="BS176" s="93" t="str">
        <f t="shared" si="1298"/>
        <v/>
      </c>
      <c r="BT176" s="93" t="str">
        <f t="shared" si="1298"/>
        <v/>
      </c>
      <c r="BU176" s="93" t="str">
        <f t="shared" si="1298"/>
        <v/>
      </c>
    </row>
    <row r="177" spans="1:73" s="62" customFormat="1" ht="12.75" hidden="1" customHeight="1">
      <c r="A177" s="92" t="str">
        <f t="shared" ref="A177:BL177" si="1299">IF($BL$149=$BL120,A120,"")</f>
        <v/>
      </c>
      <c r="B177" s="93" t="str">
        <f t="shared" si="1299"/>
        <v/>
      </c>
      <c r="C177" s="93" t="str">
        <f t="shared" si="1299"/>
        <v/>
      </c>
      <c r="D177" s="93" t="str">
        <f t="shared" si="1299"/>
        <v/>
      </c>
      <c r="E177" s="93" t="str">
        <f t="shared" si="1299"/>
        <v/>
      </c>
      <c r="F177" s="93" t="str">
        <f t="shared" si="1299"/>
        <v/>
      </c>
      <c r="G177" s="93" t="str">
        <f t="shared" si="1299"/>
        <v/>
      </c>
      <c r="H177" s="93" t="str">
        <f t="shared" si="1299"/>
        <v/>
      </c>
      <c r="I177" s="93" t="str">
        <f t="shared" si="1299"/>
        <v/>
      </c>
      <c r="J177" s="93" t="str">
        <f t="shared" si="1299"/>
        <v/>
      </c>
      <c r="K177" s="93" t="str">
        <f t="shared" si="1299"/>
        <v/>
      </c>
      <c r="L177" s="93" t="str">
        <f t="shared" si="1299"/>
        <v/>
      </c>
      <c r="M177" s="93" t="str">
        <f t="shared" si="1299"/>
        <v/>
      </c>
      <c r="N177" s="93" t="str">
        <f t="shared" si="1299"/>
        <v/>
      </c>
      <c r="O177" s="93" t="str">
        <f t="shared" si="1299"/>
        <v/>
      </c>
      <c r="P177" s="93" t="str">
        <f t="shared" si="1299"/>
        <v/>
      </c>
      <c r="Q177" s="93" t="str">
        <f t="shared" si="1299"/>
        <v/>
      </c>
      <c r="R177" s="93" t="str">
        <f t="shared" si="1299"/>
        <v/>
      </c>
      <c r="S177" s="93" t="str">
        <f t="shared" si="1299"/>
        <v/>
      </c>
      <c r="T177" s="93" t="str">
        <f t="shared" si="1299"/>
        <v/>
      </c>
      <c r="U177" s="93" t="str">
        <f t="shared" si="1299"/>
        <v/>
      </c>
      <c r="V177" s="93" t="str">
        <f t="shared" si="1299"/>
        <v/>
      </c>
      <c r="W177" s="93" t="str">
        <f t="shared" si="1299"/>
        <v/>
      </c>
      <c r="X177" s="93" t="str">
        <f t="shared" si="1299"/>
        <v/>
      </c>
      <c r="Y177" s="93" t="str">
        <f t="shared" si="1299"/>
        <v/>
      </c>
      <c r="Z177" s="93" t="str">
        <f t="shared" si="1299"/>
        <v/>
      </c>
      <c r="AA177" s="93" t="str">
        <f t="shared" si="1299"/>
        <v/>
      </c>
      <c r="AB177" s="93" t="str">
        <f t="shared" si="1299"/>
        <v/>
      </c>
      <c r="AC177" s="93" t="str">
        <f t="shared" si="1299"/>
        <v/>
      </c>
      <c r="AD177" s="93" t="str">
        <f t="shared" si="1299"/>
        <v/>
      </c>
      <c r="AE177" s="93" t="str">
        <f t="shared" si="1299"/>
        <v/>
      </c>
      <c r="AF177" s="93" t="str">
        <f t="shared" si="1299"/>
        <v/>
      </c>
      <c r="AG177" s="93" t="str">
        <f t="shared" si="1299"/>
        <v/>
      </c>
      <c r="AH177" s="93" t="str">
        <f t="shared" si="1299"/>
        <v/>
      </c>
      <c r="AI177" s="93" t="str">
        <f t="shared" si="1299"/>
        <v/>
      </c>
      <c r="AJ177" s="93" t="str">
        <f t="shared" si="1299"/>
        <v/>
      </c>
      <c r="AK177" s="93" t="str">
        <f t="shared" si="1299"/>
        <v/>
      </c>
      <c r="AL177" s="93" t="str">
        <f t="shared" si="1299"/>
        <v/>
      </c>
      <c r="AM177" s="93" t="str">
        <f t="shared" si="1299"/>
        <v/>
      </c>
      <c r="AN177" s="93" t="str">
        <f t="shared" si="1299"/>
        <v/>
      </c>
      <c r="AO177" s="93" t="str">
        <f t="shared" si="1299"/>
        <v/>
      </c>
      <c r="AP177" s="93" t="str">
        <f t="shared" si="1299"/>
        <v/>
      </c>
      <c r="AQ177" s="93" t="str">
        <f t="shared" si="1299"/>
        <v/>
      </c>
      <c r="AR177" s="93" t="str">
        <f t="shared" si="1299"/>
        <v/>
      </c>
      <c r="AS177" s="93" t="str">
        <f t="shared" si="1299"/>
        <v/>
      </c>
      <c r="AT177" s="93" t="str">
        <f t="shared" si="1299"/>
        <v/>
      </c>
      <c r="AU177" s="93" t="str">
        <f t="shared" si="1299"/>
        <v/>
      </c>
      <c r="AV177" s="93" t="str">
        <f t="shared" si="1299"/>
        <v/>
      </c>
      <c r="AW177" s="93" t="str">
        <f t="shared" si="1299"/>
        <v/>
      </c>
      <c r="AX177" s="93" t="str">
        <f t="shared" si="1299"/>
        <v/>
      </c>
      <c r="AY177" s="93" t="str">
        <f t="shared" si="1299"/>
        <v/>
      </c>
      <c r="AZ177" s="93" t="str">
        <f t="shared" si="1299"/>
        <v/>
      </c>
      <c r="BA177" s="93" t="str">
        <f t="shared" si="1299"/>
        <v/>
      </c>
      <c r="BB177" s="93" t="str">
        <f t="shared" si="1299"/>
        <v/>
      </c>
      <c r="BC177" s="93" t="str">
        <f t="shared" si="1299"/>
        <v/>
      </c>
      <c r="BD177" s="93" t="str">
        <f t="shared" si="1299"/>
        <v/>
      </c>
      <c r="BE177" s="93" t="str">
        <f t="shared" si="1299"/>
        <v/>
      </c>
      <c r="BF177" s="93" t="str">
        <f t="shared" si="1299"/>
        <v/>
      </c>
      <c r="BG177" s="93" t="str">
        <f t="shared" si="1299"/>
        <v/>
      </c>
      <c r="BH177" s="93" t="str">
        <f t="shared" si="1299"/>
        <v/>
      </c>
      <c r="BI177" s="93" t="str">
        <f t="shared" si="1299"/>
        <v/>
      </c>
      <c r="BJ177" s="93" t="str">
        <f t="shared" si="1299"/>
        <v/>
      </c>
      <c r="BK177" s="93" t="str">
        <f t="shared" si="1299"/>
        <v/>
      </c>
      <c r="BL177" s="93" t="str">
        <f t="shared" si="1299"/>
        <v/>
      </c>
      <c r="BM177" s="93" t="str">
        <f t="shared" ref="BM177:BU177" si="1300">IF($BL$149=$BL120,BM120,"")</f>
        <v/>
      </c>
      <c r="BN177" s="93" t="str">
        <f t="shared" si="1300"/>
        <v/>
      </c>
      <c r="BO177" s="93" t="str">
        <f t="shared" si="1300"/>
        <v/>
      </c>
      <c r="BP177" s="93" t="str">
        <f t="shared" si="1300"/>
        <v/>
      </c>
      <c r="BQ177" s="93" t="str">
        <f t="shared" si="1300"/>
        <v/>
      </c>
      <c r="BR177" s="93" t="str">
        <f t="shared" si="1300"/>
        <v/>
      </c>
      <c r="BS177" s="93" t="str">
        <f t="shared" si="1300"/>
        <v/>
      </c>
      <c r="BT177" s="93" t="str">
        <f t="shared" si="1300"/>
        <v/>
      </c>
      <c r="BU177" s="93" t="str">
        <f t="shared" si="1300"/>
        <v/>
      </c>
    </row>
    <row r="178" spans="1:73" s="62" customFormat="1" ht="12.75" hidden="1" customHeight="1">
      <c r="A178" s="92" t="str">
        <f t="shared" ref="A178:BL178" si="1301">IF($BL$149=$BL121,A121,"")</f>
        <v/>
      </c>
      <c r="B178" s="93" t="str">
        <f t="shared" si="1301"/>
        <v/>
      </c>
      <c r="C178" s="93" t="str">
        <f t="shared" si="1301"/>
        <v/>
      </c>
      <c r="D178" s="93" t="str">
        <f t="shared" si="1301"/>
        <v/>
      </c>
      <c r="E178" s="93" t="str">
        <f t="shared" si="1301"/>
        <v/>
      </c>
      <c r="F178" s="93" t="str">
        <f t="shared" si="1301"/>
        <v/>
      </c>
      <c r="G178" s="93" t="str">
        <f t="shared" si="1301"/>
        <v/>
      </c>
      <c r="H178" s="93" t="str">
        <f t="shared" si="1301"/>
        <v/>
      </c>
      <c r="I178" s="93" t="str">
        <f t="shared" si="1301"/>
        <v/>
      </c>
      <c r="J178" s="93" t="str">
        <f t="shared" si="1301"/>
        <v/>
      </c>
      <c r="K178" s="93" t="str">
        <f t="shared" si="1301"/>
        <v/>
      </c>
      <c r="L178" s="93" t="str">
        <f t="shared" si="1301"/>
        <v/>
      </c>
      <c r="M178" s="93" t="str">
        <f t="shared" si="1301"/>
        <v/>
      </c>
      <c r="N178" s="93" t="str">
        <f t="shared" si="1301"/>
        <v/>
      </c>
      <c r="O178" s="93" t="str">
        <f t="shared" si="1301"/>
        <v/>
      </c>
      <c r="P178" s="93" t="str">
        <f t="shared" si="1301"/>
        <v/>
      </c>
      <c r="Q178" s="93" t="str">
        <f t="shared" si="1301"/>
        <v/>
      </c>
      <c r="R178" s="93" t="str">
        <f t="shared" si="1301"/>
        <v/>
      </c>
      <c r="S178" s="93" t="str">
        <f t="shared" si="1301"/>
        <v/>
      </c>
      <c r="T178" s="93" t="str">
        <f t="shared" si="1301"/>
        <v/>
      </c>
      <c r="U178" s="93" t="str">
        <f t="shared" si="1301"/>
        <v/>
      </c>
      <c r="V178" s="93" t="str">
        <f t="shared" si="1301"/>
        <v/>
      </c>
      <c r="W178" s="93" t="str">
        <f t="shared" si="1301"/>
        <v/>
      </c>
      <c r="X178" s="93" t="str">
        <f t="shared" si="1301"/>
        <v/>
      </c>
      <c r="Y178" s="93" t="str">
        <f t="shared" si="1301"/>
        <v/>
      </c>
      <c r="Z178" s="93" t="str">
        <f t="shared" si="1301"/>
        <v/>
      </c>
      <c r="AA178" s="93" t="str">
        <f t="shared" si="1301"/>
        <v/>
      </c>
      <c r="AB178" s="93" t="str">
        <f t="shared" si="1301"/>
        <v/>
      </c>
      <c r="AC178" s="93" t="str">
        <f t="shared" si="1301"/>
        <v/>
      </c>
      <c r="AD178" s="93" t="str">
        <f t="shared" si="1301"/>
        <v/>
      </c>
      <c r="AE178" s="93" t="str">
        <f t="shared" si="1301"/>
        <v/>
      </c>
      <c r="AF178" s="93" t="str">
        <f t="shared" si="1301"/>
        <v/>
      </c>
      <c r="AG178" s="93" t="str">
        <f t="shared" si="1301"/>
        <v/>
      </c>
      <c r="AH178" s="93" t="str">
        <f t="shared" si="1301"/>
        <v/>
      </c>
      <c r="AI178" s="93" t="str">
        <f t="shared" si="1301"/>
        <v/>
      </c>
      <c r="AJ178" s="93" t="str">
        <f t="shared" si="1301"/>
        <v/>
      </c>
      <c r="AK178" s="93" t="str">
        <f t="shared" si="1301"/>
        <v/>
      </c>
      <c r="AL178" s="93" t="str">
        <f t="shared" si="1301"/>
        <v/>
      </c>
      <c r="AM178" s="93" t="str">
        <f t="shared" si="1301"/>
        <v/>
      </c>
      <c r="AN178" s="93" t="str">
        <f t="shared" si="1301"/>
        <v/>
      </c>
      <c r="AO178" s="93" t="str">
        <f t="shared" si="1301"/>
        <v/>
      </c>
      <c r="AP178" s="93" t="str">
        <f t="shared" si="1301"/>
        <v/>
      </c>
      <c r="AQ178" s="93" t="str">
        <f t="shared" si="1301"/>
        <v/>
      </c>
      <c r="AR178" s="93" t="str">
        <f t="shared" si="1301"/>
        <v/>
      </c>
      <c r="AS178" s="93" t="str">
        <f t="shared" si="1301"/>
        <v/>
      </c>
      <c r="AT178" s="93" t="str">
        <f t="shared" si="1301"/>
        <v/>
      </c>
      <c r="AU178" s="93" t="str">
        <f t="shared" si="1301"/>
        <v/>
      </c>
      <c r="AV178" s="93" t="str">
        <f t="shared" si="1301"/>
        <v/>
      </c>
      <c r="AW178" s="93" t="str">
        <f t="shared" si="1301"/>
        <v/>
      </c>
      <c r="AX178" s="93" t="str">
        <f t="shared" si="1301"/>
        <v/>
      </c>
      <c r="AY178" s="93" t="str">
        <f t="shared" si="1301"/>
        <v/>
      </c>
      <c r="AZ178" s="93" t="str">
        <f t="shared" si="1301"/>
        <v/>
      </c>
      <c r="BA178" s="93" t="str">
        <f t="shared" si="1301"/>
        <v/>
      </c>
      <c r="BB178" s="93" t="str">
        <f t="shared" si="1301"/>
        <v/>
      </c>
      <c r="BC178" s="93" t="str">
        <f t="shared" si="1301"/>
        <v/>
      </c>
      <c r="BD178" s="93" t="str">
        <f t="shared" si="1301"/>
        <v/>
      </c>
      <c r="BE178" s="93" t="str">
        <f t="shared" si="1301"/>
        <v/>
      </c>
      <c r="BF178" s="93" t="str">
        <f t="shared" si="1301"/>
        <v/>
      </c>
      <c r="BG178" s="93" t="str">
        <f t="shared" si="1301"/>
        <v/>
      </c>
      <c r="BH178" s="93" t="str">
        <f t="shared" si="1301"/>
        <v/>
      </c>
      <c r="BI178" s="93" t="str">
        <f t="shared" si="1301"/>
        <v/>
      </c>
      <c r="BJ178" s="93" t="str">
        <f t="shared" si="1301"/>
        <v/>
      </c>
      <c r="BK178" s="93" t="str">
        <f t="shared" si="1301"/>
        <v/>
      </c>
      <c r="BL178" s="93" t="str">
        <f t="shared" si="1301"/>
        <v/>
      </c>
      <c r="BM178" s="93" t="str">
        <f t="shared" ref="BM178:BU178" si="1302">IF($BL$149=$BL121,BM121,"")</f>
        <v/>
      </c>
      <c r="BN178" s="93" t="str">
        <f t="shared" si="1302"/>
        <v/>
      </c>
      <c r="BO178" s="93" t="str">
        <f t="shared" si="1302"/>
        <v/>
      </c>
      <c r="BP178" s="93" t="str">
        <f t="shared" si="1302"/>
        <v/>
      </c>
      <c r="BQ178" s="93" t="str">
        <f t="shared" si="1302"/>
        <v/>
      </c>
      <c r="BR178" s="93" t="str">
        <f t="shared" si="1302"/>
        <v/>
      </c>
      <c r="BS178" s="93" t="str">
        <f t="shared" si="1302"/>
        <v/>
      </c>
      <c r="BT178" s="93" t="str">
        <f t="shared" si="1302"/>
        <v/>
      </c>
      <c r="BU178" s="93" t="str">
        <f t="shared" si="1302"/>
        <v/>
      </c>
    </row>
    <row r="179" spans="1:73" s="62" customFormat="1" ht="12.75" hidden="1" customHeight="1">
      <c r="A179" s="92" t="str">
        <f t="shared" ref="A179:BL179" si="1303">IF($BL$149=$BL122,A122,"")</f>
        <v/>
      </c>
      <c r="B179" s="93" t="str">
        <f t="shared" si="1303"/>
        <v/>
      </c>
      <c r="C179" s="93" t="str">
        <f t="shared" si="1303"/>
        <v/>
      </c>
      <c r="D179" s="93" t="str">
        <f t="shared" si="1303"/>
        <v/>
      </c>
      <c r="E179" s="93" t="str">
        <f t="shared" si="1303"/>
        <v/>
      </c>
      <c r="F179" s="93" t="str">
        <f t="shared" si="1303"/>
        <v/>
      </c>
      <c r="G179" s="93" t="str">
        <f t="shared" si="1303"/>
        <v/>
      </c>
      <c r="H179" s="93" t="str">
        <f t="shared" si="1303"/>
        <v/>
      </c>
      <c r="I179" s="93" t="str">
        <f t="shared" si="1303"/>
        <v/>
      </c>
      <c r="J179" s="93" t="str">
        <f t="shared" si="1303"/>
        <v/>
      </c>
      <c r="K179" s="93" t="str">
        <f t="shared" si="1303"/>
        <v/>
      </c>
      <c r="L179" s="93" t="str">
        <f t="shared" si="1303"/>
        <v/>
      </c>
      <c r="M179" s="93" t="str">
        <f t="shared" si="1303"/>
        <v/>
      </c>
      <c r="N179" s="93" t="str">
        <f t="shared" si="1303"/>
        <v/>
      </c>
      <c r="O179" s="93" t="str">
        <f t="shared" si="1303"/>
        <v/>
      </c>
      <c r="P179" s="93" t="str">
        <f t="shared" si="1303"/>
        <v/>
      </c>
      <c r="Q179" s="93" t="str">
        <f t="shared" si="1303"/>
        <v/>
      </c>
      <c r="R179" s="93" t="str">
        <f t="shared" si="1303"/>
        <v/>
      </c>
      <c r="S179" s="93" t="str">
        <f t="shared" si="1303"/>
        <v/>
      </c>
      <c r="T179" s="93" t="str">
        <f t="shared" si="1303"/>
        <v/>
      </c>
      <c r="U179" s="93" t="str">
        <f t="shared" si="1303"/>
        <v/>
      </c>
      <c r="V179" s="93" t="str">
        <f t="shared" si="1303"/>
        <v/>
      </c>
      <c r="W179" s="93" t="str">
        <f t="shared" si="1303"/>
        <v/>
      </c>
      <c r="X179" s="93" t="str">
        <f t="shared" si="1303"/>
        <v/>
      </c>
      <c r="Y179" s="93" t="str">
        <f t="shared" si="1303"/>
        <v/>
      </c>
      <c r="Z179" s="93" t="str">
        <f t="shared" si="1303"/>
        <v/>
      </c>
      <c r="AA179" s="93" t="str">
        <f t="shared" si="1303"/>
        <v/>
      </c>
      <c r="AB179" s="93" t="str">
        <f t="shared" si="1303"/>
        <v/>
      </c>
      <c r="AC179" s="93" t="str">
        <f t="shared" si="1303"/>
        <v/>
      </c>
      <c r="AD179" s="93" t="str">
        <f t="shared" si="1303"/>
        <v/>
      </c>
      <c r="AE179" s="93" t="str">
        <f t="shared" si="1303"/>
        <v/>
      </c>
      <c r="AF179" s="93" t="str">
        <f t="shared" si="1303"/>
        <v/>
      </c>
      <c r="AG179" s="93" t="str">
        <f t="shared" si="1303"/>
        <v/>
      </c>
      <c r="AH179" s="93" t="str">
        <f t="shared" si="1303"/>
        <v/>
      </c>
      <c r="AI179" s="93" t="str">
        <f t="shared" si="1303"/>
        <v/>
      </c>
      <c r="AJ179" s="93" t="str">
        <f t="shared" si="1303"/>
        <v/>
      </c>
      <c r="AK179" s="93" t="str">
        <f t="shared" si="1303"/>
        <v/>
      </c>
      <c r="AL179" s="93" t="str">
        <f t="shared" si="1303"/>
        <v/>
      </c>
      <c r="AM179" s="93" t="str">
        <f t="shared" si="1303"/>
        <v/>
      </c>
      <c r="AN179" s="93" t="str">
        <f t="shared" si="1303"/>
        <v/>
      </c>
      <c r="AO179" s="93" t="str">
        <f t="shared" si="1303"/>
        <v/>
      </c>
      <c r="AP179" s="93" t="str">
        <f t="shared" si="1303"/>
        <v/>
      </c>
      <c r="AQ179" s="93" t="str">
        <f t="shared" si="1303"/>
        <v/>
      </c>
      <c r="AR179" s="93" t="str">
        <f t="shared" si="1303"/>
        <v/>
      </c>
      <c r="AS179" s="93" t="str">
        <f t="shared" si="1303"/>
        <v/>
      </c>
      <c r="AT179" s="93" t="str">
        <f t="shared" si="1303"/>
        <v/>
      </c>
      <c r="AU179" s="93" t="str">
        <f t="shared" si="1303"/>
        <v/>
      </c>
      <c r="AV179" s="93" t="str">
        <f t="shared" si="1303"/>
        <v/>
      </c>
      <c r="AW179" s="93" t="str">
        <f t="shared" si="1303"/>
        <v/>
      </c>
      <c r="AX179" s="93" t="str">
        <f t="shared" si="1303"/>
        <v/>
      </c>
      <c r="AY179" s="93" t="str">
        <f t="shared" si="1303"/>
        <v/>
      </c>
      <c r="AZ179" s="93" t="str">
        <f t="shared" si="1303"/>
        <v/>
      </c>
      <c r="BA179" s="93" t="str">
        <f t="shared" si="1303"/>
        <v/>
      </c>
      <c r="BB179" s="93" t="str">
        <f t="shared" si="1303"/>
        <v/>
      </c>
      <c r="BC179" s="93" t="str">
        <f t="shared" si="1303"/>
        <v/>
      </c>
      <c r="BD179" s="93" t="str">
        <f t="shared" si="1303"/>
        <v/>
      </c>
      <c r="BE179" s="93" t="str">
        <f t="shared" si="1303"/>
        <v/>
      </c>
      <c r="BF179" s="93" t="str">
        <f t="shared" si="1303"/>
        <v/>
      </c>
      <c r="BG179" s="93" t="str">
        <f t="shared" si="1303"/>
        <v/>
      </c>
      <c r="BH179" s="93" t="str">
        <f t="shared" si="1303"/>
        <v/>
      </c>
      <c r="BI179" s="93" t="str">
        <f t="shared" si="1303"/>
        <v/>
      </c>
      <c r="BJ179" s="93" t="str">
        <f t="shared" si="1303"/>
        <v/>
      </c>
      <c r="BK179" s="93" t="str">
        <f t="shared" si="1303"/>
        <v/>
      </c>
      <c r="BL179" s="93" t="str">
        <f t="shared" si="1303"/>
        <v/>
      </c>
      <c r="BM179" s="93" t="str">
        <f t="shared" ref="BM179:BU179" si="1304">IF($BL$149=$BL122,BM122,"")</f>
        <v/>
      </c>
      <c r="BN179" s="93" t="str">
        <f t="shared" si="1304"/>
        <v/>
      </c>
      <c r="BO179" s="93" t="str">
        <f t="shared" si="1304"/>
        <v/>
      </c>
      <c r="BP179" s="93" t="str">
        <f t="shared" si="1304"/>
        <v/>
      </c>
      <c r="BQ179" s="93" t="str">
        <f t="shared" si="1304"/>
        <v/>
      </c>
      <c r="BR179" s="93" t="str">
        <f t="shared" si="1304"/>
        <v/>
      </c>
      <c r="BS179" s="93" t="str">
        <f t="shared" si="1304"/>
        <v/>
      </c>
      <c r="BT179" s="93" t="str">
        <f t="shared" si="1304"/>
        <v/>
      </c>
      <c r="BU179" s="93" t="str">
        <f t="shared" si="1304"/>
        <v/>
      </c>
    </row>
    <row r="180" spans="1:73" s="62" customFormat="1" ht="12.75" hidden="1" customHeight="1">
      <c r="A180" s="92" t="str">
        <f t="shared" ref="A180:BL180" si="1305">IF($BL$149=$BL123,A123,"")</f>
        <v/>
      </c>
      <c r="B180" s="93" t="str">
        <f t="shared" si="1305"/>
        <v/>
      </c>
      <c r="C180" s="93" t="str">
        <f t="shared" si="1305"/>
        <v/>
      </c>
      <c r="D180" s="93" t="str">
        <f t="shared" si="1305"/>
        <v/>
      </c>
      <c r="E180" s="93" t="str">
        <f t="shared" si="1305"/>
        <v/>
      </c>
      <c r="F180" s="93" t="str">
        <f t="shared" si="1305"/>
        <v/>
      </c>
      <c r="G180" s="93" t="str">
        <f t="shared" si="1305"/>
        <v/>
      </c>
      <c r="H180" s="93" t="str">
        <f t="shared" si="1305"/>
        <v/>
      </c>
      <c r="I180" s="93" t="str">
        <f t="shared" si="1305"/>
        <v/>
      </c>
      <c r="J180" s="93" t="str">
        <f t="shared" si="1305"/>
        <v/>
      </c>
      <c r="K180" s="93" t="str">
        <f t="shared" si="1305"/>
        <v/>
      </c>
      <c r="L180" s="93" t="str">
        <f t="shared" si="1305"/>
        <v/>
      </c>
      <c r="M180" s="93" t="str">
        <f t="shared" si="1305"/>
        <v/>
      </c>
      <c r="N180" s="93" t="str">
        <f t="shared" si="1305"/>
        <v/>
      </c>
      <c r="O180" s="93" t="str">
        <f t="shared" si="1305"/>
        <v/>
      </c>
      <c r="P180" s="93" t="str">
        <f t="shared" si="1305"/>
        <v/>
      </c>
      <c r="Q180" s="93" t="str">
        <f t="shared" si="1305"/>
        <v/>
      </c>
      <c r="R180" s="93" t="str">
        <f t="shared" si="1305"/>
        <v/>
      </c>
      <c r="S180" s="93" t="str">
        <f t="shared" si="1305"/>
        <v/>
      </c>
      <c r="T180" s="93" t="str">
        <f t="shared" si="1305"/>
        <v/>
      </c>
      <c r="U180" s="93" t="str">
        <f t="shared" si="1305"/>
        <v/>
      </c>
      <c r="V180" s="93" t="str">
        <f t="shared" si="1305"/>
        <v/>
      </c>
      <c r="W180" s="93" t="str">
        <f t="shared" si="1305"/>
        <v/>
      </c>
      <c r="X180" s="93" t="str">
        <f t="shared" si="1305"/>
        <v/>
      </c>
      <c r="Y180" s="93" t="str">
        <f t="shared" si="1305"/>
        <v/>
      </c>
      <c r="Z180" s="93" t="str">
        <f t="shared" si="1305"/>
        <v/>
      </c>
      <c r="AA180" s="93" t="str">
        <f t="shared" si="1305"/>
        <v/>
      </c>
      <c r="AB180" s="93" t="str">
        <f t="shared" si="1305"/>
        <v/>
      </c>
      <c r="AC180" s="93" t="str">
        <f t="shared" si="1305"/>
        <v/>
      </c>
      <c r="AD180" s="93" t="str">
        <f t="shared" si="1305"/>
        <v/>
      </c>
      <c r="AE180" s="93" t="str">
        <f t="shared" si="1305"/>
        <v/>
      </c>
      <c r="AF180" s="93" t="str">
        <f t="shared" si="1305"/>
        <v/>
      </c>
      <c r="AG180" s="93" t="str">
        <f t="shared" si="1305"/>
        <v/>
      </c>
      <c r="AH180" s="93" t="str">
        <f t="shared" si="1305"/>
        <v/>
      </c>
      <c r="AI180" s="93" t="str">
        <f t="shared" si="1305"/>
        <v/>
      </c>
      <c r="AJ180" s="93" t="str">
        <f t="shared" si="1305"/>
        <v/>
      </c>
      <c r="AK180" s="93" t="str">
        <f t="shared" si="1305"/>
        <v/>
      </c>
      <c r="AL180" s="93" t="str">
        <f t="shared" si="1305"/>
        <v/>
      </c>
      <c r="AM180" s="93" t="str">
        <f t="shared" si="1305"/>
        <v/>
      </c>
      <c r="AN180" s="93" t="str">
        <f t="shared" si="1305"/>
        <v/>
      </c>
      <c r="AO180" s="93" t="str">
        <f t="shared" si="1305"/>
        <v/>
      </c>
      <c r="AP180" s="93" t="str">
        <f t="shared" si="1305"/>
        <v/>
      </c>
      <c r="AQ180" s="93" t="str">
        <f t="shared" si="1305"/>
        <v/>
      </c>
      <c r="AR180" s="93" t="str">
        <f t="shared" si="1305"/>
        <v/>
      </c>
      <c r="AS180" s="93" t="str">
        <f t="shared" si="1305"/>
        <v/>
      </c>
      <c r="AT180" s="93" t="str">
        <f t="shared" si="1305"/>
        <v/>
      </c>
      <c r="AU180" s="93" t="str">
        <f t="shared" si="1305"/>
        <v/>
      </c>
      <c r="AV180" s="93" t="str">
        <f t="shared" si="1305"/>
        <v/>
      </c>
      <c r="AW180" s="93" t="str">
        <f t="shared" si="1305"/>
        <v/>
      </c>
      <c r="AX180" s="93" t="str">
        <f t="shared" si="1305"/>
        <v/>
      </c>
      <c r="AY180" s="93" t="str">
        <f t="shared" si="1305"/>
        <v/>
      </c>
      <c r="AZ180" s="93" t="str">
        <f t="shared" si="1305"/>
        <v/>
      </c>
      <c r="BA180" s="93" t="str">
        <f t="shared" si="1305"/>
        <v/>
      </c>
      <c r="BB180" s="93" t="str">
        <f t="shared" si="1305"/>
        <v/>
      </c>
      <c r="BC180" s="93" t="str">
        <f t="shared" si="1305"/>
        <v/>
      </c>
      <c r="BD180" s="93" t="str">
        <f t="shared" si="1305"/>
        <v/>
      </c>
      <c r="BE180" s="93" t="str">
        <f t="shared" si="1305"/>
        <v/>
      </c>
      <c r="BF180" s="93" t="str">
        <f t="shared" si="1305"/>
        <v/>
      </c>
      <c r="BG180" s="93" t="str">
        <f t="shared" si="1305"/>
        <v/>
      </c>
      <c r="BH180" s="93" t="str">
        <f t="shared" si="1305"/>
        <v/>
      </c>
      <c r="BI180" s="93" t="str">
        <f t="shared" si="1305"/>
        <v/>
      </c>
      <c r="BJ180" s="93" t="str">
        <f t="shared" si="1305"/>
        <v/>
      </c>
      <c r="BK180" s="93" t="str">
        <f t="shared" si="1305"/>
        <v/>
      </c>
      <c r="BL180" s="93" t="str">
        <f t="shared" si="1305"/>
        <v/>
      </c>
      <c r="BM180" s="93" t="str">
        <f t="shared" ref="BM180:BU180" si="1306">IF($BL$149=$BL123,BM123,"")</f>
        <v/>
      </c>
      <c r="BN180" s="93" t="str">
        <f t="shared" si="1306"/>
        <v/>
      </c>
      <c r="BO180" s="93" t="str">
        <f t="shared" si="1306"/>
        <v/>
      </c>
      <c r="BP180" s="93" t="str">
        <f t="shared" si="1306"/>
        <v/>
      </c>
      <c r="BQ180" s="93" t="str">
        <f t="shared" si="1306"/>
        <v/>
      </c>
      <c r="BR180" s="93" t="str">
        <f t="shared" si="1306"/>
        <v/>
      </c>
      <c r="BS180" s="93" t="str">
        <f t="shared" si="1306"/>
        <v/>
      </c>
      <c r="BT180" s="93" t="str">
        <f t="shared" si="1306"/>
        <v/>
      </c>
      <c r="BU180" s="93" t="str">
        <f t="shared" si="1306"/>
        <v/>
      </c>
    </row>
    <row r="181" spans="1:73" s="62" customFormat="1" ht="12.75" hidden="1" customHeight="1">
      <c r="A181" s="92" t="str">
        <f t="shared" ref="A181:BL181" si="1307">IF($BL$149=$BL124,A124,"")</f>
        <v/>
      </c>
      <c r="B181" s="93" t="str">
        <f t="shared" si="1307"/>
        <v/>
      </c>
      <c r="C181" s="93" t="str">
        <f t="shared" si="1307"/>
        <v/>
      </c>
      <c r="D181" s="93" t="str">
        <f t="shared" si="1307"/>
        <v/>
      </c>
      <c r="E181" s="93" t="str">
        <f t="shared" si="1307"/>
        <v/>
      </c>
      <c r="F181" s="93" t="str">
        <f t="shared" si="1307"/>
        <v/>
      </c>
      <c r="G181" s="93" t="str">
        <f t="shared" si="1307"/>
        <v/>
      </c>
      <c r="H181" s="93" t="str">
        <f t="shared" si="1307"/>
        <v/>
      </c>
      <c r="I181" s="93" t="str">
        <f t="shared" si="1307"/>
        <v/>
      </c>
      <c r="J181" s="93" t="str">
        <f t="shared" si="1307"/>
        <v/>
      </c>
      <c r="K181" s="93" t="str">
        <f t="shared" si="1307"/>
        <v/>
      </c>
      <c r="L181" s="93" t="str">
        <f t="shared" si="1307"/>
        <v/>
      </c>
      <c r="M181" s="93" t="str">
        <f t="shared" si="1307"/>
        <v/>
      </c>
      <c r="N181" s="93" t="str">
        <f t="shared" si="1307"/>
        <v/>
      </c>
      <c r="O181" s="93" t="str">
        <f t="shared" si="1307"/>
        <v/>
      </c>
      <c r="P181" s="93" t="str">
        <f t="shared" si="1307"/>
        <v/>
      </c>
      <c r="Q181" s="93" t="str">
        <f t="shared" si="1307"/>
        <v/>
      </c>
      <c r="R181" s="93" t="str">
        <f t="shared" si="1307"/>
        <v/>
      </c>
      <c r="S181" s="93" t="str">
        <f t="shared" si="1307"/>
        <v/>
      </c>
      <c r="T181" s="93" t="str">
        <f t="shared" si="1307"/>
        <v/>
      </c>
      <c r="U181" s="93" t="str">
        <f t="shared" si="1307"/>
        <v/>
      </c>
      <c r="V181" s="93" t="str">
        <f t="shared" si="1307"/>
        <v/>
      </c>
      <c r="W181" s="93" t="str">
        <f t="shared" si="1307"/>
        <v/>
      </c>
      <c r="X181" s="93" t="str">
        <f t="shared" si="1307"/>
        <v/>
      </c>
      <c r="Y181" s="93" t="str">
        <f t="shared" si="1307"/>
        <v/>
      </c>
      <c r="Z181" s="93" t="str">
        <f t="shared" si="1307"/>
        <v/>
      </c>
      <c r="AA181" s="93" t="str">
        <f t="shared" si="1307"/>
        <v/>
      </c>
      <c r="AB181" s="93" t="str">
        <f t="shared" si="1307"/>
        <v/>
      </c>
      <c r="AC181" s="93" t="str">
        <f t="shared" si="1307"/>
        <v/>
      </c>
      <c r="AD181" s="93" t="str">
        <f t="shared" si="1307"/>
        <v/>
      </c>
      <c r="AE181" s="93" t="str">
        <f t="shared" si="1307"/>
        <v/>
      </c>
      <c r="AF181" s="93" t="str">
        <f t="shared" si="1307"/>
        <v/>
      </c>
      <c r="AG181" s="93" t="str">
        <f t="shared" si="1307"/>
        <v/>
      </c>
      <c r="AH181" s="93" t="str">
        <f t="shared" si="1307"/>
        <v/>
      </c>
      <c r="AI181" s="93" t="str">
        <f t="shared" si="1307"/>
        <v/>
      </c>
      <c r="AJ181" s="93" t="str">
        <f t="shared" si="1307"/>
        <v/>
      </c>
      <c r="AK181" s="93" t="str">
        <f t="shared" si="1307"/>
        <v/>
      </c>
      <c r="AL181" s="93" t="str">
        <f t="shared" si="1307"/>
        <v/>
      </c>
      <c r="AM181" s="93" t="str">
        <f t="shared" si="1307"/>
        <v/>
      </c>
      <c r="AN181" s="93" t="str">
        <f t="shared" si="1307"/>
        <v/>
      </c>
      <c r="AO181" s="93" t="str">
        <f t="shared" si="1307"/>
        <v/>
      </c>
      <c r="AP181" s="93" t="str">
        <f t="shared" si="1307"/>
        <v/>
      </c>
      <c r="AQ181" s="93" t="str">
        <f t="shared" si="1307"/>
        <v/>
      </c>
      <c r="AR181" s="93" t="str">
        <f t="shared" si="1307"/>
        <v/>
      </c>
      <c r="AS181" s="93" t="str">
        <f t="shared" si="1307"/>
        <v/>
      </c>
      <c r="AT181" s="93" t="str">
        <f t="shared" si="1307"/>
        <v/>
      </c>
      <c r="AU181" s="93" t="str">
        <f t="shared" si="1307"/>
        <v/>
      </c>
      <c r="AV181" s="93" t="str">
        <f t="shared" si="1307"/>
        <v/>
      </c>
      <c r="AW181" s="93" t="str">
        <f t="shared" si="1307"/>
        <v/>
      </c>
      <c r="AX181" s="93" t="str">
        <f t="shared" si="1307"/>
        <v/>
      </c>
      <c r="AY181" s="93" t="str">
        <f t="shared" si="1307"/>
        <v/>
      </c>
      <c r="AZ181" s="93" t="str">
        <f t="shared" si="1307"/>
        <v/>
      </c>
      <c r="BA181" s="93" t="str">
        <f t="shared" si="1307"/>
        <v/>
      </c>
      <c r="BB181" s="93" t="str">
        <f t="shared" si="1307"/>
        <v/>
      </c>
      <c r="BC181" s="93" t="str">
        <f t="shared" si="1307"/>
        <v/>
      </c>
      <c r="BD181" s="93" t="str">
        <f t="shared" si="1307"/>
        <v/>
      </c>
      <c r="BE181" s="93" t="str">
        <f t="shared" si="1307"/>
        <v/>
      </c>
      <c r="BF181" s="93" t="str">
        <f t="shared" si="1307"/>
        <v/>
      </c>
      <c r="BG181" s="93" t="str">
        <f t="shared" si="1307"/>
        <v/>
      </c>
      <c r="BH181" s="93" t="str">
        <f t="shared" si="1307"/>
        <v/>
      </c>
      <c r="BI181" s="93" t="str">
        <f t="shared" si="1307"/>
        <v/>
      </c>
      <c r="BJ181" s="93" t="str">
        <f t="shared" si="1307"/>
        <v/>
      </c>
      <c r="BK181" s="93" t="str">
        <f t="shared" si="1307"/>
        <v/>
      </c>
      <c r="BL181" s="93" t="str">
        <f t="shared" si="1307"/>
        <v/>
      </c>
      <c r="BM181" s="93" t="str">
        <f t="shared" ref="BM181:BU181" si="1308">IF($BL$149=$BL124,BM124,"")</f>
        <v/>
      </c>
      <c r="BN181" s="93" t="str">
        <f t="shared" si="1308"/>
        <v/>
      </c>
      <c r="BO181" s="93" t="str">
        <f t="shared" si="1308"/>
        <v/>
      </c>
      <c r="BP181" s="93" t="str">
        <f t="shared" si="1308"/>
        <v/>
      </c>
      <c r="BQ181" s="93" t="str">
        <f t="shared" si="1308"/>
        <v/>
      </c>
      <c r="BR181" s="93" t="str">
        <f t="shared" si="1308"/>
        <v/>
      </c>
      <c r="BS181" s="93" t="str">
        <f t="shared" si="1308"/>
        <v/>
      </c>
      <c r="BT181" s="93" t="str">
        <f t="shared" si="1308"/>
        <v/>
      </c>
      <c r="BU181" s="93" t="str">
        <f t="shared" si="1308"/>
        <v/>
      </c>
    </row>
    <row r="182" spans="1:73" s="62" customFormat="1" ht="12.75" hidden="1" customHeight="1">
      <c r="A182" s="92" t="str">
        <f t="shared" ref="A182:BL182" si="1309">IF($BL$149=$BL125,A125,"")</f>
        <v/>
      </c>
      <c r="B182" s="93" t="str">
        <f t="shared" si="1309"/>
        <v/>
      </c>
      <c r="C182" s="93" t="str">
        <f t="shared" si="1309"/>
        <v/>
      </c>
      <c r="D182" s="93" t="str">
        <f t="shared" si="1309"/>
        <v/>
      </c>
      <c r="E182" s="93" t="str">
        <f t="shared" si="1309"/>
        <v/>
      </c>
      <c r="F182" s="93" t="str">
        <f t="shared" si="1309"/>
        <v/>
      </c>
      <c r="G182" s="93" t="str">
        <f t="shared" si="1309"/>
        <v/>
      </c>
      <c r="H182" s="93" t="str">
        <f t="shared" si="1309"/>
        <v/>
      </c>
      <c r="I182" s="93" t="str">
        <f t="shared" si="1309"/>
        <v/>
      </c>
      <c r="J182" s="93" t="str">
        <f t="shared" si="1309"/>
        <v/>
      </c>
      <c r="K182" s="93" t="str">
        <f t="shared" si="1309"/>
        <v/>
      </c>
      <c r="L182" s="93" t="str">
        <f t="shared" si="1309"/>
        <v/>
      </c>
      <c r="M182" s="93" t="str">
        <f t="shared" si="1309"/>
        <v/>
      </c>
      <c r="N182" s="93" t="str">
        <f t="shared" si="1309"/>
        <v/>
      </c>
      <c r="O182" s="93" t="str">
        <f t="shared" si="1309"/>
        <v/>
      </c>
      <c r="P182" s="93" t="str">
        <f t="shared" si="1309"/>
        <v/>
      </c>
      <c r="Q182" s="93" t="str">
        <f t="shared" si="1309"/>
        <v/>
      </c>
      <c r="R182" s="93" t="str">
        <f t="shared" si="1309"/>
        <v/>
      </c>
      <c r="S182" s="93" t="str">
        <f t="shared" si="1309"/>
        <v/>
      </c>
      <c r="T182" s="93" t="str">
        <f t="shared" si="1309"/>
        <v/>
      </c>
      <c r="U182" s="93" t="str">
        <f t="shared" si="1309"/>
        <v/>
      </c>
      <c r="V182" s="93" t="str">
        <f t="shared" si="1309"/>
        <v/>
      </c>
      <c r="W182" s="93" t="str">
        <f t="shared" si="1309"/>
        <v/>
      </c>
      <c r="X182" s="93" t="str">
        <f t="shared" si="1309"/>
        <v/>
      </c>
      <c r="Y182" s="93" t="str">
        <f t="shared" si="1309"/>
        <v/>
      </c>
      <c r="Z182" s="93" t="str">
        <f t="shared" si="1309"/>
        <v/>
      </c>
      <c r="AA182" s="93" t="str">
        <f t="shared" si="1309"/>
        <v/>
      </c>
      <c r="AB182" s="93" t="str">
        <f t="shared" si="1309"/>
        <v/>
      </c>
      <c r="AC182" s="93" t="str">
        <f t="shared" si="1309"/>
        <v/>
      </c>
      <c r="AD182" s="93" t="str">
        <f t="shared" si="1309"/>
        <v/>
      </c>
      <c r="AE182" s="93" t="str">
        <f t="shared" si="1309"/>
        <v/>
      </c>
      <c r="AF182" s="93" t="str">
        <f t="shared" si="1309"/>
        <v/>
      </c>
      <c r="AG182" s="93" t="str">
        <f t="shared" si="1309"/>
        <v/>
      </c>
      <c r="AH182" s="93" t="str">
        <f t="shared" si="1309"/>
        <v/>
      </c>
      <c r="AI182" s="93" t="str">
        <f t="shared" si="1309"/>
        <v/>
      </c>
      <c r="AJ182" s="93" t="str">
        <f t="shared" si="1309"/>
        <v/>
      </c>
      <c r="AK182" s="93" t="str">
        <f t="shared" si="1309"/>
        <v/>
      </c>
      <c r="AL182" s="93" t="str">
        <f t="shared" si="1309"/>
        <v/>
      </c>
      <c r="AM182" s="93" t="str">
        <f t="shared" si="1309"/>
        <v/>
      </c>
      <c r="AN182" s="93" t="str">
        <f t="shared" si="1309"/>
        <v/>
      </c>
      <c r="AO182" s="93" t="str">
        <f t="shared" si="1309"/>
        <v/>
      </c>
      <c r="AP182" s="93" t="str">
        <f t="shared" si="1309"/>
        <v/>
      </c>
      <c r="AQ182" s="93" t="str">
        <f t="shared" si="1309"/>
        <v/>
      </c>
      <c r="AR182" s="93" t="str">
        <f t="shared" si="1309"/>
        <v/>
      </c>
      <c r="AS182" s="93" t="str">
        <f t="shared" si="1309"/>
        <v/>
      </c>
      <c r="AT182" s="93" t="str">
        <f t="shared" si="1309"/>
        <v/>
      </c>
      <c r="AU182" s="93" t="str">
        <f t="shared" si="1309"/>
        <v/>
      </c>
      <c r="AV182" s="93" t="str">
        <f t="shared" si="1309"/>
        <v/>
      </c>
      <c r="AW182" s="93" t="str">
        <f t="shared" si="1309"/>
        <v/>
      </c>
      <c r="AX182" s="93" t="str">
        <f t="shared" si="1309"/>
        <v/>
      </c>
      <c r="AY182" s="93" t="str">
        <f t="shared" si="1309"/>
        <v/>
      </c>
      <c r="AZ182" s="93" t="str">
        <f t="shared" si="1309"/>
        <v/>
      </c>
      <c r="BA182" s="93" t="str">
        <f t="shared" si="1309"/>
        <v/>
      </c>
      <c r="BB182" s="93" t="str">
        <f t="shared" si="1309"/>
        <v/>
      </c>
      <c r="BC182" s="93" t="str">
        <f t="shared" si="1309"/>
        <v/>
      </c>
      <c r="BD182" s="93" t="str">
        <f t="shared" si="1309"/>
        <v/>
      </c>
      <c r="BE182" s="93" t="str">
        <f t="shared" si="1309"/>
        <v/>
      </c>
      <c r="BF182" s="93" t="str">
        <f t="shared" si="1309"/>
        <v/>
      </c>
      <c r="BG182" s="93" t="str">
        <f t="shared" si="1309"/>
        <v/>
      </c>
      <c r="BH182" s="93" t="str">
        <f t="shared" si="1309"/>
        <v/>
      </c>
      <c r="BI182" s="93" t="str">
        <f t="shared" si="1309"/>
        <v/>
      </c>
      <c r="BJ182" s="93" t="str">
        <f t="shared" si="1309"/>
        <v/>
      </c>
      <c r="BK182" s="93" t="str">
        <f t="shared" si="1309"/>
        <v/>
      </c>
      <c r="BL182" s="93" t="str">
        <f t="shared" si="1309"/>
        <v/>
      </c>
      <c r="BM182" s="93" t="str">
        <f t="shared" ref="BM182:BU182" si="1310">IF($BL$149=$BL125,BM125,"")</f>
        <v/>
      </c>
      <c r="BN182" s="93" t="str">
        <f t="shared" si="1310"/>
        <v/>
      </c>
      <c r="BO182" s="93" t="str">
        <f t="shared" si="1310"/>
        <v/>
      </c>
      <c r="BP182" s="93" t="str">
        <f t="shared" si="1310"/>
        <v/>
      </c>
      <c r="BQ182" s="93" t="str">
        <f t="shared" si="1310"/>
        <v/>
      </c>
      <c r="BR182" s="93" t="str">
        <f t="shared" si="1310"/>
        <v/>
      </c>
      <c r="BS182" s="93" t="str">
        <f t="shared" si="1310"/>
        <v/>
      </c>
      <c r="BT182" s="93" t="str">
        <f t="shared" si="1310"/>
        <v/>
      </c>
      <c r="BU182" s="93" t="str">
        <f t="shared" si="1310"/>
        <v/>
      </c>
    </row>
    <row r="183" spans="1:73" s="62" customFormat="1" ht="12.75" hidden="1" customHeight="1">
      <c r="A183" s="92" t="str">
        <f t="shared" ref="A183:BL183" si="1311">IF($BL$149=$BL126,A126,"")</f>
        <v/>
      </c>
      <c r="B183" s="93" t="str">
        <f t="shared" si="1311"/>
        <v/>
      </c>
      <c r="C183" s="93" t="str">
        <f t="shared" si="1311"/>
        <v/>
      </c>
      <c r="D183" s="93" t="str">
        <f t="shared" si="1311"/>
        <v/>
      </c>
      <c r="E183" s="93" t="str">
        <f t="shared" si="1311"/>
        <v/>
      </c>
      <c r="F183" s="93" t="str">
        <f t="shared" si="1311"/>
        <v/>
      </c>
      <c r="G183" s="93" t="str">
        <f t="shared" si="1311"/>
        <v/>
      </c>
      <c r="H183" s="93" t="str">
        <f t="shared" si="1311"/>
        <v/>
      </c>
      <c r="I183" s="93" t="str">
        <f t="shared" si="1311"/>
        <v/>
      </c>
      <c r="J183" s="93" t="str">
        <f t="shared" si="1311"/>
        <v/>
      </c>
      <c r="K183" s="93" t="str">
        <f t="shared" si="1311"/>
        <v/>
      </c>
      <c r="L183" s="93" t="str">
        <f t="shared" si="1311"/>
        <v/>
      </c>
      <c r="M183" s="93" t="str">
        <f t="shared" si="1311"/>
        <v/>
      </c>
      <c r="N183" s="93" t="str">
        <f t="shared" si="1311"/>
        <v/>
      </c>
      <c r="O183" s="93" t="str">
        <f t="shared" si="1311"/>
        <v/>
      </c>
      <c r="P183" s="93" t="str">
        <f t="shared" si="1311"/>
        <v/>
      </c>
      <c r="Q183" s="93" t="str">
        <f t="shared" si="1311"/>
        <v/>
      </c>
      <c r="R183" s="93" t="str">
        <f t="shared" si="1311"/>
        <v/>
      </c>
      <c r="S183" s="93" t="str">
        <f t="shared" si="1311"/>
        <v/>
      </c>
      <c r="T183" s="93" t="str">
        <f t="shared" si="1311"/>
        <v/>
      </c>
      <c r="U183" s="93" t="str">
        <f t="shared" si="1311"/>
        <v/>
      </c>
      <c r="V183" s="93" t="str">
        <f t="shared" si="1311"/>
        <v/>
      </c>
      <c r="W183" s="93" t="str">
        <f t="shared" si="1311"/>
        <v/>
      </c>
      <c r="X183" s="93" t="str">
        <f t="shared" si="1311"/>
        <v/>
      </c>
      <c r="Y183" s="93" t="str">
        <f t="shared" si="1311"/>
        <v/>
      </c>
      <c r="Z183" s="93" t="str">
        <f t="shared" si="1311"/>
        <v/>
      </c>
      <c r="AA183" s="93" t="str">
        <f t="shared" si="1311"/>
        <v/>
      </c>
      <c r="AB183" s="93" t="str">
        <f t="shared" si="1311"/>
        <v/>
      </c>
      <c r="AC183" s="93" t="str">
        <f t="shared" si="1311"/>
        <v/>
      </c>
      <c r="AD183" s="93" t="str">
        <f t="shared" si="1311"/>
        <v/>
      </c>
      <c r="AE183" s="93" t="str">
        <f t="shared" si="1311"/>
        <v/>
      </c>
      <c r="AF183" s="93" t="str">
        <f t="shared" si="1311"/>
        <v/>
      </c>
      <c r="AG183" s="93" t="str">
        <f t="shared" si="1311"/>
        <v/>
      </c>
      <c r="AH183" s="93" t="str">
        <f t="shared" si="1311"/>
        <v/>
      </c>
      <c r="AI183" s="93" t="str">
        <f t="shared" si="1311"/>
        <v/>
      </c>
      <c r="AJ183" s="93" t="str">
        <f t="shared" si="1311"/>
        <v/>
      </c>
      <c r="AK183" s="93" t="str">
        <f t="shared" si="1311"/>
        <v/>
      </c>
      <c r="AL183" s="93" t="str">
        <f t="shared" si="1311"/>
        <v/>
      </c>
      <c r="AM183" s="93" t="str">
        <f t="shared" si="1311"/>
        <v/>
      </c>
      <c r="AN183" s="93" t="str">
        <f t="shared" si="1311"/>
        <v/>
      </c>
      <c r="AO183" s="93" t="str">
        <f t="shared" si="1311"/>
        <v/>
      </c>
      <c r="AP183" s="93" t="str">
        <f t="shared" si="1311"/>
        <v/>
      </c>
      <c r="AQ183" s="93" t="str">
        <f t="shared" si="1311"/>
        <v/>
      </c>
      <c r="AR183" s="93" t="str">
        <f t="shared" si="1311"/>
        <v/>
      </c>
      <c r="AS183" s="93" t="str">
        <f t="shared" si="1311"/>
        <v/>
      </c>
      <c r="AT183" s="93" t="str">
        <f t="shared" si="1311"/>
        <v/>
      </c>
      <c r="AU183" s="93" t="str">
        <f t="shared" si="1311"/>
        <v/>
      </c>
      <c r="AV183" s="93" t="str">
        <f t="shared" si="1311"/>
        <v/>
      </c>
      <c r="AW183" s="93" t="str">
        <f t="shared" si="1311"/>
        <v/>
      </c>
      <c r="AX183" s="93" t="str">
        <f t="shared" si="1311"/>
        <v/>
      </c>
      <c r="AY183" s="93" t="str">
        <f t="shared" si="1311"/>
        <v/>
      </c>
      <c r="AZ183" s="93" t="str">
        <f t="shared" si="1311"/>
        <v/>
      </c>
      <c r="BA183" s="93" t="str">
        <f t="shared" si="1311"/>
        <v/>
      </c>
      <c r="BB183" s="93" t="str">
        <f t="shared" si="1311"/>
        <v/>
      </c>
      <c r="BC183" s="93" t="str">
        <f t="shared" si="1311"/>
        <v/>
      </c>
      <c r="BD183" s="93" t="str">
        <f t="shared" si="1311"/>
        <v/>
      </c>
      <c r="BE183" s="93" t="str">
        <f t="shared" si="1311"/>
        <v/>
      </c>
      <c r="BF183" s="93" t="str">
        <f t="shared" si="1311"/>
        <v/>
      </c>
      <c r="BG183" s="93" t="str">
        <f t="shared" si="1311"/>
        <v/>
      </c>
      <c r="BH183" s="93" t="str">
        <f t="shared" si="1311"/>
        <v/>
      </c>
      <c r="BI183" s="93" t="str">
        <f t="shared" si="1311"/>
        <v/>
      </c>
      <c r="BJ183" s="93" t="str">
        <f t="shared" si="1311"/>
        <v/>
      </c>
      <c r="BK183" s="93" t="str">
        <f t="shared" si="1311"/>
        <v/>
      </c>
      <c r="BL183" s="93" t="str">
        <f t="shared" si="1311"/>
        <v/>
      </c>
      <c r="BM183" s="93" t="str">
        <f t="shared" ref="BM183:BU183" si="1312">IF($BL$149=$BL126,BM126,"")</f>
        <v/>
      </c>
      <c r="BN183" s="93" t="str">
        <f t="shared" si="1312"/>
        <v/>
      </c>
      <c r="BO183" s="93" t="str">
        <f t="shared" si="1312"/>
        <v/>
      </c>
      <c r="BP183" s="93" t="str">
        <f t="shared" si="1312"/>
        <v/>
      </c>
      <c r="BQ183" s="93" t="str">
        <f t="shared" si="1312"/>
        <v/>
      </c>
      <c r="BR183" s="93" t="str">
        <f t="shared" si="1312"/>
        <v/>
      </c>
      <c r="BS183" s="93" t="str">
        <f t="shared" si="1312"/>
        <v/>
      </c>
      <c r="BT183" s="93" t="str">
        <f t="shared" si="1312"/>
        <v/>
      </c>
      <c r="BU183" s="93" t="str">
        <f t="shared" si="1312"/>
        <v/>
      </c>
    </row>
    <row r="184" spans="1:73" s="62" customFormat="1" ht="12.75" hidden="1" customHeight="1">
      <c r="A184" s="92" t="str">
        <f t="shared" ref="A184:BL184" si="1313">IF($BL$149=$BL127,A127,"")</f>
        <v/>
      </c>
      <c r="B184" s="93" t="str">
        <f t="shared" si="1313"/>
        <v/>
      </c>
      <c r="C184" s="93" t="str">
        <f t="shared" si="1313"/>
        <v/>
      </c>
      <c r="D184" s="93" t="str">
        <f t="shared" si="1313"/>
        <v/>
      </c>
      <c r="E184" s="93" t="str">
        <f t="shared" si="1313"/>
        <v/>
      </c>
      <c r="F184" s="93" t="str">
        <f t="shared" si="1313"/>
        <v/>
      </c>
      <c r="G184" s="93" t="str">
        <f t="shared" si="1313"/>
        <v/>
      </c>
      <c r="H184" s="93" t="str">
        <f t="shared" si="1313"/>
        <v/>
      </c>
      <c r="I184" s="93" t="str">
        <f t="shared" si="1313"/>
        <v/>
      </c>
      <c r="J184" s="93" t="str">
        <f t="shared" si="1313"/>
        <v/>
      </c>
      <c r="K184" s="93" t="str">
        <f t="shared" si="1313"/>
        <v/>
      </c>
      <c r="L184" s="93" t="str">
        <f t="shared" si="1313"/>
        <v/>
      </c>
      <c r="M184" s="93" t="str">
        <f t="shared" si="1313"/>
        <v/>
      </c>
      <c r="N184" s="93" t="str">
        <f t="shared" si="1313"/>
        <v/>
      </c>
      <c r="O184" s="93" t="str">
        <f t="shared" si="1313"/>
        <v/>
      </c>
      <c r="P184" s="93" t="str">
        <f t="shared" si="1313"/>
        <v/>
      </c>
      <c r="Q184" s="93" t="str">
        <f t="shared" si="1313"/>
        <v/>
      </c>
      <c r="R184" s="93" t="str">
        <f t="shared" si="1313"/>
        <v/>
      </c>
      <c r="S184" s="93" t="str">
        <f t="shared" si="1313"/>
        <v/>
      </c>
      <c r="T184" s="93" t="str">
        <f t="shared" si="1313"/>
        <v/>
      </c>
      <c r="U184" s="93" t="str">
        <f t="shared" si="1313"/>
        <v/>
      </c>
      <c r="V184" s="93" t="str">
        <f t="shared" si="1313"/>
        <v/>
      </c>
      <c r="W184" s="93" t="str">
        <f t="shared" si="1313"/>
        <v/>
      </c>
      <c r="X184" s="93" t="str">
        <f t="shared" si="1313"/>
        <v/>
      </c>
      <c r="Y184" s="93" t="str">
        <f t="shared" si="1313"/>
        <v/>
      </c>
      <c r="Z184" s="93" t="str">
        <f t="shared" si="1313"/>
        <v/>
      </c>
      <c r="AA184" s="93" t="str">
        <f t="shared" si="1313"/>
        <v/>
      </c>
      <c r="AB184" s="93" t="str">
        <f t="shared" si="1313"/>
        <v/>
      </c>
      <c r="AC184" s="93" t="str">
        <f t="shared" si="1313"/>
        <v/>
      </c>
      <c r="AD184" s="93" t="str">
        <f t="shared" si="1313"/>
        <v/>
      </c>
      <c r="AE184" s="93" t="str">
        <f t="shared" si="1313"/>
        <v/>
      </c>
      <c r="AF184" s="93" t="str">
        <f t="shared" si="1313"/>
        <v/>
      </c>
      <c r="AG184" s="93" t="str">
        <f t="shared" si="1313"/>
        <v/>
      </c>
      <c r="AH184" s="93" t="str">
        <f t="shared" si="1313"/>
        <v/>
      </c>
      <c r="AI184" s="93" t="str">
        <f t="shared" si="1313"/>
        <v/>
      </c>
      <c r="AJ184" s="93" t="str">
        <f t="shared" si="1313"/>
        <v/>
      </c>
      <c r="AK184" s="93" t="str">
        <f t="shared" si="1313"/>
        <v/>
      </c>
      <c r="AL184" s="93" t="str">
        <f t="shared" si="1313"/>
        <v/>
      </c>
      <c r="AM184" s="93" t="str">
        <f t="shared" si="1313"/>
        <v/>
      </c>
      <c r="AN184" s="93" t="str">
        <f t="shared" si="1313"/>
        <v/>
      </c>
      <c r="AO184" s="93" t="str">
        <f t="shared" si="1313"/>
        <v/>
      </c>
      <c r="AP184" s="93" t="str">
        <f t="shared" si="1313"/>
        <v/>
      </c>
      <c r="AQ184" s="93" t="str">
        <f t="shared" si="1313"/>
        <v/>
      </c>
      <c r="AR184" s="93" t="str">
        <f t="shared" si="1313"/>
        <v/>
      </c>
      <c r="AS184" s="93" t="str">
        <f t="shared" si="1313"/>
        <v/>
      </c>
      <c r="AT184" s="93" t="str">
        <f t="shared" si="1313"/>
        <v/>
      </c>
      <c r="AU184" s="93" t="str">
        <f t="shared" si="1313"/>
        <v/>
      </c>
      <c r="AV184" s="93" t="str">
        <f t="shared" si="1313"/>
        <v/>
      </c>
      <c r="AW184" s="93" t="str">
        <f t="shared" si="1313"/>
        <v/>
      </c>
      <c r="AX184" s="93" t="str">
        <f t="shared" si="1313"/>
        <v/>
      </c>
      <c r="AY184" s="93" t="str">
        <f t="shared" si="1313"/>
        <v/>
      </c>
      <c r="AZ184" s="93" t="str">
        <f t="shared" si="1313"/>
        <v/>
      </c>
      <c r="BA184" s="93" t="str">
        <f t="shared" si="1313"/>
        <v/>
      </c>
      <c r="BB184" s="93" t="str">
        <f t="shared" si="1313"/>
        <v/>
      </c>
      <c r="BC184" s="93" t="str">
        <f t="shared" si="1313"/>
        <v/>
      </c>
      <c r="BD184" s="93" t="str">
        <f t="shared" si="1313"/>
        <v/>
      </c>
      <c r="BE184" s="93" t="str">
        <f t="shared" si="1313"/>
        <v/>
      </c>
      <c r="BF184" s="93" t="str">
        <f t="shared" si="1313"/>
        <v/>
      </c>
      <c r="BG184" s="93" t="str">
        <f t="shared" si="1313"/>
        <v/>
      </c>
      <c r="BH184" s="93" t="str">
        <f t="shared" si="1313"/>
        <v/>
      </c>
      <c r="BI184" s="93" t="str">
        <f t="shared" si="1313"/>
        <v/>
      </c>
      <c r="BJ184" s="93" t="str">
        <f t="shared" si="1313"/>
        <v/>
      </c>
      <c r="BK184" s="93" t="str">
        <f t="shared" si="1313"/>
        <v/>
      </c>
      <c r="BL184" s="93" t="str">
        <f t="shared" si="1313"/>
        <v/>
      </c>
      <c r="BM184" s="93" t="str">
        <f t="shared" ref="BM184:BU184" si="1314">IF($BL$149=$BL127,BM127,"")</f>
        <v/>
      </c>
      <c r="BN184" s="93" t="str">
        <f t="shared" si="1314"/>
        <v/>
      </c>
      <c r="BO184" s="93" t="str">
        <f t="shared" si="1314"/>
        <v/>
      </c>
      <c r="BP184" s="93" t="str">
        <f t="shared" si="1314"/>
        <v/>
      </c>
      <c r="BQ184" s="93" t="str">
        <f t="shared" si="1314"/>
        <v/>
      </c>
      <c r="BR184" s="93" t="str">
        <f t="shared" si="1314"/>
        <v/>
      </c>
      <c r="BS184" s="93" t="str">
        <f t="shared" si="1314"/>
        <v/>
      </c>
      <c r="BT184" s="93" t="str">
        <f t="shared" si="1314"/>
        <v/>
      </c>
      <c r="BU184" s="93" t="str">
        <f t="shared" si="1314"/>
        <v/>
      </c>
    </row>
    <row r="185" spans="1:73" s="62" customFormat="1" ht="12.75" hidden="1" customHeight="1">
      <c r="A185" s="92" t="str">
        <f t="shared" ref="A185:BL185" si="1315">IF($BL$149=$BL128,A128,"")</f>
        <v/>
      </c>
      <c r="B185" s="93" t="str">
        <f t="shared" si="1315"/>
        <v/>
      </c>
      <c r="C185" s="93" t="str">
        <f t="shared" si="1315"/>
        <v/>
      </c>
      <c r="D185" s="93" t="str">
        <f t="shared" si="1315"/>
        <v/>
      </c>
      <c r="E185" s="93" t="str">
        <f t="shared" si="1315"/>
        <v/>
      </c>
      <c r="F185" s="93" t="str">
        <f t="shared" si="1315"/>
        <v/>
      </c>
      <c r="G185" s="93" t="str">
        <f t="shared" si="1315"/>
        <v/>
      </c>
      <c r="H185" s="93" t="str">
        <f t="shared" si="1315"/>
        <v/>
      </c>
      <c r="I185" s="93" t="str">
        <f t="shared" si="1315"/>
        <v/>
      </c>
      <c r="J185" s="93" t="str">
        <f t="shared" si="1315"/>
        <v/>
      </c>
      <c r="K185" s="93" t="str">
        <f t="shared" si="1315"/>
        <v/>
      </c>
      <c r="L185" s="93" t="str">
        <f t="shared" si="1315"/>
        <v/>
      </c>
      <c r="M185" s="93" t="str">
        <f t="shared" si="1315"/>
        <v/>
      </c>
      <c r="N185" s="93" t="str">
        <f t="shared" si="1315"/>
        <v/>
      </c>
      <c r="O185" s="93" t="str">
        <f t="shared" si="1315"/>
        <v/>
      </c>
      <c r="P185" s="93" t="str">
        <f t="shared" si="1315"/>
        <v/>
      </c>
      <c r="Q185" s="93" t="str">
        <f t="shared" si="1315"/>
        <v/>
      </c>
      <c r="R185" s="93" t="str">
        <f t="shared" si="1315"/>
        <v/>
      </c>
      <c r="S185" s="93" t="str">
        <f t="shared" si="1315"/>
        <v/>
      </c>
      <c r="T185" s="93" t="str">
        <f t="shared" si="1315"/>
        <v/>
      </c>
      <c r="U185" s="93" t="str">
        <f t="shared" si="1315"/>
        <v/>
      </c>
      <c r="V185" s="93" t="str">
        <f t="shared" si="1315"/>
        <v/>
      </c>
      <c r="W185" s="93" t="str">
        <f t="shared" si="1315"/>
        <v/>
      </c>
      <c r="X185" s="93" t="str">
        <f t="shared" si="1315"/>
        <v/>
      </c>
      <c r="Y185" s="93" t="str">
        <f t="shared" si="1315"/>
        <v/>
      </c>
      <c r="Z185" s="93" t="str">
        <f t="shared" si="1315"/>
        <v/>
      </c>
      <c r="AA185" s="93" t="str">
        <f t="shared" si="1315"/>
        <v/>
      </c>
      <c r="AB185" s="93" t="str">
        <f t="shared" si="1315"/>
        <v/>
      </c>
      <c r="AC185" s="93" t="str">
        <f t="shared" si="1315"/>
        <v/>
      </c>
      <c r="AD185" s="93" t="str">
        <f t="shared" si="1315"/>
        <v/>
      </c>
      <c r="AE185" s="93" t="str">
        <f t="shared" si="1315"/>
        <v/>
      </c>
      <c r="AF185" s="93" t="str">
        <f t="shared" si="1315"/>
        <v/>
      </c>
      <c r="AG185" s="93" t="str">
        <f t="shared" si="1315"/>
        <v/>
      </c>
      <c r="AH185" s="93" t="str">
        <f t="shared" si="1315"/>
        <v/>
      </c>
      <c r="AI185" s="93" t="str">
        <f t="shared" si="1315"/>
        <v/>
      </c>
      <c r="AJ185" s="93" t="str">
        <f t="shared" si="1315"/>
        <v/>
      </c>
      <c r="AK185" s="93" t="str">
        <f t="shared" si="1315"/>
        <v/>
      </c>
      <c r="AL185" s="93" t="str">
        <f t="shared" si="1315"/>
        <v/>
      </c>
      <c r="AM185" s="93" t="str">
        <f t="shared" si="1315"/>
        <v/>
      </c>
      <c r="AN185" s="93" t="str">
        <f t="shared" si="1315"/>
        <v/>
      </c>
      <c r="AO185" s="93" t="str">
        <f t="shared" si="1315"/>
        <v/>
      </c>
      <c r="AP185" s="93" t="str">
        <f t="shared" si="1315"/>
        <v/>
      </c>
      <c r="AQ185" s="93" t="str">
        <f t="shared" si="1315"/>
        <v/>
      </c>
      <c r="AR185" s="93" t="str">
        <f t="shared" si="1315"/>
        <v/>
      </c>
      <c r="AS185" s="93" t="str">
        <f t="shared" si="1315"/>
        <v/>
      </c>
      <c r="AT185" s="93" t="str">
        <f t="shared" si="1315"/>
        <v/>
      </c>
      <c r="AU185" s="93" t="str">
        <f t="shared" si="1315"/>
        <v/>
      </c>
      <c r="AV185" s="93" t="str">
        <f t="shared" si="1315"/>
        <v/>
      </c>
      <c r="AW185" s="93" t="str">
        <f t="shared" si="1315"/>
        <v/>
      </c>
      <c r="AX185" s="93" t="str">
        <f t="shared" si="1315"/>
        <v/>
      </c>
      <c r="AY185" s="93" t="str">
        <f t="shared" si="1315"/>
        <v/>
      </c>
      <c r="AZ185" s="93" t="str">
        <f t="shared" si="1315"/>
        <v/>
      </c>
      <c r="BA185" s="93" t="str">
        <f t="shared" si="1315"/>
        <v/>
      </c>
      <c r="BB185" s="93" t="str">
        <f t="shared" si="1315"/>
        <v/>
      </c>
      <c r="BC185" s="93" t="str">
        <f t="shared" si="1315"/>
        <v/>
      </c>
      <c r="BD185" s="93" t="str">
        <f t="shared" si="1315"/>
        <v/>
      </c>
      <c r="BE185" s="93" t="str">
        <f t="shared" si="1315"/>
        <v/>
      </c>
      <c r="BF185" s="93" t="str">
        <f t="shared" si="1315"/>
        <v/>
      </c>
      <c r="BG185" s="93" t="str">
        <f t="shared" si="1315"/>
        <v/>
      </c>
      <c r="BH185" s="93" t="str">
        <f t="shared" si="1315"/>
        <v/>
      </c>
      <c r="BI185" s="93" t="str">
        <f t="shared" si="1315"/>
        <v/>
      </c>
      <c r="BJ185" s="93" t="str">
        <f t="shared" si="1315"/>
        <v/>
      </c>
      <c r="BK185" s="93" t="str">
        <f t="shared" si="1315"/>
        <v/>
      </c>
      <c r="BL185" s="93" t="str">
        <f t="shared" si="1315"/>
        <v/>
      </c>
      <c r="BM185" s="93" t="str">
        <f t="shared" ref="BM185:BU185" si="1316">IF($BL$149=$BL128,BM128,"")</f>
        <v/>
      </c>
      <c r="BN185" s="93" t="str">
        <f t="shared" si="1316"/>
        <v/>
      </c>
      <c r="BO185" s="93" t="str">
        <f t="shared" si="1316"/>
        <v/>
      </c>
      <c r="BP185" s="93" t="str">
        <f t="shared" si="1316"/>
        <v/>
      </c>
      <c r="BQ185" s="93" t="str">
        <f t="shared" si="1316"/>
        <v/>
      </c>
      <c r="BR185" s="93" t="str">
        <f t="shared" si="1316"/>
        <v/>
      </c>
      <c r="BS185" s="93" t="str">
        <f t="shared" si="1316"/>
        <v/>
      </c>
      <c r="BT185" s="93" t="str">
        <f t="shared" si="1316"/>
        <v/>
      </c>
      <c r="BU185" s="93" t="str">
        <f t="shared" si="1316"/>
        <v/>
      </c>
    </row>
    <row r="186" spans="1:73" s="62" customFormat="1" ht="12.75" hidden="1" customHeight="1">
      <c r="A186" s="92" t="str">
        <f t="shared" ref="A186:BL186" si="1317">IF($BL$149=$BL129,A129,"")</f>
        <v/>
      </c>
      <c r="B186" s="93" t="str">
        <f t="shared" si="1317"/>
        <v/>
      </c>
      <c r="C186" s="93" t="str">
        <f t="shared" si="1317"/>
        <v/>
      </c>
      <c r="D186" s="93" t="str">
        <f t="shared" si="1317"/>
        <v/>
      </c>
      <c r="E186" s="93" t="str">
        <f t="shared" si="1317"/>
        <v/>
      </c>
      <c r="F186" s="93" t="str">
        <f t="shared" si="1317"/>
        <v/>
      </c>
      <c r="G186" s="93" t="str">
        <f t="shared" si="1317"/>
        <v/>
      </c>
      <c r="H186" s="93" t="str">
        <f t="shared" si="1317"/>
        <v/>
      </c>
      <c r="I186" s="93" t="str">
        <f t="shared" si="1317"/>
        <v/>
      </c>
      <c r="J186" s="93" t="str">
        <f t="shared" si="1317"/>
        <v/>
      </c>
      <c r="K186" s="93" t="str">
        <f t="shared" si="1317"/>
        <v/>
      </c>
      <c r="L186" s="93" t="str">
        <f t="shared" si="1317"/>
        <v/>
      </c>
      <c r="M186" s="93" t="str">
        <f t="shared" si="1317"/>
        <v/>
      </c>
      <c r="N186" s="93" t="str">
        <f t="shared" si="1317"/>
        <v/>
      </c>
      <c r="O186" s="93" t="str">
        <f t="shared" si="1317"/>
        <v/>
      </c>
      <c r="P186" s="93" t="str">
        <f t="shared" si="1317"/>
        <v/>
      </c>
      <c r="Q186" s="93" t="str">
        <f t="shared" si="1317"/>
        <v/>
      </c>
      <c r="R186" s="93" t="str">
        <f t="shared" si="1317"/>
        <v/>
      </c>
      <c r="S186" s="93" t="str">
        <f t="shared" si="1317"/>
        <v/>
      </c>
      <c r="T186" s="93" t="str">
        <f t="shared" si="1317"/>
        <v/>
      </c>
      <c r="U186" s="93" t="str">
        <f t="shared" si="1317"/>
        <v/>
      </c>
      <c r="V186" s="93" t="str">
        <f t="shared" si="1317"/>
        <v/>
      </c>
      <c r="W186" s="93" t="str">
        <f t="shared" si="1317"/>
        <v/>
      </c>
      <c r="X186" s="93" t="str">
        <f t="shared" si="1317"/>
        <v/>
      </c>
      <c r="Y186" s="93" t="str">
        <f t="shared" si="1317"/>
        <v/>
      </c>
      <c r="Z186" s="93" t="str">
        <f t="shared" si="1317"/>
        <v/>
      </c>
      <c r="AA186" s="93" t="str">
        <f t="shared" si="1317"/>
        <v/>
      </c>
      <c r="AB186" s="93" t="str">
        <f t="shared" si="1317"/>
        <v/>
      </c>
      <c r="AC186" s="93" t="str">
        <f t="shared" si="1317"/>
        <v/>
      </c>
      <c r="AD186" s="93" t="str">
        <f t="shared" si="1317"/>
        <v/>
      </c>
      <c r="AE186" s="93" t="str">
        <f t="shared" si="1317"/>
        <v/>
      </c>
      <c r="AF186" s="93" t="str">
        <f t="shared" si="1317"/>
        <v/>
      </c>
      <c r="AG186" s="93" t="str">
        <f t="shared" si="1317"/>
        <v/>
      </c>
      <c r="AH186" s="93" t="str">
        <f t="shared" si="1317"/>
        <v/>
      </c>
      <c r="AI186" s="93" t="str">
        <f t="shared" si="1317"/>
        <v/>
      </c>
      <c r="AJ186" s="93" t="str">
        <f t="shared" si="1317"/>
        <v/>
      </c>
      <c r="AK186" s="93" t="str">
        <f t="shared" si="1317"/>
        <v/>
      </c>
      <c r="AL186" s="93" t="str">
        <f t="shared" si="1317"/>
        <v/>
      </c>
      <c r="AM186" s="93" t="str">
        <f t="shared" si="1317"/>
        <v/>
      </c>
      <c r="AN186" s="93" t="str">
        <f t="shared" si="1317"/>
        <v/>
      </c>
      <c r="AO186" s="93" t="str">
        <f t="shared" si="1317"/>
        <v/>
      </c>
      <c r="AP186" s="93" t="str">
        <f t="shared" si="1317"/>
        <v/>
      </c>
      <c r="AQ186" s="93" t="str">
        <f t="shared" si="1317"/>
        <v/>
      </c>
      <c r="AR186" s="93" t="str">
        <f t="shared" si="1317"/>
        <v/>
      </c>
      <c r="AS186" s="93" t="str">
        <f t="shared" si="1317"/>
        <v/>
      </c>
      <c r="AT186" s="93" t="str">
        <f t="shared" si="1317"/>
        <v/>
      </c>
      <c r="AU186" s="93" t="str">
        <f t="shared" si="1317"/>
        <v/>
      </c>
      <c r="AV186" s="93" t="str">
        <f t="shared" si="1317"/>
        <v/>
      </c>
      <c r="AW186" s="93" t="str">
        <f t="shared" si="1317"/>
        <v/>
      </c>
      <c r="AX186" s="93" t="str">
        <f t="shared" si="1317"/>
        <v/>
      </c>
      <c r="AY186" s="93" t="str">
        <f t="shared" si="1317"/>
        <v/>
      </c>
      <c r="AZ186" s="93" t="str">
        <f t="shared" si="1317"/>
        <v/>
      </c>
      <c r="BA186" s="93" t="str">
        <f t="shared" si="1317"/>
        <v/>
      </c>
      <c r="BB186" s="93" t="str">
        <f t="shared" si="1317"/>
        <v/>
      </c>
      <c r="BC186" s="93" t="str">
        <f t="shared" si="1317"/>
        <v/>
      </c>
      <c r="BD186" s="93" t="str">
        <f t="shared" si="1317"/>
        <v/>
      </c>
      <c r="BE186" s="93" t="str">
        <f t="shared" si="1317"/>
        <v/>
      </c>
      <c r="BF186" s="93" t="str">
        <f t="shared" si="1317"/>
        <v/>
      </c>
      <c r="BG186" s="93" t="str">
        <f t="shared" si="1317"/>
        <v/>
      </c>
      <c r="BH186" s="93" t="str">
        <f t="shared" si="1317"/>
        <v/>
      </c>
      <c r="BI186" s="93" t="str">
        <f t="shared" si="1317"/>
        <v/>
      </c>
      <c r="BJ186" s="93" t="str">
        <f t="shared" si="1317"/>
        <v/>
      </c>
      <c r="BK186" s="93" t="str">
        <f t="shared" si="1317"/>
        <v/>
      </c>
      <c r="BL186" s="93" t="str">
        <f t="shared" si="1317"/>
        <v/>
      </c>
      <c r="BM186" s="93" t="str">
        <f t="shared" ref="BM186:BU186" si="1318">IF($BL$149=$BL129,BM129,"")</f>
        <v/>
      </c>
      <c r="BN186" s="93" t="str">
        <f t="shared" si="1318"/>
        <v/>
      </c>
      <c r="BO186" s="93" t="str">
        <f t="shared" si="1318"/>
        <v/>
      </c>
      <c r="BP186" s="93" t="str">
        <f t="shared" si="1318"/>
        <v/>
      </c>
      <c r="BQ186" s="93" t="str">
        <f t="shared" si="1318"/>
        <v/>
      </c>
      <c r="BR186" s="93" t="str">
        <f t="shared" si="1318"/>
        <v/>
      </c>
      <c r="BS186" s="93" t="str">
        <f t="shared" si="1318"/>
        <v/>
      </c>
      <c r="BT186" s="93" t="str">
        <f t="shared" si="1318"/>
        <v/>
      </c>
      <c r="BU186" s="93" t="str">
        <f t="shared" si="1318"/>
        <v/>
      </c>
    </row>
    <row r="187" spans="1:73" s="62" customFormat="1" ht="12.75" hidden="1" customHeight="1">
      <c r="A187" s="92" t="str">
        <f t="shared" ref="A187:BL187" si="1319">IF($BL$149=$BL130,A130,"")</f>
        <v/>
      </c>
      <c r="B187" s="93" t="str">
        <f t="shared" si="1319"/>
        <v/>
      </c>
      <c r="C187" s="93" t="str">
        <f t="shared" si="1319"/>
        <v/>
      </c>
      <c r="D187" s="93" t="str">
        <f t="shared" si="1319"/>
        <v/>
      </c>
      <c r="E187" s="93" t="str">
        <f t="shared" si="1319"/>
        <v/>
      </c>
      <c r="F187" s="93" t="str">
        <f t="shared" si="1319"/>
        <v/>
      </c>
      <c r="G187" s="93" t="str">
        <f t="shared" si="1319"/>
        <v/>
      </c>
      <c r="H187" s="93" t="str">
        <f t="shared" si="1319"/>
        <v/>
      </c>
      <c r="I187" s="93" t="str">
        <f t="shared" si="1319"/>
        <v/>
      </c>
      <c r="J187" s="93" t="str">
        <f t="shared" si="1319"/>
        <v/>
      </c>
      <c r="K187" s="93" t="str">
        <f t="shared" si="1319"/>
        <v/>
      </c>
      <c r="L187" s="93" t="str">
        <f t="shared" si="1319"/>
        <v/>
      </c>
      <c r="M187" s="93" t="str">
        <f t="shared" si="1319"/>
        <v/>
      </c>
      <c r="N187" s="93" t="str">
        <f t="shared" si="1319"/>
        <v/>
      </c>
      <c r="O187" s="93" t="str">
        <f t="shared" si="1319"/>
        <v/>
      </c>
      <c r="P187" s="93" t="str">
        <f t="shared" si="1319"/>
        <v/>
      </c>
      <c r="Q187" s="93" t="str">
        <f t="shared" si="1319"/>
        <v/>
      </c>
      <c r="R187" s="93" t="str">
        <f t="shared" si="1319"/>
        <v/>
      </c>
      <c r="S187" s="93" t="str">
        <f t="shared" si="1319"/>
        <v/>
      </c>
      <c r="T187" s="93" t="str">
        <f t="shared" si="1319"/>
        <v/>
      </c>
      <c r="U187" s="93" t="str">
        <f t="shared" si="1319"/>
        <v/>
      </c>
      <c r="V187" s="93" t="str">
        <f t="shared" si="1319"/>
        <v/>
      </c>
      <c r="W187" s="93" t="str">
        <f t="shared" si="1319"/>
        <v/>
      </c>
      <c r="X187" s="93" t="str">
        <f t="shared" si="1319"/>
        <v/>
      </c>
      <c r="Y187" s="93" t="str">
        <f t="shared" si="1319"/>
        <v/>
      </c>
      <c r="Z187" s="93" t="str">
        <f t="shared" si="1319"/>
        <v/>
      </c>
      <c r="AA187" s="93" t="str">
        <f t="shared" si="1319"/>
        <v/>
      </c>
      <c r="AB187" s="93" t="str">
        <f t="shared" si="1319"/>
        <v/>
      </c>
      <c r="AC187" s="93" t="str">
        <f t="shared" si="1319"/>
        <v/>
      </c>
      <c r="AD187" s="93" t="str">
        <f t="shared" si="1319"/>
        <v/>
      </c>
      <c r="AE187" s="93" t="str">
        <f t="shared" si="1319"/>
        <v/>
      </c>
      <c r="AF187" s="93" t="str">
        <f t="shared" si="1319"/>
        <v/>
      </c>
      <c r="AG187" s="93" t="str">
        <f t="shared" si="1319"/>
        <v/>
      </c>
      <c r="AH187" s="93" t="str">
        <f t="shared" si="1319"/>
        <v/>
      </c>
      <c r="AI187" s="93" t="str">
        <f t="shared" si="1319"/>
        <v/>
      </c>
      <c r="AJ187" s="93" t="str">
        <f t="shared" si="1319"/>
        <v/>
      </c>
      <c r="AK187" s="93" t="str">
        <f t="shared" si="1319"/>
        <v/>
      </c>
      <c r="AL187" s="93" t="str">
        <f t="shared" si="1319"/>
        <v/>
      </c>
      <c r="AM187" s="93" t="str">
        <f t="shared" si="1319"/>
        <v/>
      </c>
      <c r="AN187" s="93" t="str">
        <f t="shared" si="1319"/>
        <v/>
      </c>
      <c r="AO187" s="93" t="str">
        <f t="shared" si="1319"/>
        <v/>
      </c>
      <c r="AP187" s="93" t="str">
        <f t="shared" si="1319"/>
        <v/>
      </c>
      <c r="AQ187" s="93" t="str">
        <f t="shared" si="1319"/>
        <v/>
      </c>
      <c r="AR187" s="93" t="str">
        <f t="shared" si="1319"/>
        <v/>
      </c>
      <c r="AS187" s="93" t="str">
        <f t="shared" si="1319"/>
        <v/>
      </c>
      <c r="AT187" s="93" t="str">
        <f t="shared" si="1319"/>
        <v/>
      </c>
      <c r="AU187" s="93" t="str">
        <f t="shared" si="1319"/>
        <v/>
      </c>
      <c r="AV187" s="93" t="str">
        <f t="shared" si="1319"/>
        <v/>
      </c>
      <c r="AW187" s="93" t="str">
        <f t="shared" si="1319"/>
        <v/>
      </c>
      <c r="AX187" s="93" t="str">
        <f t="shared" si="1319"/>
        <v/>
      </c>
      <c r="AY187" s="93" t="str">
        <f t="shared" si="1319"/>
        <v/>
      </c>
      <c r="AZ187" s="93" t="str">
        <f t="shared" si="1319"/>
        <v/>
      </c>
      <c r="BA187" s="93" t="str">
        <f t="shared" si="1319"/>
        <v/>
      </c>
      <c r="BB187" s="93" t="str">
        <f t="shared" si="1319"/>
        <v/>
      </c>
      <c r="BC187" s="93" t="str">
        <f t="shared" si="1319"/>
        <v/>
      </c>
      <c r="BD187" s="93" t="str">
        <f t="shared" si="1319"/>
        <v/>
      </c>
      <c r="BE187" s="93" t="str">
        <f t="shared" si="1319"/>
        <v/>
      </c>
      <c r="BF187" s="93" t="str">
        <f t="shared" si="1319"/>
        <v/>
      </c>
      <c r="BG187" s="93" t="str">
        <f t="shared" si="1319"/>
        <v/>
      </c>
      <c r="BH187" s="93" t="str">
        <f t="shared" si="1319"/>
        <v/>
      </c>
      <c r="BI187" s="93" t="str">
        <f t="shared" si="1319"/>
        <v/>
      </c>
      <c r="BJ187" s="93" t="str">
        <f t="shared" si="1319"/>
        <v/>
      </c>
      <c r="BK187" s="93" t="str">
        <f t="shared" si="1319"/>
        <v/>
      </c>
      <c r="BL187" s="93" t="str">
        <f t="shared" si="1319"/>
        <v/>
      </c>
      <c r="BM187" s="93" t="str">
        <f t="shared" ref="BM187:BU187" si="1320">IF($BL$149=$BL130,BM130,"")</f>
        <v/>
      </c>
      <c r="BN187" s="93" t="str">
        <f t="shared" si="1320"/>
        <v/>
      </c>
      <c r="BO187" s="93" t="str">
        <f t="shared" si="1320"/>
        <v/>
      </c>
      <c r="BP187" s="93" t="str">
        <f t="shared" si="1320"/>
        <v/>
      </c>
      <c r="BQ187" s="93" t="str">
        <f t="shared" si="1320"/>
        <v/>
      </c>
      <c r="BR187" s="93" t="str">
        <f t="shared" si="1320"/>
        <v/>
      </c>
      <c r="BS187" s="93" t="str">
        <f t="shared" si="1320"/>
        <v/>
      </c>
      <c r="BT187" s="93" t="str">
        <f t="shared" si="1320"/>
        <v/>
      </c>
      <c r="BU187" s="93" t="str">
        <f t="shared" si="1320"/>
        <v/>
      </c>
    </row>
    <row r="188" spans="1:73" s="62" customFormat="1" ht="12.75" hidden="1" customHeight="1">
      <c r="A188" s="92" t="str">
        <f t="shared" ref="A188:BL188" si="1321">IF($BL$149=$BL131,A131,"")</f>
        <v/>
      </c>
      <c r="B188" s="93" t="str">
        <f t="shared" si="1321"/>
        <v/>
      </c>
      <c r="C188" s="93" t="str">
        <f t="shared" si="1321"/>
        <v/>
      </c>
      <c r="D188" s="93" t="str">
        <f t="shared" si="1321"/>
        <v/>
      </c>
      <c r="E188" s="93" t="str">
        <f t="shared" si="1321"/>
        <v/>
      </c>
      <c r="F188" s="93" t="str">
        <f t="shared" si="1321"/>
        <v/>
      </c>
      <c r="G188" s="93" t="str">
        <f t="shared" si="1321"/>
        <v/>
      </c>
      <c r="H188" s="93" t="str">
        <f t="shared" si="1321"/>
        <v/>
      </c>
      <c r="I188" s="93" t="str">
        <f t="shared" si="1321"/>
        <v/>
      </c>
      <c r="J188" s="93" t="str">
        <f t="shared" si="1321"/>
        <v/>
      </c>
      <c r="K188" s="93" t="str">
        <f t="shared" si="1321"/>
        <v/>
      </c>
      <c r="L188" s="93" t="str">
        <f t="shared" si="1321"/>
        <v/>
      </c>
      <c r="M188" s="93" t="str">
        <f t="shared" si="1321"/>
        <v/>
      </c>
      <c r="N188" s="93" t="str">
        <f t="shared" si="1321"/>
        <v/>
      </c>
      <c r="O188" s="93" t="str">
        <f t="shared" si="1321"/>
        <v/>
      </c>
      <c r="P188" s="93" t="str">
        <f t="shared" si="1321"/>
        <v/>
      </c>
      <c r="Q188" s="93" t="str">
        <f t="shared" si="1321"/>
        <v/>
      </c>
      <c r="R188" s="93" t="str">
        <f t="shared" si="1321"/>
        <v/>
      </c>
      <c r="S188" s="93" t="str">
        <f t="shared" si="1321"/>
        <v/>
      </c>
      <c r="T188" s="93" t="str">
        <f t="shared" si="1321"/>
        <v/>
      </c>
      <c r="U188" s="93" t="str">
        <f t="shared" si="1321"/>
        <v/>
      </c>
      <c r="V188" s="93" t="str">
        <f t="shared" si="1321"/>
        <v/>
      </c>
      <c r="W188" s="93" t="str">
        <f t="shared" si="1321"/>
        <v/>
      </c>
      <c r="X188" s="93" t="str">
        <f t="shared" si="1321"/>
        <v/>
      </c>
      <c r="Y188" s="93" t="str">
        <f t="shared" si="1321"/>
        <v/>
      </c>
      <c r="Z188" s="93" t="str">
        <f t="shared" si="1321"/>
        <v/>
      </c>
      <c r="AA188" s="93" t="str">
        <f t="shared" si="1321"/>
        <v/>
      </c>
      <c r="AB188" s="93" t="str">
        <f t="shared" si="1321"/>
        <v/>
      </c>
      <c r="AC188" s="93" t="str">
        <f t="shared" si="1321"/>
        <v/>
      </c>
      <c r="AD188" s="93" t="str">
        <f t="shared" si="1321"/>
        <v/>
      </c>
      <c r="AE188" s="93" t="str">
        <f t="shared" si="1321"/>
        <v/>
      </c>
      <c r="AF188" s="93" t="str">
        <f t="shared" si="1321"/>
        <v/>
      </c>
      <c r="AG188" s="93" t="str">
        <f t="shared" si="1321"/>
        <v/>
      </c>
      <c r="AH188" s="93" t="str">
        <f t="shared" si="1321"/>
        <v/>
      </c>
      <c r="AI188" s="93" t="str">
        <f t="shared" si="1321"/>
        <v/>
      </c>
      <c r="AJ188" s="93" t="str">
        <f t="shared" si="1321"/>
        <v/>
      </c>
      <c r="AK188" s="93" t="str">
        <f t="shared" si="1321"/>
        <v/>
      </c>
      <c r="AL188" s="93" t="str">
        <f t="shared" si="1321"/>
        <v/>
      </c>
      <c r="AM188" s="93" t="str">
        <f t="shared" si="1321"/>
        <v/>
      </c>
      <c r="AN188" s="93" t="str">
        <f t="shared" si="1321"/>
        <v/>
      </c>
      <c r="AO188" s="93" t="str">
        <f t="shared" si="1321"/>
        <v/>
      </c>
      <c r="AP188" s="93" t="str">
        <f t="shared" si="1321"/>
        <v/>
      </c>
      <c r="AQ188" s="93" t="str">
        <f t="shared" si="1321"/>
        <v/>
      </c>
      <c r="AR188" s="93" t="str">
        <f t="shared" si="1321"/>
        <v/>
      </c>
      <c r="AS188" s="93" t="str">
        <f t="shared" si="1321"/>
        <v/>
      </c>
      <c r="AT188" s="93" t="str">
        <f t="shared" si="1321"/>
        <v/>
      </c>
      <c r="AU188" s="93" t="str">
        <f t="shared" si="1321"/>
        <v/>
      </c>
      <c r="AV188" s="93" t="str">
        <f t="shared" si="1321"/>
        <v/>
      </c>
      <c r="AW188" s="93" t="str">
        <f t="shared" si="1321"/>
        <v/>
      </c>
      <c r="AX188" s="93" t="str">
        <f t="shared" si="1321"/>
        <v/>
      </c>
      <c r="AY188" s="93" t="str">
        <f t="shared" si="1321"/>
        <v/>
      </c>
      <c r="AZ188" s="93" t="str">
        <f t="shared" si="1321"/>
        <v/>
      </c>
      <c r="BA188" s="93" t="str">
        <f t="shared" si="1321"/>
        <v/>
      </c>
      <c r="BB188" s="93" t="str">
        <f t="shared" si="1321"/>
        <v/>
      </c>
      <c r="BC188" s="93" t="str">
        <f t="shared" si="1321"/>
        <v/>
      </c>
      <c r="BD188" s="93" t="str">
        <f t="shared" si="1321"/>
        <v/>
      </c>
      <c r="BE188" s="93" t="str">
        <f t="shared" si="1321"/>
        <v/>
      </c>
      <c r="BF188" s="93" t="str">
        <f t="shared" si="1321"/>
        <v/>
      </c>
      <c r="BG188" s="93" t="str">
        <f t="shared" si="1321"/>
        <v/>
      </c>
      <c r="BH188" s="93" t="str">
        <f t="shared" si="1321"/>
        <v/>
      </c>
      <c r="BI188" s="93" t="str">
        <f t="shared" si="1321"/>
        <v/>
      </c>
      <c r="BJ188" s="93" t="str">
        <f t="shared" si="1321"/>
        <v/>
      </c>
      <c r="BK188" s="93" t="str">
        <f t="shared" si="1321"/>
        <v/>
      </c>
      <c r="BL188" s="93" t="str">
        <f t="shared" si="1321"/>
        <v/>
      </c>
      <c r="BM188" s="93" t="str">
        <f t="shared" ref="BM188:BU188" si="1322">IF($BL$149=$BL131,BM131,"")</f>
        <v/>
      </c>
      <c r="BN188" s="93" t="str">
        <f t="shared" si="1322"/>
        <v/>
      </c>
      <c r="BO188" s="93" t="str">
        <f t="shared" si="1322"/>
        <v/>
      </c>
      <c r="BP188" s="93" t="str">
        <f t="shared" si="1322"/>
        <v/>
      </c>
      <c r="BQ188" s="93" t="str">
        <f t="shared" si="1322"/>
        <v/>
      </c>
      <c r="BR188" s="93" t="str">
        <f t="shared" si="1322"/>
        <v/>
      </c>
      <c r="BS188" s="93" t="str">
        <f t="shared" si="1322"/>
        <v/>
      </c>
      <c r="BT188" s="93" t="str">
        <f t="shared" si="1322"/>
        <v/>
      </c>
      <c r="BU188" s="93" t="str">
        <f t="shared" si="1322"/>
        <v/>
      </c>
    </row>
    <row r="189" spans="1:73" s="62" customFormat="1" ht="12.75" hidden="1" customHeight="1">
      <c r="A189" s="92" t="str">
        <f t="shared" ref="A189:BL189" si="1323">IF($BL$149=$BL132,A132,"")</f>
        <v/>
      </c>
      <c r="B189" s="93" t="str">
        <f t="shared" si="1323"/>
        <v/>
      </c>
      <c r="C189" s="93" t="str">
        <f t="shared" si="1323"/>
        <v/>
      </c>
      <c r="D189" s="93" t="str">
        <f t="shared" si="1323"/>
        <v/>
      </c>
      <c r="E189" s="93" t="str">
        <f t="shared" si="1323"/>
        <v/>
      </c>
      <c r="F189" s="93" t="str">
        <f t="shared" si="1323"/>
        <v/>
      </c>
      <c r="G189" s="93" t="str">
        <f t="shared" si="1323"/>
        <v/>
      </c>
      <c r="H189" s="93" t="str">
        <f t="shared" si="1323"/>
        <v/>
      </c>
      <c r="I189" s="93" t="str">
        <f t="shared" si="1323"/>
        <v/>
      </c>
      <c r="J189" s="93" t="str">
        <f t="shared" si="1323"/>
        <v/>
      </c>
      <c r="K189" s="93" t="str">
        <f t="shared" si="1323"/>
        <v/>
      </c>
      <c r="L189" s="93" t="str">
        <f t="shared" si="1323"/>
        <v/>
      </c>
      <c r="M189" s="93" t="str">
        <f t="shared" si="1323"/>
        <v/>
      </c>
      <c r="N189" s="93" t="str">
        <f t="shared" si="1323"/>
        <v/>
      </c>
      <c r="O189" s="93" t="str">
        <f t="shared" si="1323"/>
        <v/>
      </c>
      <c r="P189" s="93" t="str">
        <f t="shared" si="1323"/>
        <v/>
      </c>
      <c r="Q189" s="93" t="str">
        <f t="shared" si="1323"/>
        <v/>
      </c>
      <c r="R189" s="93" t="str">
        <f t="shared" si="1323"/>
        <v/>
      </c>
      <c r="S189" s="93" t="str">
        <f t="shared" si="1323"/>
        <v/>
      </c>
      <c r="T189" s="93" t="str">
        <f t="shared" si="1323"/>
        <v/>
      </c>
      <c r="U189" s="93" t="str">
        <f t="shared" si="1323"/>
        <v/>
      </c>
      <c r="V189" s="93" t="str">
        <f t="shared" si="1323"/>
        <v/>
      </c>
      <c r="W189" s="93" t="str">
        <f t="shared" si="1323"/>
        <v/>
      </c>
      <c r="X189" s="93" t="str">
        <f t="shared" si="1323"/>
        <v/>
      </c>
      <c r="Y189" s="93" t="str">
        <f t="shared" si="1323"/>
        <v/>
      </c>
      <c r="Z189" s="93" t="str">
        <f t="shared" si="1323"/>
        <v/>
      </c>
      <c r="AA189" s="93" t="str">
        <f t="shared" si="1323"/>
        <v/>
      </c>
      <c r="AB189" s="93" t="str">
        <f t="shared" si="1323"/>
        <v/>
      </c>
      <c r="AC189" s="93" t="str">
        <f t="shared" si="1323"/>
        <v/>
      </c>
      <c r="AD189" s="93" t="str">
        <f t="shared" si="1323"/>
        <v/>
      </c>
      <c r="AE189" s="93" t="str">
        <f t="shared" si="1323"/>
        <v/>
      </c>
      <c r="AF189" s="93" t="str">
        <f t="shared" si="1323"/>
        <v/>
      </c>
      <c r="AG189" s="93" t="str">
        <f t="shared" si="1323"/>
        <v/>
      </c>
      <c r="AH189" s="93" t="str">
        <f t="shared" si="1323"/>
        <v/>
      </c>
      <c r="AI189" s="93" t="str">
        <f t="shared" si="1323"/>
        <v/>
      </c>
      <c r="AJ189" s="93" t="str">
        <f t="shared" si="1323"/>
        <v/>
      </c>
      <c r="AK189" s="93" t="str">
        <f t="shared" si="1323"/>
        <v/>
      </c>
      <c r="AL189" s="93" t="str">
        <f t="shared" si="1323"/>
        <v/>
      </c>
      <c r="AM189" s="93" t="str">
        <f t="shared" si="1323"/>
        <v/>
      </c>
      <c r="AN189" s="93" t="str">
        <f t="shared" si="1323"/>
        <v/>
      </c>
      <c r="AO189" s="93" t="str">
        <f t="shared" si="1323"/>
        <v/>
      </c>
      <c r="AP189" s="93" t="str">
        <f t="shared" si="1323"/>
        <v/>
      </c>
      <c r="AQ189" s="93" t="str">
        <f t="shared" si="1323"/>
        <v/>
      </c>
      <c r="AR189" s="93" t="str">
        <f t="shared" si="1323"/>
        <v/>
      </c>
      <c r="AS189" s="93" t="str">
        <f t="shared" si="1323"/>
        <v/>
      </c>
      <c r="AT189" s="93" t="str">
        <f t="shared" si="1323"/>
        <v/>
      </c>
      <c r="AU189" s="93" t="str">
        <f t="shared" si="1323"/>
        <v/>
      </c>
      <c r="AV189" s="93" t="str">
        <f t="shared" si="1323"/>
        <v/>
      </c>
      <c r="AW189" s="93" t="str">
        <f t="shared" si="1323"/>
        <v/>
      </c>
      <c r="AX189" s="93" t="str">
        <f t="shared" si="1323"/>
        <v/>
      </c>
      <c r="AY189" s="93" t="str">
        <f t="shared" si="1323"/>
        <v/>
      </c>
      <c r="AZ189" s="93" t="str">
        <f t="shared" si="1323"/>
        <v/>
      </c>
      <c r="BA189" s="93" t="str">
        <f t="shared" si="1323"/>
        <v/>
      </c>
      <c r="BB189" s="93" t="str">
        <f t="shared" si="1323"/>
        <v/>
      </c>
      <c r="BC189" s="93" t="str">
        <f t="shared" si="1323"/>
        <v/>
      </c>
      <c r="BD189" s="93" t="str">
        <f t="shared" si="1323"/>
        <v/>
      </c>
      <c r="BE189" s="93" t="str">
        <f t="shared" si="1323"/>
        <v/>
      </c>
      <c r="BF189" s="93" t="str">
        <f t="shared" si="1323"/>
        <v/>
      </c>
      <c r="BG189" s="93" t="str">
        <f t="shared" si="1323"/>
        <v/>
      </c>
      <c r="BH189" s="93" t="str">
        <f t="shared" si="1323"/>
        <v/>
      </c>
      <c r="BI189" s="93" t="str">
        <f t="shared" si="1323"/>
        <v/>
      </c>
      <c r="BJ189" s="93" t="str">
        <f t="shared" si="1323"/>
        <v/>
      </c>
      <c r="BK189" s="93" t="str">
        <f t="shared" si="1323"/>
        <v/>
      </c>
      <c r="BL189" s="93" t="str">
        <f t="shared" si="1323"/>
        <v/>
      </c>
      <c r="BM189" s="93" t="str">
        <f t="shared" ref="BM189:BU189" si="1324">IF($BL$149=$BL132,BM132,"")</f>
        <v/>
      </c>
      <c r="BN189" s="93" t="str">
        <f t="shared" si="1324"/>
        <v/>
      </c>
      <c r="BO189" s="93" t="str">
        <f t="shared" si="1324"/>
        <v/>
      </c>
      <c r="BP189" s="93" t="str">
        <f t="shared" si="1324"/>
        <v/>
      </c>
      <c r="BQ189" s="93" t="str">
        <f t="shared" si="1324"/>
        <v/>
      </c>
      <c r="BR189" s="93" t="str">
        <f t="shared" si="1324"/>
        <v/>
      </c>
      <c r="BS189" s="93" t="str">
        <f t="shared" si="1324"/>
        <v/>
      </c>
      <c r="BT189" s="93" t="str">
        <f t="shared" si="1324"/>
        <v/>
      </c>
      <c r="BU189" s="93" t="str">
        <f t="shared" si="1324"/>
        <v/>
      </c>
    </row>
    <row r="190" spans="1:73" s="62" customFormat="1" ht="12.75" hidden="1" customHeight="1">
      <c r="A190" s="92" t="str">
        <f t="shared" ref="A190:BL190" si="1325">IF($BL$149=$BL133,A133,"")</f>
        <v/>
      </c>
      <c r="B190" s="93" t="str">
        <f t="shared" si="1325"/>
        <v/>
      </c>
      <c r="C190" s="93" t="str">
        <f t="shared" si="1325"/>
        <v/>
      </c>
      <c r="D190" s="93" t="str">
        <f t="shared" si="1325"/>
        <v/>
      </c>
      <c r="E190" s="93" t="str">
        <f t="shared" si="1325"/>
        <v/>
      </c>
      <c r="F190" s="93" t="str">
        <f t="shared" si="1325"/>
        <v/>
      </c>
      <c r="G190" s="93" t="str">
        <f t="shared" si="1325"/>
        <v/>
      </c>
      <c r="H190" s="93" t="str">
        <f t="shared" si="1325"/>
        <v/>
      </c>
      <c r="I190" s="93" t="str">
        <f t="shared" si="1325"/>
        <v/>
      </c>
      <c r="J190" s="93" t="str">
        <f t="shared" si="1325"/>
        <v/>
      </c>
      <c r="K190" s="93" t="str">
        <f t="shared" si="1325"/>
        <v/>
      </c>
      <c r="L190" s="93" t="str">
        <f t="shared" si="1325"/>
        <v/>
      </c>
      <c r="M190" s="93" t="str">
        <f t="shared" si="1325"/>
        <v/>
      </c>
      <c r="N190" s="93" t="str">
        <f t="shared" si="1325"/>
        <v/>
      </c>
      <c r="O190" s="93" t="str">
        <f t="shared" si="1325"/>
        <v/>
      </c>
      <c r="P190" s="93" t="str">
        <f t="shared" si="1325"/>
        <v/>
      </c>
      <c r="Q190" s="93" t="str">
        <f t="shared" si="1325"/>
        <v/>
      </c>
      <c r="R190" s="93" t="str">
        <f t="shared" si="1325"/>
        <v/>
      </c>
      <c r="S190" s="93" t="str">
        <f t="shared" si="1325"/>
        <v/>
      </c>
      <c r="T190" s="93" t="str">
        <f t="shared" si="1325"/>
        <v/>
      </c>
      <c r="U190" s="93" t="str">
        <f t="shared" si="1325"/>
        <v/>
      </c>
      <c r="V190" s="93" t="str">
        <f t="shared" si="1325"/>
        <v/>
      </c>
      <c r="W190" s="93" t="str">
        <f t="shared" si="1325"/>
        <v/>
      </c>
      <c r="X190" s="93" t="str">
        <f t="shared" si="1325"/>
        <v/>
      </c>
      <c r="Y190" s="93" t="str">
        <f t="shared" si="1325"/>
        <v/>
      </c>
      <c r="Z190" s="93" t="str">
        <f t="shared" si="1325"/>
        <v/>
      </c>
      <c r="AA190" s="93" t="str">
        <f t="shared" si="1325"/>
        <v/>
      </c>
      <c r="AB190" s="93" t="str">
        <f t="shared" si="1325"/>
        <v/>
      </c>
      <c r="AC190" s="93" t="str">
        <f t="shared" si="1325"/>
        <v/>
      </c>
      <c r="AD190" s="93" t="str">
        <f t="shared" si="1325"/>
        <v/>
      </c>
      <c r="AE190" s="93" t="str">
        <f t="shared" si="1325"/>
        <v/>
      </c>
      <c r="AF190" s="93" t="str">
        <f t="shared" si="1325"/>
        <v/>
      </c>
      <c r="AG190" s="93" t="str">
        <f t="shared" si="1325"/>
        <v/>
      </c>
      <c r="AH190" s="93" t="str">
        <f t="shared" si="1325"/>
        <v/>
      </c>
      <c r="AI190" s="93" t="str">
        <f t="shared" si="1325"/>
        <v/>
      </c>
      <c r="AJ190" s="93" t="str">
        <f t="shared" si="1325"/>
        <v/>
      </c>
      <c r="AK190" s="93" t="str">
        <f t="shared" si="1325"/>
        <v/>
      </c>
      <c r="AL190" s="93" t="str">
        <f t="shared" si="1325"/>
        <v/>
      </c>
      <c r="AM190" s="93" t="str">
        <f t="shared" si="1325"/>
        <v/>
      </c>
      <c r="AN190" s="93" t="str">
        <f t="shared" si="1325"/>
        <v/>
      </c>
      <c r="AO190" s="93" t="str">
        <f t="shared" si="1325"/>
        <v/>
      </c>
      <c r="AP190" s="93" t="str">
        <f t="shared" si="1325"/>
        <v/>
      </c>
      <c r="AQ190" s="93" t="str">
        <f t="shared" si="1325"/>
        <v/>
      </c>
      <c r="AR190" s="93" t="str">
        <f t="shared" si="1325"/>
        <v/>
      </c>
      <c r="AS190" s="93" t="str">
        <f t="shared" si="1325"/>
        <v/>
      </c>
      <c r="AT190" s="93" t="str">
        <f t="shared" si="1325"/>
        <v/>
      </c>
      <c r="AU190" s="93" t="str">
        <f t="shared" si="1325"/>
        <v/>
      </c>
      <c r="AV190" s="93" t="str">
        <f t="shared" si="1325"/>
        <v/>
      </c>
      <c r="AW190" s="93" t="str">
        <f t="shared" si="1325"/>
        <v/>
      </c>
      <c r="AX190" s="93" t="str">
        <f t="shared" si="1325"/>
        <v/>
      </c>
      <c r="AY190" s="93" t="str">
        <f t="shared" si="1325"/>
        <v/>
      </c>
      <c r="AZ190" s="93" t="str">
        <f t="shared" si="1325"/>
        <v/>
      </c>
      <c r="BA190" s="93" t="str">
        <f t="shared" si="1325"/>
        <v/>
      </c>
      <c r="BB190" s="93" t="str">
        <f t="shared" si="1325"/>
        <v/>
      </c>
      <c r="BC190" s="93" t="str">
        <f t="shared" si="1325"/>
        <v/>
      </c>
      <c r="BD190" s="93" t="str">
        <f t="shared" si="1325"/>
        <v/>
      </c>
      <c r="BE190" s="93" t="str">
        <f t="shared" si="1325"/>
        <v/>
      </c>
      <c r="BF190" s="93" t="str">
        <f t="shared" si="1325"/>
        <v/>
      </c>
      <c r="BG190" s="93" t="str">
        <f t="shared" si="1325"/>
        <v/>
      </c>
      <c r="BH190" s="93" t="str">
        <f t="shared" si="1325"/>
        <v/>
      </c>
      <c r="BI190" s="93" t="str">
        <f t="shared" si="1325"/>
        <v/>
      </c>
      <c r="BJ190" s="93" t="str">
        <f t="shared" si="1325"/>
        <v/>
      </c>
      <c r="BK190" s="93" t="str">
        <f t="shared" si="1325"/>
        <v/>
      </c>
      <c r="BL190" s="93" t="str">
        <f t="shared" si="1325"/>
        <v/>
      </c>
      <c r="BM190" s="93" t="str">
        <f t="shared" ref="BM190:BU190" si="1326">IF($BL$149=$BL133,BM133,"")</f>
        <v/>
      </c>
      <c r="BN190" s="93" t="str">
        <f t="shared" si="1326"/>
        <v/>
      </c>
      <c r="BO190" s="93" t="str">
        <f t="shared" si="1326"/>
        <v/>
      </c>
      <c r="BP190" s="93" t="str">
        <f t="shared" si="1326"/>
        <v/>
      </c>
      <c r="BQ190" s="93" t="str">
        <f t="shared" si="1326"/>
        <v/>
      </c>
      <c r="BR190" s="93" t="str">
        <f t="shared" si="1326"/>
        <v/>
      </c>
      <c r="BS190" s="93" t="str">
        <f t="shared" si="1326"/>
        <v/>
      </c>
      <c r="BT190" s="93" t="str">
        <f t="shared" si="1326"/>
        <v/>
      </c>
      <c r="BU190" s="93" t="str">
        <f t="shared" si="1326"/>
        <v/>
      </c>
    </row>
    <row r="191" spans="1:73" s="62" customFormat="1" ht="12.75" hidden="1" customHeight="1">
      <c r="A191" s="92" t="str">
        <f t="shared" ref="A191:BL191" si="1327">IF($BL$149=$BL134,A134,"")</f>
        <v/>
      </c>
      <c r="B191" s="93" t="str">
        <f t="shared" si="1327"/>
        <v/>
      </c>
      <c r="C191" s="93" t="str">
        <f t="shared" si="1327"/>
        <v/>
      </c>
      <c r="D191" s="93" t="str">
        <f t="shared" si="1327"/>
        <v/>
      </c>
      <c r="E191" s="93" t="str">
        <f t="shared" si="1327"/>
        <v/>
      </c>
      <c r="F191" s="93" t="str">
        <f t="shared" si="1327"/>
        <v/>
      </c>
      <c r="G191" s="93" t="str">
        <f t="shared" si="1327"/>
        <v/>
      </c>
      <c r="H191" s="93" t="str">
        <f t="shared" si="1327"/>
        <v/>
      </c>
      <c r="I191" s="93" t="str">
        <f t="shared" si="1327"/>
        <v/>
      </c>
      <c r="J191" s="93" t="str">
        <f t="shared" si="1327"/>
        <v/>
      </c>
      <c r="K191" s="93" t="str">
        <f t="shared" si="1327"/>
        <v/>
      </c>
      <c r="L191" s="93" t="str">
        <f t="shared" si="1327"/>
        <v/>
      </c>
      <c r="M191" s="93" t="str">
        <f t="shared" si="1327"/>
        <v/>
      </c>
      <c r="N191" s="93" t="str">
        <f t="shared" si="1327"/>
        <v/>
      </c>
      <c r="O191" s="93" t="str">
        <f t="shared" si="1327"/>
        <v/>
      </c>
      <c r="P191" s="93" t="str">
        <f t="shared" si="1327"/>
        <v/>
      </c>
      <c r="Q191" s="93" t="str">
        <f t="shared" si="1327"/>
        <v/>
      </c>
      <c r="R191" s="93" t="str">
        <f t="shared" si="1327"/>
        <v/>
      </c>
      <c r="S191" s="93" t="str">
        <f t="shared" si="1327"/>
        <v/>
      </c>
      <c r="T191" s="93" t="str">
        <f t="shared" si="1327"/>
        <v/>
      </c>
      <c r="U191" s="93" t="str">
        <f t="shared" si="1327"/>
        <v/>
      </c>
      <c r="V191" s="93" t="str">
        <f t="shared" si="1327"/>
        <v/>
      </c>
      <c r="W191" s="93" t="str">
        <f t="shared" si="1327"/>
        <v/>
      </c>
      <c r="X191" s="93" t="str">
        <f t="shared" si="1327"/>
        <v/>
      </c>
      <c r="Y191" s="93" t="str">
        <f t="shared" si="1327"/>
        <v/>
      </c>
      <c r="Z191" s="93" t="str">
        <f t="shared" si="1327"/>
        <v/>
      </c>
      <c r="AA191" s="93" t="str">
        <f t="shared" si="1327"/>
        <v/>
      </c>
      <c r="AB191" s="93" t="str">
        <f t="shared" si="1327"/>
        <v/>
      </c>
      <c r="AC191" s="93" t="str">
        <f t="shared" si="1327"/>
        <v/>
      </c>
      <c r="AD191" s="93" t="str">
        <f t="shared" si="1327"/>
        <v/>
      </c>
      <c r="AE191" s="93" t="str">
        <f t="shared" si="1327"/>
        <v/>
      </c>
      <c r="AF191" s="93" t="str">
        <f t="shared" si="1327"/>
        <v/>
      </c>
      <c r="AG191" s="93" t="str">
        <f t="shared" si="1327"/>
        <v/>
      </c>
      <c r="AH191" s="93" t="str">
        <f t="shared" si="1327"/>
        <v/>
      </c>
      <c r="AI191" s="93" t="str">
        <f t="shared" si="1327"/>
        <v/>
      </c>
      <c r="AJ191" s="93" t="str">
        <f t="shared" si="1327"/>
        <v/>
      </c>
      <c r="AK191" s="93" t="str">
        <f t="shared" si="1327"/>
        <v/>
      </c>
      <c r="AL191" s="93" t="str">
        <f t="shared" si="1327"/>
        <v/>
      </c>
      <c r="AM191" s="93" t="str">
        <f t="shared" si="1327"/>
        <v/>
      </c>
      <c r="AN191" s="93" t="str">
        <f t="shared" si="1327"/>
        <v/>
      </c>
      <c r="AO191" s="93" t="str">
        <f t="shared" si="1327"/>
        <v/>
      </c>
      <c r="AP191" s="93" t="str">
        <f t="shared" si="1327"/>
        <v/>
      </c>
      <c r="AQ191" s="93" t="str">
        <f t="shared" si="1327"/>
        <v/>
      </c>
      <c r="AR191" s="93" t="str">
        <f t="shared" si="1327"/>
        <v/>
      </c>
      <c r="AS191" s="93" t="str">
        <f t="shared" si="1327"/>
        <v/>
      </c>
      <c r="AT191" s="93" t="str">
        <f t="shared" si="1327"/>
        <v/>
      </c>
      <c r="AU191" s="93" t="str">
        <f t="shared" si="1327"/>
        <v/>
      </c>
      <c r="AV191" s="93" t="str">
        <f t="shared" si="1327"/>
        <v/>
      </c>
      <c r="AW191" s="93" t="str">
        <f t="shared" si="1327"/>
        <v/>
      </c>
      <c r="AX191" s="93" t="str">
        <f t="shared" si="1327"/>
        <v/>
      </c>
      <c r="AY191" s="93" t="str">
        <f t="shared" si="1327"/>
        <v/>
      </c>
      <c r="AZ191" s="93" t="str">
        <f t="shared" si="1327"/>
        <v/>
      </c>
      <c r="BA191" s="93" t="str">
        <f t="shared" si="1327"/>
        <v/>
      </c>
      <c r="BB191" s="93" t="str">
        <f t="shared" si="1327"/>
        <v/>
      </c>
      <c r="BC191" s="93" t="str">
        <f t="shared" si="1327"/>
        <v/>
      </c>
      <c r="BD191" s="93" t="str">
        <f t="shared" si="1327"/>
        <v/>
      </c>
      <c r="BE191" s="93" t="str">
        <f t="shared" si="1327"/>
        <v/>
      </c>
      <c r="BF191" s="93" t="str">
        <f t="shared" si="1327"/>
        <v/>
      </c>
      <c r="BG191" s="93" t="str">
        <f t="shared" si="1327"/>
        <v/>
      </c>
      <c r="BH191" s="93" t="str">
        <f t="shared" si="1327"/>
        <v/>
      </c>
      <c r="BI191" s="93" t="str">
        <f t="shared" si="1327"/>
        <v/>
      </c>
      <c r="BJ191" s="93" t="str">
        <f t="shared" si="1327"/>
        <v/>
      </c>
      <c r="BK191" s="93" t="str">
        <f t="shared" si="1327"/>
        <v/>
      </c>
      <c r="BL191" s="93" t="str">
        <f t="shared" si="1327"/>
        <v/>
      </c>
      <c r="BM191" s="93" t="str">
        <f t="shared" ref="BM191:BU191" si="1328">IF($BL$149=$BL134,BM134,"")</f>
        <v/>
      </c>
      <c r="BN191" s="93" t="str">
        <f t="shared" si="1328"/>
        <v/>
      </c>
      <c r="BO191" s="93" t="str">
        <f t="shared" si="1328"/>
        <v/>
      </c>
      <c r="BP191" s="93" t="str">
        <f t="shared" si="1328"/>
        <v/>
      </c>
      <c r="BQ191" s="93" t="str">
        <f t="shared" si="1328"/>
        <v/>
      </c>
      <c r="BR191" s="93" t="str">
        <f t="shared" si="1328"/>
        <v/>
      </c>
      <c r="BS191" s="93" t="str">
        <f t="shared" si="1328"/>
        <v/>
      </c>
      <c r="BT191" s="93" t="str">
        <f t="shared" si="1328"/>
        <v/>
      </c>
      <c r="BU191" s="93" t="str">
        <f t="shared" si="1328"/>
        <v/>
      </c>
    </row>
    <row r="192" spans="1:73" s="62" customFormat="1" ht="12.75" hidden="1" customHeight="1">
      <c r="A192" s="92" t="str">
        <f t="shared" ref="A192:BL192" si="1329">IF($BL$149=$BL135,A135,"")</f>
        <v/>
      </c>
      <c r="B192" s="93" t="str">
        <f t="shared" si="1329"/>
        <v/>
      </c>
      <c r="C192" s="93" t="str">
        <f t="shared" si="1329"/>
        <v/>
      </c>
      <c r="D192" s="93" t="str">
        <f t="shared" si="1329"/>
        <v/>
      </c>
      <c r="E192" s="93" t="str">
        <f t="shared" si="1329"/>
        <v/>
      </c>
      <c r="F192" s="93" t="str">
        <f t="shared" si="1329"/>
        <v/>
      </c>
      <c r="G192" s="93" t="str">
        <f t="shared" si="1329"/>
        <v/>
      </c>
      <c r="H192" s="93" t="str">
        <f t="shared" si="1329"/>
        <v/>
      </c>
      <c r="I192" s="93" t="str">
        <f t="shared" si="1329"/>
        <v/>
      </c>
      <c r="J192" s="93" t="str">
        <f t="shared" si="1329"/>
        <v/>
      </c>
      <c r="K192" s="93" t="str">
        <f t="shared" si="1329"/>
        <v/>
      </c>
      <c r="L192" s="93" t="str">
        <f t="shared" si="1329"/>
        <v/>
      </c>
      <c r="M192" s="93" t="str">
        <f t="shared" si="1329"/>
        <v/>
      </c>
      <c r="N192" s="93" t="str">
        <f t="shared" si="1329"/>
        <v/>
      </c>
      <c r="O192" s="93" t="str">
        <f t="shared" si="1329"/>
        <v/>
      </c>
      <c r="P192" s="93" t="str">
        <f t="shared" si="1329"/>
        <v/>
      </c>
      <c r="Q192" s="93" t="str">
        <f t="shared" si="1329"/>
        <v/>
      </c>
      <c r="R192" s="93" t="str">
        <f t="shared" si="1329"/>
        <v/>
      </c>
      <c r="S192" s="93" t="str">
        <f t="shared" si="1329"/>
        <v/>
      </c>
      <c r="T192" s="93" t="str">
        <f t="shared" si="1329"/>
        <v/>
      </c>
      <c r="U192" s="93" t="str">
        <f t="shared" si="1329"/>
        <v/>
      </c>
      <c r="V192" s="93" t="str">
        <f t="shared" si="1329"/>
        <v/>
      </c>
      <c r="W192" s="93" t="str">
        <f t="shared" si="1329"/>
        <v/>
      </c>
      <c r="X192" s="93" t="str">
        <f t="shared" si="1329"/>
        <v/>
      </c>
      <c r="Y192" s="93" t="str">
        <f t="shared" si="1329"/>
        <v/>
      </c>
      <c r="Z192" s="93" t="str">
        <f t="shared" si="1329"/>
        <v/>
      </c>
      <c r="AA192" s="93" t="str">
        <f t="shared" si="1329"/>
        <v/>
      </c>
      <c r="AB192" s="93" t="str">
        <f t="shared" si="1329"/>
        <v/>
      </c>
      <c r="AC192" s="93" t="str">
        <f t="shared" si="1329"/>
        <v/>
      </c>
      <c r="AD192" s="93" t="str">
        <f t="shared" si="1329"/>
        <v/>
      </c>
      <c r="AE192" s="93" t="str">
        <f t="shared" si="1329"/>
        <v/>
      </c>
      <c r="AF192" s="93" t="str">
        <f t="shared" si="1329"/>
        <v/>
      </c>
      <c r="AG192" s="93" t="str">
        <f t="shared" si="1329"/>
        <v/>
      </c>
      <c r="AH192" s="93" t="str">
        <f t="shared" si="1329"/>
        <v/>
      </c>
      <c r="AI192" s="93" t="str">
        <f t="shared" si="1329"/>
        <v/>
      </c>
      <c r="AJ192" s="93" t="str">
        <f t="shared" si="1329"/>
        <v/>
      </c>
      <c r="AK192" s="93" t="str">
        <f t="shared" si="1329"/>
        <v/>
      </c>
      <c r="AL192" s="93" t="str">
        <f t="shared" si="1329"/>
        <v/>
      </c>
      <c r="AM192" s="93" t="str">
        <f t="shared" si="1329"/>
        <v/>
      </c>
      <c r="AN192" s="93" t="str">
        <f t="shared" si="1329"/>
        <v/>
      </c>
      <c r="AO192" s="93" t="str">
        <f t="shared" si="1329"/>
        <v/>
      </c>
      <c r="AP192" s="93" t="str">
        <f t="shared" si="1329"/>
        <v/>
      </c>
      <c r="AQ192" s="93" t="str">
        <f t="shared" si="1329"/>
        <v/>
      </c>
      <c r="AR192" s="93" t="str">
        <f t="shared" si="1329"/>
        <v/>
      </c>
      <c r="AS192" s="93" t="str">
        <f t="shared" si="1329"/>
        <v/>
      </c>
      <c r="AT192" s="93" t="str">
        <f t="shared" si="1329"/>
        <v/>
      </c>
      <c r="AU192" s="93" t="str">
        <f t="shared" si="1329"/>
        <v/>
      </c>
      <c r="AV192" s="93" t="str">
        <f t="shared" si="1329"/>
        <v/>
      </c>
      <c r="AW192" s="93" t="str">
        <f t="shared" si="1329"/>
        <v/>
      </c>
      <c r="AX192" s="93" t="str">
        <f t="shared" si="1329"/>
        <v/>
      </c>
      <c r="AY192" s="93" t="str">
        <f t="shared" si="1329"/>
        <v/>
      </c>
      <c r="AZ192" s="93" t="str">
        <f t="shared" si="1329"/>
        <v/>
      </c>
      <c r="BA192" s="93" t="str">
        <f t="shared" si="1329"/>
        <v/>
      </c>
      <c r="BB192" s="93" t="str">
        <f t="shared" si="1329"/>
        <v/>
      </c>
      <c r="BC192" s="93" t="str">
        <f t="shared" si="1329"/>
        <v/>
      </c>
      <c r="BD192" s="93" t="str">
        <f t="shared" si="1329"/>
        <v/>
      </c>
      <c r="BE192" s="93" t="str">
        <f t="shared" si="1329"/>
        <v/>
      </c>
      <c r="BF192" s="93" t="str">
        <f t="shared" si="1329"/>
        <v/>
      </c>
      <c r="BG192" s="93" t="str">
        <f t="shared" si="1329"/>
        <v/>
      </c>
      <c r="BH192" s="93" t="str">
        <f t="shared" si="1329"/>
        <v/>
      </c>
      <c r="BI192" s="93" t="str">
        <f t="shared" si="1329"/>
        <v/>
      </c>
      <c r="BJ192" s="93" t="str">
        <f t="shared" si="1329"/>
        <v/>
      </c>
      <c r="BK192" s="93" t="str">
        <f t="shared" si="1329"/>
        <v/>
      </c>
      <c r="BL192" s="93" t="str">
        <f t="shared" si="1329"/>
        <v/>
      </c>
      <c r="BM192" s="93" t="str">
        <f t="shared" ref="BM192:BU192" si="1330">IF($BL$149=$BL135,BM135,"")</f>
        <v/>
      </c>
      <c r="BN192" s="93" t="str">
        <f t="shared" si="1330"/>
        <v/>
      </c>
      <c r="BO192" s="93" t="str">
        <f t="shared" si="1330"/>
        <v/>
      </c>
      <c r="BP192" s="93" t="str">
        <f t="shared" si="1330"/>
        <v/>
      </c>
      <c r="BQ192" s="93" t="str">
        <f t="shared" si="1330"/>
        <v/>
      </c>
      <c r="BR192" s="93" t="str">
        <f t="shared" si="1330"/>
        <v/>
      </c>
      <c r="BS192" s="93" t="str">
        <f t="shared" si="1330"/>
        <v/>
      </c>
      <c r="BT192" s="93" t="str">
        <f t="shared" si="1330"/>
        <v/>
      </c>
      <c r="BU192" s="93" t="str">
        <f t="shared" si="1330"/>
        <v/>
      </c>
    </row>
    <row r="193" spans="1:73" s="62" customFormat="1" ht="12.75" hidden="1" customHeight="1">
      <c r="A193" s="92" t="str">
        <f t="shared" ref="A193:BL193" si="1331">IF($BL$149=$BL136,A136,"")</f>
        <v/>
      </c>
      <c r="B193" s="93" t="str">
        <f t="shared" si="1331"/>
        <v/>
      </c>
      <c r="C193" s="93" t="str">
        <f t="shared" si="1331"/>
        <v/>
      </c>
      <c r="D193" s="93" t="str">
        <f t="shared" si="1331"/>
        <v/>
      </c>
      <c r="E193" s="93" t="str">
        <f t="shared" si="1331"/>
        <v/>
      </c>
      <c r="F193" s="93" t="str">
        <f t="shared" si="1331"/>
        <v/>
      </c>
      <c r="G193" s="93" t="str">
        <f t="shared" si="1331"/>
        <v/>
      </c>
      <c r="H193" s="93" t="str">
        <f t="shared" si="1331"/>
        <v/>
      </c>
      <c r="I193" s="93" t="str">
        <f t="shared" si="1331"/>
        <v/>
      </c>
      <c r="J193" s="93" t="str">
        <f t="shared" si="1331"/>
        <v/>
      </c>
      <c r="K193" s="93" t="str">
        <f t="shared" si="1331"/>
        <v/>
      </c>
      <c r="L193" s="93" t="str">
        <f t="shared" si="1331"/>
        <v/>
      </c>
      <c r="M193" s="93" t="str">
        <f t="shared" si="1331"/>
        <v/>
      </c>
      <c r="N193" s="93" t="str">
        <f t="shared" si="1331"/>
        <v/>
      </c>
      <c r="O193" s="93" t="str">
        <f t="shared" si="1331"/>
        <v/>
      </c>
      <c r="P193" s="93" t="str">
        <f t="shared" si="1331"/>
        <v/>
      </c>
      <c r="Q193" s="93" t="str">
        <f t="shared" si="1331"/>
        <v/>
      </c>
      <c r="R193" s="93" t="str">
        <f t="shared" si="1331"/>
        <v/>
      </c>
      <c r="S193" s="93" t="str">
        <f t="shared" si="1331"/>
        <v/>
      </c>
      <c r="T193" s="93" t="str">
        <f t="shared" si="1331"/>
        <v/>
      </c>
      <c r="U193" s="93" t="str">
        <f t="shared" si="1331"/>
        <v/>
      </c>
      <c r="V193" s="93" t="str">
        <f t="shared" si="1331"/>
        <v/>
      </c>
      <c r="W193" s="93" t="str">
        <f t="shared" si="1331"/>
        <v/>
      </c>
      <c r="X193" s="93" t="str">
        <f t="shared" si="1331"/>
        <v/>
      </c>
      <c r="Y193" s="93" t="str">
        <f t="shared" si="1331"/>
        <v/>
      </c>
      <c r="Z193" s="93" t="str">
        <f t="shared" si="1331"/>
        <v/>
      </c>
      <c r="AA193" s="93" t="str">
        <f t="shared" si="1331"/>
        <v/>
      </c>
      <c r="AB193" s="93" t="str">
        <f t="shared" si="1331"/>
        <v/>
      </c>
      <c r="AC193" s="93" t="str">
        <f t="shared" si="1331"/>
        <v/>
      </c>
      <c r="AD193" s="93" t="str">
        <f t="shared" si="1331"/>
        <v/>
      </c>
      <c r="AE193" s="93" t="str">
        <f t="shared" si="1331"/>
        <v/>
      </c>
      <c r="AF193" s="93" t="str">
        <f t="shared" si="1331"/>
        <v/>
      </c>
      <c r="AG193" s="93" t="str">
        <f t="shared" si="1331"/>
        <v/>
      </c>
      <c r="AH193" s="93" t="str">
        <f t="shared" si="1331"/>
        <v/>
      </c>
      <c r="AI193" s="93" t="str">
        <f t="shared" si="1331"/>
        <v/>
      </c>
      <c r="AJ193" s="93" t="str">
        <f t="shared" si="1331"/>
        <v/>
      </c>
      <c r="AK193" s="93" t="str">
        <f t="shared" si="1331"/>
        <v/>
      </c>
      <c r="AL193" s="93" t="str">
        <f t="shared" si="1331"/>
        <v/>
      </c>
      <c r="AM193" s="93" t="str">
        <f t="shared" si="1331"/>
        <v/>
      </c>
      <c r="AN193" s="93" t="str">
        <f t="shared" si="1331"/>
        <v/>
      </c>
      <c r="AO193" s="93" t="str">
        <f t="shared" si="1331"/>
        <v/>
      </c>
      <c r="AP193" s="93" t="str">
        <f t="shared" si="1331"/>
        <v/>
      </c>
      <c r="AQ193" s="93" t="str">
        <f t="shared" si="1331"/>
        <v/>
      </c>
      <c r="AR193" s="93" t="str">
        <f t="shared" si="1331"/>
        <v/>
      </c>
      <c r="AS193" s="93" t="str">
        <f t="shared" si="1331"/>
        <v/>
      </c>
      <c r="AT193" s="93" t="str">
        <f t="shared" si="1331"/>
        <v/>
      </c>
      <c r="AU193" s="93" t="str">
        <f t="shared" si="1331"/>
        <v/>
      </c>
      <c r="AV193" s="93" t="str">
        <f t="shared" si="1331"/>
        <v/>
      </c>
      <c r="AW193" s="93" t="str">
        <f t="shared" si="1331"/>
        <v/>
      </c>
      <c r="AX193" s="93" t="str">
        <f t="shared" si="1331"/>
        <v/>
      </c>
      <c r="AY193" s="93" t="str">
        <f t="shared" si="1331"/>
        <v/>
      </c>
      <c r="AZ193" s="93" t="str">
        <f t="shared" si="1331"/>
        <v/>
      </c>
      <c r="BA193" s="93" t="str">
        <f t="shared" si="1331"/>
        <v/>
      </c>
      <c r="BB193" s="93" t="str">
        <f t="shared" si="1331"/>
        <v/>
      </c>
      <c r="BC193" s="93" t="str">
        <f t="shared" si="1331"/>
        <v/>
      </c>
      <c r="BD193" s="93" t="str">
        <f t="shared" si="1331"/>
        <v/>
      </c>
      <c r="BE193" s="93" t="str">
        <f t="shared" si="1331"/>
        <v/>
      </c>
      <c r="BF193" s="93" t="str">
        <f t="shared" si="1331"/>
        <v/>
      </c>
      <c r="BG193" s="93" t="str">
        <f t="shared" si="1331"/>
        <v/>
      </c>
      <c r="BH193" s="93" t="str">
        <f t="shared" si="1331"/>
        <v/>
      </c>
      <c r="BI193" s="93" t="str">
        <f t="shared" si="1331"/>
        <v/>
      </c>
      <c r="BJ193" s="93" t="str">
        <f t="shared" si="1331"/>
        <v/>
      </c>
      <c r="BK193" s="93" t="str">
        <f t="shared" si="1331"/>
        <v/>
      </c>
      <c r="BL193" s="93" t="str">
        <f t="shared" si="1331"/>
        <v/>
      </c>
      <c r="BM193" s="93" t="str">
        <f t="shared" ref="BM193:BU193" si="1332">IF($BL$149=$BL136,BM136,"")</f>
        <v/>
      </c>
      <c r="BN193" s="93" t="str">
        <f t="shared" si="1332"/>
        <v/>
      </c>
      <c r="BO193" s="93" t="str">
        <f t="shared" si="1332"/>
        <v/>
      </c>
      <c r="BP193" s="93" t="str">
        <f t="shared" si="1332"/>
        <v/>
      </c>
      <c r="BQ193" s="93" t="str">
        <f t="shared" si="1332"/>
        <v/>
      </c>
      <c r="BR193" s="93" t="str">
        <f t="shared" si="1332"/>
        <v/>
      </c>
      <c r="BS193" s="93" t="str">
        <f t="shared" si="1332"/>
        <v/>
      </c>
      <c r="BT193" s="93" t="str">
        <f t="shared" si="1332"/>
        <v/>
      </c>
      <c r="BU193" s="93" t="str">
        <f t="shared" si="1332"/>
        <v/>
      </c>
    </row>
    <row r="194" spans="1:73" s="62" customFormat="1" ht="12.75" hidden="1" customHeight="1">
      <c r="A194" s="92" t="str">
        <f t="shared" ref="A194:BL194" si="1333">IF($BL$149=$BL137,A137,"")</f>
        <v/>
      </c>
      <c r="B194" s="93" t="str">
        <f t="shared" si="1333"/>
        <v/>
      </c>
      <c r="C194" s="93" t="str">
        <f t="shared" si="1333"/>
        <v/>
      </c>
      <c r="D194" s="93" t="str">
        <f t="shared" si="1333"/>
        <v/>
      </c>
      <c r="E194" s="93" t="str">
        <f t="shared" si="1333"/>
        <v/>
      </c>
      <c r="F194" s="93" t="str">
        <f t="shared" si="1333"/>
        <v/>
      </c>
      <c r="G194" s="93" t="str">
        <f t="shared" si="1333"/>
        <v/>
      </c>
      <c r="H194" s="93" t="str">
        <f t="shared" si="1333"/>
        <v/>
      </c>
      <c r="I194" s="93" t="str">
        <f t="shared" si="1333"/>
        <v/>
      </c>
      <c r="J194" s="93" t="str">
        <f t="shared" si="1333"/>
        <v/>
      </c>
      <c r="K194" s="93" t="str">
        <f t="shared" si="1333"/>
        <v/>
      </c>
      <c r="L194" s="93" t="str">
        <f t="shared" si="1333"/>
        <v/>
      </c>
      <c r="M194" s="93" t="str">
        <f t="shared" si="1333"/>
        <v/>
      </c>
      <c r="N194" s="93" t="str">
        <f t="shared" si="1333"/>
        <v/>
      </c>
      <c r="O194" s="93" t="str">
        <f t="shared" si="1333"/>
        <v/>
      </c>
      <c r="P194" s="93" t="str">
        <f t="shared" si="1333"/>
        <v/>
      </c>
      <c r="Q194" s="93" t="str">
        <f t="shared" si="1333"/>
        <v/>
      </c>
      <c r="R194" s="93" t="str">
        <f t="shared" si="1333"/>
        <v/>
      </c>
      <c r="S194" s="93" t="str">
        <f t="shared" si="1333"/>
        <v/>
      </c>
      <c r="T194" s="93" t="str">
        <f t="shared" si="1333"/>
        <v/>
      </c>
      <c r="U194" s="93" t="str">
        <f t="shared" si="1333"/>
        <v/>
      </c>
      <c r="V194" s="93" t="str">
        <f t="shared" si="1333"/>
        <v/>
      </c>
      <c r="W194" s="93" t="str">
        <f t="shared" si="1333"/>
        <v/>
      </c>
      <c r="X194" s="93" t="str">
        <f t="shared" si="1333"/>
        <v/>
      </c>
      <c r="Y194" s="93" t="str">
        <f t="shared" si="1333"/>
        <v/>
      </c>
      <c r="Z194" s="93" t="str">
        <f t="shared" si="1333"/>
        <v/>
      </c>
      <c r="AA194" s="93" t="str">
        <f t="shared" si="1333"/>
        <v/>
      </c>
      <c r="AB194" s="93" t="str">
        <f t="shared" si="1333"/>
        <v/>
      </c>
      <c r="AC194" s="93" t="str">
        <f t="shared" si="1333"/>
        <v/>
      </c>
      <c r="AD194" s="93" t="str">
        <f t="shared" si="1333"/>
        <v/>
      </c>
      <c r="AE194" s="93" t="str">
        <f t="shared" si="1333"/>
        <v/>
      </c>
      <c r="AF194" s="93" t="str">
        <f t="shared" si="1333"/>
        <v/>
      </c>
      <c r="AG194" s="93" t="str">
        <f t="shared" si="1333"/>
        <v/>
      </c>
      <c r="AH194" s="93" t="str">
        <f t="shared" si="1333"/>
        <v/>
      </c>
      <c r="AI194" s="93" t="str">
        <f t="shared" si="1333"/>
        <v/>
      </c>
      <c r="AJ194" s="93" t="str">
        <f t="shared" si="1333"/>
        <v/>
      </c>
      <c r="AK194" s="93" t="str">
        <f t="shared" si="1333"/>
        <v/>
      </c>
      <c r="AL194" s="93" t="str">
        <f t="shared" si="1333"/>
        <v/>
      </c>
      <c r="AM194" s="93" t="str">
        <f t="shared" si="1333"/>
        <v/>
      </c>
      <c r="AN194" s="93" t="str">
        <f t="shared" si="1333"/>
        <v/>
      </c>
      <c r="AO194" s="93" t="str">
        <f t="shared" si="1333"/>
        <v/>
      </c>
      <c r="AP194" s="93" t="str">
        <f t="shared" si="1333"/>
        <v/>
      </c>
      <c r="AQ194" s="93" t="str">
        <f t="shared" si="1333"/>
        <v/>
      </c>
      <c r="AR194" s="93" t="str">
        <f t="shared" si="1333"/>
        <v/>
      </c>
      <c r="AS194" s="93" t="str">
        <f t="shared" si="1333"/>
        <v/>
      </c>
      <c r="AT194" s="93" t="str">
        <f t="shared" si="1333"/>
        <v/>
      </c>
      <c r="AU194" s="93" t="str">
        <f t="shared" si="1333"/>
        <v/>
      </c>
      <c r="AV194" s="93" t="str">
        <f t="shared" si="1333"/>
        <v/>
      </c>
      <c r="AW194" s="93" t="str">
        <f t="shared" si="1333"/>
        <v/>
      </c>
      <c r="AX194" s="93" t="str">
        <f t="shared" si="1333"/>
        <v/>
      </c>
      <c r="AY194" s="93" t="str">
        <f t="shared" si="1333"/>
        <v/>
      </c>
      <c r="AZ194" s="93" t="str">
        <f t="shared" si="1333"/>
        <v/>
      </c>
      <c r="BA194" s="93" t="str">
        <f t="shared" si="1333"/>
        <v/>
      </c>
      <c r="BB194" s="93" t="str">
        <f t="shared" si="1333"/>
        <v/>
      </c>
      <c r="BC194" s="93" t="str">
        <f t="shared" si="1333"/>
        <v/>
      </c>
      <c r="BD194" s="93" t="str">
        <f t="shared" si="1333"/>
        <v/>
      </c>
      <c r="BE194" s="93" t="str">
        <f t="shared" si="1333"/>
        <v/>
      </c>
      <c r="BF194" s="93" t="str">
        <f t="shared" si="1333"/>
        <v/>
      </c>
      <c r="BG194" s="93" t="str">
        <f t="shared" si="1333"/>
        <v/>
      </c>
      <c r="BH194" s="93" t="str">
        <f t="shared" si="1333"/>
        <v/>
      </c>
      <c r="BI194" s="93" t="str">
        <f t="shared" si="1333"/>
        <v/>
      </c>
      <c r="BJ194" s="93" t="str">
        <f t="shared" si="1333"/>
        <v/>
      </c>
      <c r="BK194" s="93" t="str">
        <f t="shared" si="1333"/>
        <v/>
      </c>
      <c r="BL194" s="93" t="str">
        <f t="shared" si="1333"/>
        <v/>
      </c>
      <c r="BM194" s="93" t="str">
        <f t="shared" ref="BM194:BU194" si="1334">IF($BL$149=$BL137,BM137,"")</f>
        <v/>
      </c>
      <c r="BN194" s="93" t="str">
        <f t="shared" si="1334"/>
        <v/>
      </c>
      <c r="BO194" s="93" t="str">
        <f t="shared" si="1334"/>
        <v/>
      </c>
      <c r="BP194" s="93" t="str">
        <f t="shared" si="1334"/>
        <v/>
      </c>
      <c r="BQ194" s="93" t="str">
        <f t="shared" si="1334"/>
        <v/>
      </c>
      <c r="BR194" s="93" t="str">
        <f t="shared" si="1334"/>
        <v/>
      </c>
      <c r="BS194" s="93" t="str">
        <f t="shared" si="1334"/>
        <v/>
      </c>
      <c r="BT194" s="93" t="str">
        <f t="shared" si="1334"/>
        <v/>
      </c>
      <c r="BU194" s="93" t="str">
        <f t="shared" si="1334"/>
        <v/>
      </c>
    </row>
    <row r="195" spans="1:73" s="62" customFormat="1" ht="12.75" hidden="1" customHeight="1">
      <c r="A195" s="92" t="str">
        <f t="shared" ref="A195:BL195" si="1335">IF($BL$149=$BL138,A138,"")</f>
        <v/>
      </c>
      <c r="B195" s="93" t="str">
        <f t="shared" si="1335"/>
        <v/>
      </c>
      <c r="C195" s="93" t="str">
        <f t="shared" si="1335"/>
        <v/>
      </c>
      <c r="D195" s="93" t="str">
        <f t="shared" si="1335"/>
        <v/>
      </c>
      <c r="E195" s="93" t="str">
        <f t="shared" si="1335"/>
        <v/>
      </c>
      <c r="F195" s="93" t="str">
        <f t="shared" si="1335"/>
        <v/>
      </c>
      <c r="G195" s="93" t="str">
        <f t="shared" si="1335"/>
        <v/>
      </c>
      <c r="H195" s="93" t="str">
        <f t="shared" si="1335"/>
        <v/>
      </c>
      <c r="I195" s="93" t="str">
        <f t="shared" si="1335"/>
        <v/>
      </c>
      <c r="J195" s="93" t="str">
        <f t="shared" si="1335"/>
        <v/>
      </c>
      <c r="K195" s="93" t="str">
        <f t="shared" si="1335"/>
        <v/>
      </c>
      <c r="L195" s="93" t="str">
        <f t="shared" si="1335"/>
        <v/>
      </c>
      <c r="M195" s="93" t="str">
        <f t="shared" si="1335"/>
        <v/>
      </c>
      <c r="N195" s="93" t="str">
        <f t="shared" si="1335"/>
        <v/>
      </c>
      <c r="O195" s="93" t="str">
        <f t="shared" si="1335"/>
        <v/>
      </c>
      <c r="P195" s="93" t="str">
        <f t="shared" si="1335"/>
        <v/>
      </c>
      <c r="Q195" s="93" t="str">
        <f t="shared" si="1335"/>
        <v/>
      </c>
      <c r="R195" s="93" t="str">
        <f t="shared" si="1335"/>
        <v/>
      </c>
      <c r="S195" s="93" t="str">
        <f t="shared" si="1335"/>
        <v/>
      </c>
      <c r="T195" s="93" t="str">
        <f t="shared" si="1335"/>
        <v/>
      </c>
      <c r="U195" s="93" t="str">
        <f t="shared" si="1335"/>
        <v/>
      </c>
      <c r="V195" s="93" t="str">
        <f t="shared" si="1335"/>
        <v/>
      </c>
      <c r="W195" s="93" t="str">
        <f t="shared" si="1335"/>
        <v/>
      </c>
      <c r="X195" s="93" t="str">
        <f t="shared" si="1335"/>
        <v/>
      </c>
      <c r="Y195" s="93" t="str">
        <f t="shared" si="1335"/>
        <v/>
      </c>
      <c r="Z195" s="93" t="str">
        <f t="shared" si="1335"/>
        <v/>
      </c>
      <c r="AA195" s="93" t="str">
        <f t="shared" si="1335"/>
        <v/>
      </c>
      <c r="AB195" s="93" t="str">
        <f t="shared" si="1335"/>
        <v/>
      </c>
      <c r="AC195" s="93" t="str">
        <f t="shared" si="1335"/>
        <v/>
      </c>
      <c r="AD195" s="93" t="str">
        <f t="shared" si="1335"/>
        <v/>
      </c>
      <c r="AE195" s="93" t="str">
        <f t="shared" si="1335"/>
        <v/>
      </c>
      <c r="AF195" s="93" t="str">
        <f t="shared" si="1335"/>
        <v/>
      </c>
      <c r="AG195" s="93" t="str">
        <f t="shared" si="1335"/>
        <v/>
      </c>
      <c r="AH195" s="93" t="str">
        <f t="shared" si="1335"/>
        <v/>
      </c>
      <c r="AI195" s="93" t="str">
        <f t="shared" si="1335"/>
        <v/>
      </c>
      <c r="AJ195" s="93" t="str">
        <f t="shared" si="1335"/>
        <v/>
      </c>
      <c r="AK195" s="93" t="str">
        <f t="shared" si="1335"/>
        <v/>
      </c>
      <c r="AL195" s="93" t="str">
        <f t="shared" si="1335"/>
        <v/>
      </c>
      <c r="AM195" s="93" t="str">
        <f t="shared" si="1335"/>
        <v/>
      </c>
      <c r="AN195" s="93" t="str">
        <f t="shared" si="1335"/>
        <v/>
      </c>
      <c r="AO195" s="93" t="str">
        <f t="shared" si="1335"/>
        <v/>
      </c>
      <c r="AP195" s="93" t="str">
        <f t="shared" si="1335"/>
        <v/>
      </c>
      <c r="AQ195" s="93" t="str">
        <f t="shared" si="1335"/>
        <v/>
      </c>
      <c r="AR195" s="93" t="str">
        <f t="shared" si="1335"/>
        <v/>
      </c>
      <c r="AS195" s="93" t="str">
        <f t="shared" si="1335"/>
        <v/>
      </c>
      <c r="AT195" s="93" t="str">
        <f t="shared" si="1335"/>
        <v/>
      </c>
      <c r="AU195" s="93" t="str">
        <f t="shared" si="1335"/>
        <v/>
      </c>
      <c r="AV195" s="93" t="str">
        <f t="shared" si="1335"/>
        <v/>
      </c>
      <c r="AW195" s="93" t="str">
        <f t="shared" si="1335"/>
        <v/>
      </c>
      <c r="AX195" s="93" t="str">
        <f t="shared" si="1335"/>
        <v/>
      </c>
      <c r="AY195" s="93" t="str">
        <f t="shared" si="1335"/>
        <v/>
      </c>
      <c r="AZ195" s="93" t="str">
        <f t="shared" si="1335"/>
        <v/>
      </c>
      <c r="BA195" s="93" t="str">
        <f t="shared" si="1335"/>
        <v/>
      </c>
      <c r="BB195" s="93" t="str">
        <f t="shared" si="1335"/>
        <v/>
      </c>
      <c r="BC195" s="93" t="str">
        <f t="shared" si="1335"/>
        <v/>
      </c>
      <c r="BD195" s="93" t="str">
        <f t="shared" si="1335"/>
        <v/>
      </c>
      <c r="BE195" s="93" t="str">
        <f t="shared" si="1335"/>
        <v/>
      </c>
      <c r="BF195" s="93" t="str">
        <f t="shared" si="1335"/>
        <v/>
      </c>
      <c r="BG195" s="93" t="str">
        <f t="shared" si="1335"/>
        <v/>
      </c>
      <c r="BH195" s="93" t="str">
        <f t="shared" si="1335"/>
        <v/>
      </c>
      <c r="BI195" s="93" t="str">
        <f t="shared" si="1335"/>
        <v/>
      </c>
      <c r="BJ195" s="93" t="str">
        <f t="shared" si="1335"/>
        <v/>
      </c>
      <c r="BK195" s="93" t="str">
        <f t="shared" si="1335"/>
        <v/>
      </c>
      <c r="BL195" s="93" t="str">
        <f t="shared" si="1335"/>
        <v/>
      </c>
      <c r="BM195" s="93" t="str">
        <f t="shared" ref="BM195:BU195" si="1336">IF($BL$149=$BL138,BM138,"")</f>
        <v/>
      </c>
      <c r="BN195" s="93" t="str">
        <f t="shared" si="1336"/>
        <v/>
      </c>
      <c r="BO195" s="93" t="str">
        <f t="shared" si="1336"/>
        <v/>
      </c>
      <c r="BP195" s="93" t="str">
        <f t="shared" si="1336"/>
        <v/>
      </c>
      <c r="BQ195" s="93" t="str">
        <f t="shared" si="1336"/>
        <v/>
      </c>
      <c r="BR195" s="93" t="str">
        <f t="shared" si="1336"/>
        <v/>
      </c>
      <c r="BS195" s="93" t="str">
        <f t="shared" si="1336"/>
        <v/>
      </c>
      <c r="BT195" s="93" t="str">
        <f t="shared" si="1336"/>
        <v/>
      </c>
      <c r="BU195" s="93" t="str">
        <f t="shared" si="1336"/>
        <v/>
      </c>
    </row>
    <row r="196" spans="1:73" s="62" customFormat="1" ht="12.75" hidden="1" customHeight="1">
      <c r="A196" s="92" t="str">
        <f t="shared" ref="A196:BL196" si="1337">IF($BL$149=$BL139,A139,"")</f>
        <v/>
      </c>
      <c r="B196" s="93" t="str">
        <f t="shared" si="1337"/>
        <v/>
      </c>
      <c r="C196" s="93" t="str">
        <f t="shared" si="1337"/>
        <v/>
      </c>
      <c r="D196" s="93" t="str">
        <f t="shared" si="1337"/>
        <v/>
      </c>
      <c r="E196" s="93" t="str">
        <f t="shared" si="1337"/>
        <v/>
      </c>
      <c r="F196" s="93" t="str">
        <f t="shared" si="1337"/>
        <v/>
      </c>
      <c r="G196" s="93" t="str">
        <f t="shared" si="1337"/>
        <v/>
      </c>
      <c r="H196" s="93" t="str">
        <f t="shared" si="1337"/>
        <v/>
      </c>
      <c r="I196" s="93" t="str">
        <f t="shared" si="1337"/>
        <v/>
      </c>
      <c r="J196" s="93" t="str">
        <f t="shared" si="1337"/>
        <v/>
      </c>
      <c r="K196" s="93" t="str">
        <f t="shared" si="1337"/>
        <v/>
      </c>
      <c r="L196" s="93" t="str">
        <f t="shared" si="1337"/>
        <v/>
      </c>
      <c r="M196" s="93" t="str">
        <f t="shared" si="1337"/>
        <v/>
      </c>
      <c r="N196" s="93" t="str">
        <f t="shared" si="1337"/>
        <v/>
      </c>
      <c r="O196" s="93" t="str">
        <f t="shared" si="1337"/>
        <v/>
      </c>
      <c r="P196" s="93" t="str">
        <f t="shared" si="1337"/>
        <v/>
      </c>
      <c r="Q196" s="93" t="str">
        <f t="shared" si="1337"/>
        <v/>
      </c>
      <c r="R196" s="93" t="str">
        <f t="shared" si="1337"/>
        <v/>
      </c>
      <c r="S196" s="93" t="str">
        <f t="shared" si="1337"/>
        <v/>
      </c>
      <c r="T196" s="93" t="str">
        <f t="shared" si="1337"/>
        <v/>
      </c>
      <c r="U196" s="93" t="str">
        <f t="shared" si="1337"/>
        <v/>
      </c>
      <c r="V196" s="93" t="str">
        <f t="shared" si="1337"/>
        <v/>
      </c>
      <c r="W196" s="93" t="str">
        <f t="shared" si="1337"/>
        <v/>
      </c>
      <c r="X196" s="93" t="str">
        <f t="shared" si="1337"/>
        <v/>
      </c>
      <c r="Y196" s="93" t="str">
        <f t="shared" si="1337"/>
        <v/>
      </c>
      <c r="Z196" s="93" t="str">
        <f t="shared" si="1337"/>
        <v/>
      </c>
      <c r="AA196" s="93" t="str">
        <f t="shared" si="1337"/>
        <v/>
      </c>
      <c r="AB196" s="93" t="str">
        <f t="shared" si="1337"/>
        <v/>
      </c>
      <c r="AC196" s="93" t="str">
        <f t="shared" si="1337"/>
        <v/>
      </c>
      <c r="AD196" s="93" t="str">
        <f t="shared" si="1337"/>
        <v/>
      </c>
      <c r="AE196" s="93" t="str">
        <f t="shared" si="1337"/>
        <v/>
      </c>
      <c r="AF196" s="93" t="str">
        <f t="shared" si="1337"/>
        <v/>
      </c>
      <c r="AG196" s="93" t="str">
        <f t="shared" si="1337"/>
        <v/>
      </c>
      <c r="AH196" s="93" t="str">
        <f t="shared" si="1337"/>
        <v/>
      </c>
      <c r="AI196" s="93" t="str">
        <f t="shared" si="1337"/>
        <v/>
      </c>
      <c r="AJ196" s="93" t="str">
        <f t="shared" si="1337"/>
        <v/>
      </c>
      <c r="AK196" s="93" t="str">
        <f t="shared" si="1337"/>
        <v/>
      </c>
      <c r="AL196" s="93" t="str">
        <f t="shared" si="1337"/>
        <v/>
      </c>
      <c r="AM196" s="93" t="str">
        <f t="shared" si="1337"/>
        <v/>
      </c>
      <c r="AN196" s="93" t="str">
        <f t="shared" si="1337"/>
        <v/>
      </c>
      <c r="AO196" s="93" t="str">
        <f t="shared" si="1337"/>
        <v/>
      </c>
      <c r="AP196" s="93" t="str">
        <f t="shared" si="1337"/>
        <v/>
      </c>
      <c r="AQ196" s="93" t="str">
        <f t="shared" si="1337"/>
        <v/>
      </c>
      <c r="AR196" s="93" t="str">
        <f t="shared" si="1337"/>
        <v/>
      </c>
      <c r="AS196" s="93" t="str">
        <f t="shared" si="1337"/>
        <v/>
      </c>
      <c r="AT196" s="93" t="str">
        <f t="shared" si="1337"/>
        <v/>
      </c>
      <c r="AU196" s="93" t="str">
        <f t="shared" si="1337"/>
        <v/>
      </c>
      <c r="AV196" s="93" t="str">
        <f t="shared" si="1337"/>
        <v/>
      </c>
      <c r="AW196" s="93" t="str">
        <f t="shared" si="1337"/>
        <v/>
      </c>
      <c r="AX196" s="93" t="str">
        <f t="shared" si="1337"/>
        <v/>
      </c>
      <c r="AY196" s="93" t="str">
        <f t="shared" si="1337"/>
        <v/>
      </c>
      <c r="AZ196" s="93" t="str">
        <f t="shared" si="1337"/>
        <v/>
      </c>
      <c r="BA196" s="93" t="str">
        <f t="shared" si="1337"/>
        <v/>
      </c>
      <c r="BB196" s="93" t="str">
        <f t="shared" si="1337"/>
        <v/>
      </c>
      <c r="BC196" s="93" t="str">
        <f t="shared" si="1337"/>
        <v/>
      </c>
      <c r="BD196" s="93" t="str">
        <f t="shared" si="1337"/>
        <v/>
      </c>
      <c r="BE196" s="93" t="str">
        <f t="shared" si="1337"/>
        <v/>
      </c>
      <c r="BF196" s="93" t="str">
        <f t="shared" si="1337"/>
        <v/>
      </c>
      <c r="BG196" s="93" t="str">
        <f t="shared" si="1337"/>
        <v/>
      </c>
      <c r="BH196" s="93" t="str">
        <f t="shared" si="1337"/>
        <v/>
      </c>
      <c r="BI196" s="93" t="str">
        <f t="shared" si="1337"/>
        <v/>
      </c>
      <c r="BJ196" s="93" t="str">
        <f t="shared" si="1337"/>
        <v/>
      </c>
      <c r="BK196" s="93" t="str">
        <f t="shared" si="1337"/>
        <v/>
      </c>
      <c r="BL196" s="93" t="str">
        <f t="shared" si="1337"/>
        <v/>
      </c>
      <c r="BM196" s="93" t="str">
        <f t="shared" ref="BM196:BU196" si="1338">IF($BL$149=$BL139,BM139,"")</f>
        <v/>
      </c>
      <c r="BN196" s="93" t="str">
        <f t="shared" si="1338"/>
        <v/>
      </c>
      <c r="BO196" s="93" t="str">
        <f t="shared" si="1338"/>
        <v/>
      </c>
      <c r="BP196" s="93" t="str">
        <f t="shared" si="1338"/>
        <v/>
      </c>
      <c r="BQ196" s="93" t="str">
        <f t="shared" si="1338"/>
        <v/>
      </c>
      <c r="BR196" s="93" t="str">
        <f t="shared" si="1338"/>
        <v/>
      </c>
      <c r="BS196" s="93" t="str">
        <f t="shared" si="1338"/>
        <v/>
      </c>
      <c r="BT196" s="93" t="str">
        <f t="shared" si="1338"/>
        <v/>
      </c>
      <c r="BU196" s="93" t="str">
        <f t="shared" si="1338"/>
        <v/>
      </c>
    </row>
    <row r="197" spans="1:73" s="62" customFormat="1" ht="12.75" hidden="1" customHeight="1">
      <c r="A197" s="92" t="str">
        <f t="shared" ref="A197:BL197" si="1339">IF($BL$149=$BL140,A140,"")</f>
        <v/>
      </c>
      <c r="B197" s="93" t="str">
        <f t="shared" si="1339"/>
        <v/>
      </c>
      <c r="C197" s="93" t="str">
        <f t="shared" si="1339"/>
        <v/>
      </c>
      <c r="D197" s="93" t="str">
        <f t="shared" si="1339"/>
        <v/>
      </c>
      <c r="E197" s="93" t="str">
        <f t="shared" si="1339"/>
        <v/>
      </c>
      <c r="F197" s="93" t="str">
        <f t="shared" si="1339"/>
        <v/>
      </c>
      <c r="G197" s="93" t="str">
        <f t="shared" si="1339"/>
        <v/>
      </c>
      <c r="H197" s="93" t="str">
        <f t="shared" si="1339"/>
        <v/>
      </c>
      <c r="I197" s="93" t="str">
        <f t="shared" si="1339"/>
        <v/>
      </c>
      <c r="J197" s="93" t="str">
        <f t="shared" si="1339"/>
        <v/>
      </c>
      <c r="K197" s="93" t="str">
        <f t="shared" si="1339"/>
        <v/>
      </c>
      <c r="L197" s="93" t="str">
        <f t="shared" si="1339"/>
        <v/>
      </c>
      <c r="M197" s="93" t="str">
        <f t="shared" si="1339"/>
        <v/>
      </c>
      <c r="N197" s="93" t="str">
        <f t="shared" si="1339"/>
        <v/>
      </c>
      <c r="O197" s="93" t="str">
        <f t="shared" si="1339"/>
        <v/>
      </c>
      <c r="P197" s="93" t="str">
        <f t="shared" si="1339"/>
        <v/>
      </c>
      <c r="Q197" s="93" t="str">
        <f t="shared" si="1339"/>
        <v/>
      </c>
      <c r="R197" s="93" t="str">
        <f t="shared" si="1339"/>
        <v/>
      </c>
      <c r="S197" s="93" t="str">
        <f t="shared" si="1339"/>
        <v/>
      </c>
      <c r="T197" s="93" t="str">
        <f t="shared" si="1339"/>
        <v/>
      </c>
      <c r="U197" s="93" t="str">
        <f t="shared" si="1339"/>
        <v/>
      </c>
      <c r="V197" s="93" t="str">
        <f t="shared" si="1339"/>
        <v/>
      </c>
      <c r="W197" s="93" t="str">
        <f t="shared" si="1339"/>
        <v/>
      </c>
      <c r="X197" s="93" t="str">
        <f t="shared" si="1339"/>
        <v/>
      </c>
      <c r="Y197" s="93" t="str">
        <f t="shared" si="1339"/>
        <v/>
      </c>
      <c r="Z197" s="93" t="str">
        <f t="shared" si="1339"/>
        <v/>
      </c>
      <c r="AA197" s="93" t="str">
        <f t="shared" si="1339"/>
        <v/>
      </c>
      <c r="AB197" s="93" t="str">
        <f t="shared" si="1339"/>
        <v/>
      </c>
      <c r="AC197" s="93" t="str">
        <f t="shared" si="1339"/>
        <v/>
      </c>
      <c r="AD197" s="93" t="str">
        <f t="shared" si="1339"/>
        <v/>
      </c>
      <c r="AE197" s="93" t="str">
        <f t="shared" si="1339"/>
        <v/>
      </c>
      <c r="AF197" s="93" t="str">
        <f t="shared" si="1339"/>
        <v/>
      </c>
      <c r="AG197" s="93" t="str">
        <f t="shared" si="1339"/>
        <v/>
      </c>
      <c r="AH197" s="93" t="str">
        <f t="shared" si="1339"/>
        <v/>
      </c>
      <c r="AI197" s="93" t="str">
        <f t="shared" si="1339"/>
        <v/>
      </c>
      <c r="AJ197" s="93" t="str">
        <f t="shared" si="1339"/>
        <v/>
      </c>
      <c r="AK197" s="93" t="str">
        <f t="shared" si="1339"/>
        <v/>
      </c>
      <c r="AL197" s="93" t="str">
        <f t="shared" si="1339"/>
        <v/>
      </c>
      <c r="AM197" s="93" t="str">
        <f t="shared" si="1339"/>
        <v/>
      </c>
      <c r="AN197" s="93" t="str">
        <f t="shared" si="1339"/>
        <v/>
      </c>
      <c r="AO197" s="93" t="str">
        <f t="shared" si="1339"/>
        <v/>
      </c>
      <c r="AP197" s="93" t="str">
        <f t="shared" si="1339"/>
        <v/>
      </c>
      <c r="AQ197" s="93" t="str">
        <f t="shared" si="1339"/>
        <v/>
      </c>
      <c r="AR197" s="93" t="str">
        <f t="shared" si="1339"/>
        <v/>
      </c>
      <c r="AS197" s="93" t="str">
        <f t="shared" si="1339"/>
        <v/>
      </c>
      <c r="AT197" s="93" t="str">
        <f t="shared" si="1339"/>
        <v/>
      </c>
      <c r="AU197" s="93" t="str">
        <f t="shared" si="1339"/>
        <v/>
      </c>
      <c r="AV197" s="93" t="str">
        <f t="shared" si="1339"/>
        <v/>
      </c>
      <c r="AW197" s="93" t="str">
        <f t="shared" si="1339"/>
        <v/>
      </c>
      <c r="AX197" s="93" t="str">
        <f t="shared" si="1339"/>
        <v/>
      </c>
      <c r="AY197" s="93" t="str">
        <f t="shared" si="1339"/>
        <v/>
      </c>
      <c r="AZ197" s="93" t="str">
        <f t="shared" si="1339"/>
        <v/>
      </c>
      <c r="BA197" s="93" t="str">
        <f t="shared" si="1339"/>
        <v/>
      </c>
      <c r="BB197" s="93" t="str">
        <f t="shared" si="1339"/>
        <v/>
      </c>
      <c r="BC197" s="93" t="str">
        <f t="shared" si="1339"/>
        <v/>
      </c>
      <c r="BD197" s="93" t="str">
        <f t="shared" si="1339"/>
        <v/>
      </c>
      <c r="BE197" s="93" t="str">
        <f t="shared" si="1339"/>
        <v/>
      </c>
      <c r="BF197" s="93" t="str">
        <f t="shared" si="1339"/>
        <v/>
      </c>
      <c r="BG197" s="93" t="str">
        <f t="shared" si="1339"/>
        <v/>
      </c>
      <c r="BH197" s="93" t="str">
        <f t="shared" si="1339"/>
        <v/>
      </c>
      <c r="BI197" s="93" t="str">
        <f t="shared" si="1339"/>
        <v/>
      </c>
      <c r="BJ197" s="93" t="str">
        <f t="shared" si="1339"/>
        <v/>
      </c>
      <c r="BK197" s="93" t="str">
        <f t="shared" si="1339"/>
        <v/>
      </c>
      <c r="BL197" s="93" t="str">
        <f t="shared" si="1339"/>
        <v/>
      </c>
      <c r="BM197" s="93" t="str">
        <f t="shared" ref="BM197:BU197" si="1340">IF($BL$149=$BL140,BM140,"")</f>
        <v/>
      </c>
      <c r="BN197" s="93" t="str">
        <f t="shared" si="1340"/>
        <v/>
      </c>
      <c r="BO197" s="93" t="str">
        <f t="shared" si="1340"/>
        <v/>
      </c>
      <c r="BP197" s="93" t="str">
        <f t="shared" si="1340"/>
        <v/>
      </c>
      <c r="BQ197" s="93" t="str">
        <f t="shared" si="1340"/>
        <v/>
      </c>
      <c r="BR197" s="93" t="str">
        <f t="shared" si="1340"/>
        <v/>
      </c>
      <c r="BS197" s="93" t="str">
        <f t="shared" si="1340"/>
        <v/>
      </c>
      <c r="BT197" s="93" t="str">
        <f t="shared" si="1340"/>
        <v/>
      </c>
      <c r="BU197" s="93" t="str">
        <f t="shared" si="1340"/>
        <v/>
      </c>
    </row>
    <row r="198" spans="1:73" s="62" customFormat="1" ht="12.75" hidden="1" customHeight="1">
      <c r="A198" s="92" t="str">
        <f t="shared" ref="A198:BL198" si="1341">IF($BL$149=$BL141,A141,"")</f>
        <v/>
      </c>
      <c r="B198" s="93" t="str">
        <f t="shared" si="1341"/>
        <v/>
      </c>
      <c r="C198" s="93" t="str">
        <f t="shared" si="1341"/>
        <v/>
      </c>
      <c r="D198" s="93" t="str">
        <f t="shared" si="1341"/>
        <v/>
      </c>
      <c r="E198" s="93" t="str">
        <f t="shared" si="1341"/>
        <v/>
      </c>
      <c r="F198" s="93" t="str">
        <f t="shared" si="1341"/>
        <v/>
      </c>
      <c r="G198" s="93" t="str">
        <f t="shared" si="1341"/>
        <v/>
      </c>
      <c r="H198" s="93" t="str">
        <f t="shared" si="1341"/>
        <v/>
      </c>
      <c r="I198" s="93" t="str">
        <f t="shared" si="1341"/>
        <v/>
      </c>
      <c r="J198" s="93" t="str">
        <f t="shared" si="1341"/>
        <v/>
      </c>
      <c r="K198" s="93" t="str">
        <f t="shared" si="1341"/>
        <v/>
      </c>
      <c r="L198" s="93" t="str">
        <f t="shared" si="1341"/>
        <v/>
      </c>
      <c r="M198" s="93" t="str">
        <f t="shared" si="1341"/>
        <v/>
      </c>
      <c r="N198" s="93" t="str">
        <f t="shared" si="1341"/>
        <v/>
      </c>
      <c r="O198" s="93" t="str">
        <f t="shared" si="1341"/>
        <v/>
      </c>
      <c r="P198" s="93" t="str">
        <f t="shared" si="1341"/>
        <v/>
      </c>
      <c r="Q198" s="93" t="str">
        <f t="shared" si="1341"/>
        <v/>
      </c>
      <c r="R198" s="93" t="str">
        <f t="shared" si="1341"/>
        <v/>
      </c>
      <c r="S198" s="93" t="str">
        <f t="shared" si="1341"/>
        <v/>
      </c>
      <c r="T198" s="93" t="str">
        <f t="shared" si="1341"/>
        <v/>
      </c>
      <c r="U198" s="93" t="str">
        <f t="shared" si="1341"/>
        <v/>
      </c>
      <c r="V198" s="93" t="str">
        <f t="shared" si="1341"/>
        <v/>
      </c>
      <c r="W198" s="93" t="str">
        <f t="shared" si="1341"/>
        <v/>
      </c>
      <c r="X198" s="93" t="str">
        <f t="shared" si="1341"/>
        <v/>
      </c>
      <c r="Y198" s="93" t="str">
        <f t="shared" si="1341"/>
        <v/>
      </c>
      <c r="Z198" s="93" t="str">
        <f t="shared" si="1341"/>
        <v/>
      </c>
      <c r="AA198" s="93" t="str">
        <f t="shared" si="1341"/>
        <v/>
      </c>
      <c r="AB198" s="93" t="str">
        <f t="shared" si="1341"/>
        <v/>
      </c>
      <c r="AC198" s="93" t="str">
        <f t="shared" si="1341"/>
        <v/>
      </c>
      <c r="AD198" s="93" t="str">
        <f t="shared" si="1341"/>
        <v/>
      </c>
      <c r="AE198" s="93" t="str">
        <f t="shared" si="1341"/>
        <v/>
      </c>
      <c r="AF198" s="93" t="str">
        <f t="shared" si="1341"/>
        <v/>
      </c>
      <c r="AG198" s="93" t="str">
        <f t="shared" si="1341"/>
        <v/>
      </c>
      <c r="AH198" s="93" t="str">
        <f t="shared" si="1341"/>
        <v/>
      </c>
      <c r="AI198" s="93" t="str">
        <f t="shared" si="1341"/>
        <v/>
      </c>
      <c r="AJ198" s="93" t="str">
        <f t="shared" si="1341"/>
        <v/>
      </c>
      <c r="AK198" s="93" t="str">
        <f t="shared" si="1341"/>
        <v/>
      </c>
      <c r="AL198" s="93" t="str">
        <f t="shared" si="1341"/>
        <v/>
      </c>
      <c r="AM198" s="93" t="str">
        <f t="shared" si="1341"/>
        <v/>
      </c>
      <c r="AN198" s="93" t="str">
        <f t="shared" si="1341"/>
        <v/>
      </c>
      <c r="AO198" s="93" t="str">
        <f t="shared" si="1341"/>
        <v/>
      </c>
      <c r="AP198" s="93" t="str">
        <f t="shared" si="1341"/>
        <v/>
      </c>
      <c r="AQ198" s="93" t="str">
        <f t="shared" si="1341"/>
        <v/>
      </c>
      <c r="AR198" s="93" t="str">
        <f t="shared" si="1341"/>
        <v/>
      </c>
      <c r="AS198" s="93" t="str">
        <f t="shared" si="1341"/>
        <v/>
      </c>
      <c r="AT198" s="93" t="str">
        <f t="shared" si="1341"/>
        <v/>
      </c>
      <c r="AU198" s="93" t="str">
        <f t="shared" si="1341"/>
        <v/>
      </c>
      <c r="AV198" s="93" t="str">
        <f t="shared" si="1341"/>
        <v/>
      </c>
      <c r="AW198" s="93" t="str">
        <f t="shared" si="1341"/>
        <v/>
      </c>
      <c r="AX198" s="93" t="str">
        <f t="shared" si="1341"/>
        <v/>
      </c>
      <c r="AY198" s="93" t="str">
        <f t="shared" si="1341"/>
        <v/>
      </c>
      <c r="AZ198" s="93" t="str">
        <f t="shared" si="1341"/>
        <v/>
      </c>
      <c r="BA198" s="93" t="str">
        <f t="shared" si="1341"/>
        <v/>
      </c>
      <c r="BB198" s="93" t="str">
        <f t="shared" si="1341"/>
        <v/>
      </c>
      <c r="BC198" s="93" t="str">
        <f t="shared" si="1341"/>
        <v/>
      </c>
      <c r="BD198" s="93" t="str">
        <f t="shared" si="1341"/>
        <v/>
      </c>
      <c r="BE198" s="93" t="str">
        <f t="shared" si="1341"/>
        <v/>
      </c>
      <c r="BF198" s="93" t="str">
        <f t="shared" si="1341"/>
        <v/>
      </c>
      <c r="BG198" s="93" t="str">
        <f t="shared" si="1341"/>
        <v/>
      </c>
      <c r="BH198" s="93" t="str">
        <f t="shared" si="1341"/>
        <v/>
      </c>
      <c r="BI198" s="93" t="str">
        <f t="shared" si="1341"/>
        <v/>
      </c>
      <c r="BJ198" s="93" t="str">
        <f t="shared" si="1341"/>
        <v/>
      </c>
      <c r="BK198" s="93" t="str">
        <f t="shared" si="1341"/>
        <v/>
      </c>
      <c r="BL198" s="93" t="str">
        <f t="shared" si="1341"/>
        <v/>
      </c>
      <c r="BM198" s="93" t="str">
        <f t="shared" ref="BM198:BU198" si="1342">IF($BL$149=$BL141,BM141,"")</f>
        <v/>
      </c>
      <c r="BN198" s="93" t="str">
        <f t="shared" si="1342"/>
        <v/>
      </c>
      <c r="BO198" s="93" t="str">
        <f t="shared" si="1342"/>
        <v/>
      </c>
      <c r="BP198" s="93" t="str">
        <f t="shared" si="1342"/>
        <v/>
      </c>
      <c r="BQ198" s="93" t="str">
        <f t="shared" si="1342"/>
        <v/>
      </c>
      <c r="BR198" s="93" t="str">
        <f t="shared" si="1342"/>
        <v/>
      </c>
      <c r="BS198" s="93" t="str">
        <f t="shared" si="1342"/>
        <v/>
      </c>
      <c r="BT198" s="93" t="str">
        <f t="shared" si="1342"/>
        <v/>
      </c>
      <c r="BU198" s="93" t="str">
        <f t="shared" si="1342"/>
        <v/>
      </c>
    </row>
    <row r="199" spans="1:73" s="62" customFormat="1" ht="12.75" hidden="1" customHeight="1">
      <c r="A199" s="92" t="str">
        <f t="shared" ref="A199:BL199" si="1343">IF($BL$149=$BL142,A142,"")</f>
        <v/>
      </c>
      <c r="B199" s="93" t="str">
        <f t="shared" si="1343"/>
        <v/>
      </c>
      <c r="C199" s="93" t="str">
        <f t="shared" si="1343"/>
        <v/>
      </c>
      <c r="D199" s="93" t="str">
        <f t="shared" si="1343"/>
        <v/>
      </c>
      <c r="E199" s="93" t="str">
        <f t="shared" si="1343"/>
        <v/>
      </c>
      <c r="F199" s="93" t="str">
        <f t="shared" si="1343"/>
        <v/>
      </c>
      <c r="G199" s="93" t="str">
        <f t="shared" si="1343"/>
        <v/>
      </c>
      <c r="H199" s="93" t="str">
        <f t="shared" si="1343"/>
        <v/>
      </c>
      <c r="I199" s="93" t="str">
        <f t="shared" si="1343"/>
        <v/>
      </c>
      <c r="J199" s="93" t="str">
        <f t="shared" si="1343"/>
        <v/>
      </c>
      <c r="K199" s="93" t="str">
        <f t="shared" si="1343"/>
        <v/>
      </c>
      <c r="L199" s="93" t="str">
        <f t="shared" si="1343"/>
        <v/>
      </c>
      <c r="M199" s="93" t="str">
        <f t="shared" si="1343"/>
        <v/>
      </c>
      <c r="N199" s="93" t="str">
        <f t="shared" si="1343"/>
        <v/>
      </c>
      <c r="O199" s="93" t="str">
        <f t="shared" si="1343"/>
        <v/>
      </c>
      <c r="P199" s="93" t="str">
        <f t="shared" si="1343"/>
        <v/>
      </c>
      <c r="Q199" s="93" t="str">
        <f t="shared" si="1343"/>
        <v/>
      </c>
      <c r="R199" s="93" t="str">
        <f t="shared" si="1343"/>
        <v/>
      </c>
      <c r="S199" s="93" t="str">
        <f t="shared" si="1343"/>
        <v/>
      </c>
      <c r="T199" s="93" t="str">
        <f t="shared" si="1343"/>
        <v/>
      </c>
      <c r="U199" s="93" t="str">
        <f t="shared" si="1343"/>
        <v/>
      </c>
      <c r="V199" s="93" t="str">
        <f t="shared" si="1343"/>
        <v/>
      </c>
      <c r="W199" s="93" t="str">
        <f t="shared" si="1343"/>
        <v/>
      </c>
      <c r="X199" s="93" t="str">
        <f t="shared" si="1343"/>
        <v/>
      </c>
      <c r="Y199" s="93" t="str">
        <f t="shared" si="1343"/>
        <v/>
      </c>
      <c r="Z199" s="93" t="str">
        <f t="shared" si="1343"/>
        <v/>
      </c>
      <c r="AA199" s="93" t="str">
        <f t="shared" si="1343"/>
        <v/>
      </c>
      <c r="AB199" s="93" t="str">
        <f t="shared" si="1343"/>
        <v/>
      </c>
      <c r="AC199" s="93" t="str">
        <f t="shared" si="1343"/>
        <v/>
      </c>
      <c r="AD199" s="93" t="str">
        <f t="shared" si="1343"/>
        <v/>
      </c>
      <c r="AE199" s="93" t="str">
        <f t="shared" si="1343"/>
        <v/>
      </c>
      <c r="AF199" s="93" t="str">
        <f t="shared" si="1343"/>
        <v/>
      </c>
      <c r="AG199" s="93" t="str">
        <f t="shared" si="1343"/>
        <v/>
      </c>
      <c r="AH199" s="93" t="str">
        <f t="shared" si="1343"/>
        <v/>
      </c>
      <c r="AI199" s="93" t="str">
        <f t="shared" si="1343"/>
        <v/>
      </c>
      <c r="AJ199" s="93" t="str">
        <f t="shared" si="1343"/>
        <v/>
      </c>
      <c r="AK199" s="93" t="str">
        <f t="shared" si="1343"/>
        <v/>
      </c>
      <c r="AL199" s="93" t="str">
        <f t="shared" si="1343"/>
        <v/>
      </c>
      <c r="AM199" s="93" t="str">
        <f t="shared" si="1343"/>
        <v/>
      </c>
      <c r="AN199" s="93" t="str">
        <f t="shared" si="1343"/>
        <v/>
      </c>
      <c r="AO199" s="93" t="str">
        <f t="shared" si="1343"/>
        <v/>
      </c>
      <c r="AP199" s="93" t="str">
        <f t="shared" si="1343"/>
        <v/>
      </c>
      <c r="AQ199" s="93" t="str">
        <f t="shared" si="1343"/>
        <v/>
      </c>
      <c r="AR199" s="93" t="str">
        <f t="shared" si="1343"/>
        <v/>
      </c>
      <c r="AS199" s="93" t="str">
        <f t="shared" si="1343"/>
        <v/>
      </c>
      <c r="AT199" s="93" t="str">
        <f t="shared" si="1343"/>
        <v/>
      </c>
      <c r="AU199" s="93" t="str">
        <f t="shared" si="1343"/>
        <v/>
      </c>
      <c r="AV199" s="93" t="str">
        <f t="shared" si="1343"/>
        <v/>
      </c>
      <c r="AW199" s="93" t="str">
        <f t="shared" si="1343"/>
        <v/>
      </c>
      <c r="AX199" s="93" t="str">
        <f t="shared" si="1343"/>
        <v/>
      </c>
      <c r="AY199" s="93" t="str">
        <f t="shared" si="1343"/>
        <v/>
      </c>
      <c r="AZ199" s="93" t="str">
        <f t="shared" si="1343"/>
        <v/>
      </c>
      <c r="BA199" s="93" t="str">
        <f t="shared" si="1343"/>
        <v/>
      </c>
      <c r="BB199" s="93" t="str">
        <f t="shared" si="1343"/>
        <v/>
      </c>
      <c r="BC199" s="93" t="str">
        <f t="shared" si="1343"/>
        <v/>
      </c>
      <c r="BD199" s="93" t="str">
        <f t="shared" si="1343"/>
        <v/>
      </c>
      <c r="BE199" s="93" t="str">
        <f t="shared" si="1343"/>
        <v/>
      </c>
      <c r="BF199" s="93" t="str">
        <f t="shared" si="1343"/>
        <v/>
      </c>
      <c r="BG199" s="93" t="str">
        <f t="shared" si="1343"/>
        <v/>
      </c>
      <c r="BH199" s="93" t="str">
        <f t="shared" si="1343"/>
        <v/>
      </c>
      <c r="BI199" s="93" t="str">
        <f t="shared" si="1343"/>
        <v/>
      </c>
      <c r="BJ199" s="93" t="str">
        <f t="shared" si="1343"/>
        <v/>
      </c>
      <c r="BK199" s="93" t="str">
        <f t="shared" si="1343"/>
        <v/>
      </c>
      <c r="BL199" s="93" t="str">
        <f t="shared" si="1343"/>
        <v/>
      </c>
      <c r="BM199" s="93" t="str">
        <f t="shared" ref="BM199:BU199" si="1344">IF($BL$149=$BL142,BM142,"")</f>
        <v/>
      </c>
      <c r="BN199" s="93" t="str">
        <f t="shared" si="1344"/>
        <v/>
      </c>
      <c r="BO199" s="93" t="str">
        <f t="shared" si="1344"/>
        <v/>
      </c>
      <c r="BP199" s="93" t="str">
        <f t="shared" si="1344"/>
        <v/>
      </c>
      <c r="BQ199" s="93" t="str">
        <f t="shared" si="1344"/>
        <v/>
      </c>
      <c r="BR199" s="93" t="str">
        <f t="shared" si="1344"/>
        <v/>
      </c>
      <c r="BS199" s="93" t="str">
        <f t="shared" si="1344"/>
        <v/>
      </c>
      <c r="BT199" s="93" t="str">
        <f t="shared" si="1344"/>
        <v/>
      </c>
      <c r="BU199" s="93" t="str">
        <f t="shared" si="1344"/>
        <v/>
      </c>
    </row>
    <row r="200" spans="1:73" s="62" customFormat="1" ht="12.75" hidden="1" customHeight="1">
      <c r="A200" s="92" t="str">
        <f t="shared" ref="A200:BL200" si="1345">IF($BL$149=$BL143,A143,"")</f>
        <v/>
      </c>
      <c r="B200" s="93" t="str">
        <f t="shared" si="1345"/>
        <v/>
      </c>
      <c r="C200" s="93" t="str">
        <f t="shared" si="1345"/>
        <v/>
      </c>
      <c r="D200" s="93" t="str">
        <f t="shared" si="1345"/>
        <v/>
      </c>
      <c r="E200" s="93" t="str">
        <f t="shared" si="1345"/>
        <v/>
      </c>
      <c r="F200" s="93" t="str">
        <f t="shared" si="1345"/>
        <v/>
      </c>
      <c r="G200" s="93" t="str">
        <f t="shared" si="1345"/>
        <v/>
      </c>
      <c r="H200" s="93" t="str">
        <f t="shared" si="1345"/>
        <v/>
      </c>
      <c r="I200" s="93" t="str">
        <f t="shared" si="1345"/>
        <v/>
      </c>
      <c r="J200" s="93" t="str">
        <f t="shared" si="1345"/>
        <v/>
      </c>
      <c r="K200" s="93" t="str">
        <f t="shared" si="1345"/>
        <v/>
      </c>
      <c r="L200" s="93" t="str">
        <f t="shared" si="1345"/>
        <v/>
      </c>
      <c r="M200" s="93" t="str">
        <f t="shared" si="1345"/>
        <v/>
      </c>
      <c r="N200" s="93" t="str">
        <f t="shared" si="1345"/>
        <v/>
      </c>
      <c r="O200" s="93" t="str">
        <f t="shared" si="1345"/>
        <v/>
      </c>
      <c r="P200" s="93" t="str">
        <f t="shared" si="1345"/>
        <v/>
      </c>
      <c r="Q200" s="93" t="str">
        <f t="shared" si="1345"/>
        <v/>
      </c>
      <c r="R200" s="93" t="str">
        <f t="shared" si="1345"/>
        <v/>
      </c>
      <c r="S200" s="93" t="str">
        <f t="shared" si="1345"/>
        <v/>
      </c>
      <c r="T200" s="93" t="str">
        <f t="shared" si="1345"/>
        <v/>
      </c>
      <c r="U200" s="93" t="str">
        <f t="shared" si="1345"/>
        <v/>
      </c>
      <c r="V200" s="93" t="str">
        <f t="shared" si="1345"/>
        <v/>
      </c>
      <c r="W200" s="93" t="str">
        <f t="shared" si="1345"/>
        <v/>
      </c>
      <c r="X200" s="93" t="str">
        <f t="shared" si="1345"/>
        <v/>
      </c>
      <c r="Y200" s="93" t="str">
        <f t="shared" si="1345"/>
        <v/>
      </c>
      <c r="Z200" s="93" t="str">
        <f t="shared" si="1345"/>
        <v/>
      </c>
      <c r="AA200" s="93" t="str">
        <f t="shared" si="1345"/>
        <v/>
      </c>
      <c r="AB200" s="93" t="str">
        <f t="shared" si="1345"/>
        <v/>
      </c>
      <c r="AC200" s="93" t="str">
        <f t="shared" si="1345"/>
        <v/>
      </c>
      <c r="AD200" s="93" t="str">
        <f t="shared" si="1345"/>
        <v/>
      </c>
      <c r="AE200" s="93" t="str">
        <f t="shared" si="1345"/>
        <v/>
      </c>
      <c r="AF200" s="93" t="str">
        <f t="shared" si="1345"/>
        <v/>
      </c>
      <c r="AG200" s="93" t="str">
        <f t="shared" si="1345"/>
        <v/>
      </c>
      <c r="AH200" s="93" t="str">
        <f t="shared" si="1345"/>
        <v/>
      </c>
      <c r="AI200" s="93" t="str">
        <f t="shared" si="1345"/>
        <v/>
      </c>
      <c r="AJ200" s="93" t="str">
        <f t="shared" si="1345"/>
        <v/>
      </c>
      <c r="AK200" s="93" t="str">
        <f t="shared" si="1345"/>
        <v/>
      </c>
      <c r="AL200" s="93" t="str">
        <f t="shared" si="1345"/>
        <v/>
      </c>
      <c r="AM200" s="93" t="str">
        <f t="shared" si="1345"/>
        <v/>
      </c>
      <c r="AN200" s="93" t="str">
        <f t="shared" si="1345"/>
        <v/>
      </c>
      <c r="AO200" s="93" t="str">
        <f t="shared" si="1345"/>
        <v/>
      </c>
      <c r="AP200" s="93" t="str">
        <f t="shared" si="1345"/>
        <v/>
      </c>
      <c r="AQ200" s="93" t="str">
        <f t="shared" si="1345"/>
        <v/>
      </c>
      <c r="AR200" s="93" t="str">
        <f t="shared" si="1345"/>
        <v/>
      </c>
      <c r="AS200" s="93" t="str">
        <f t="shared" si="1345"/>
        <v/>
      </c>
      <c r="AT200" s="93" t="str">
        <f t="shared" si="1345"/>
        <v/>
      </c>
      <c r="AU200" s="93" t="str">
        <f t="shared" si="1345"/>
        <v/>
      </c>
      <c r="AV200" s="93" t="str">
        <f t="shared" si="1345"/>
        <v/>
      </c>
      <c r="AW200" s="93" t="str">
        <f t="shared" si="1345"/>
        <v/>
      </c>
      <c r="AX200" s="93" t="str">
        <f t="shared" si="1345"/>
        <v/>
      </c>
      <c r="AY200" s="93" t="str">
        <f t="shared" si="1345"/>
        <v/>
      </c>
      <c r="AZ200" s="93" t="str">
        <f t="shared" si="1345"/>
        <v/>
      </c>
      <c r="BA200" s="93" t="str">
        <f t="shared" si="1345"/>
        <v/>
      </c>
      <c r="BB200" s="93" t="str">
        <f t="shared" si="1345"/>
        <v/>
      </c>
      <c r="BC200" s="93" t="str">
        <f t="shared" si="1345"/>
        <v/>
      </c>
      <c r="BD200" s="93" t="str">
        <f t="shared" si="1345"/>
        <v/>
      </c>
      <c r="BE200" s="93" t="str">
        <f t="shared" si="1345"/>
        <v/>
      </c>
      <c r="BF200" s="93" t="str">
        <f t="shared" si="1345"/>
        <v/>
      </c>
      <c r="BG200" s="93" t="str">
        <f t="shared" si="1345"/>
        <v/>
      </c>
      <c r="BH200" s="93" t="str">
        <f t="shared" si="1345"/>
        <v/>
      </c>
      <c r="BI200" s="93" t="str">
        <f t="shared" si="1345"/>
        <v/>
      </c>
      <c r="BJ200" s="93" t="str">
        <f t="shared" si="1345"/>
        <v/>
      </c>
      <c r="BK200" s="93" t="str">
        <f t="shared" si="1345"/>
        <v/>
      </c>
      <c r="BL200" s="93" t="str">
        <f t="shared" si="1345"/>
        <v/>
      </c>
      <c r="BM200" s="93" t="str">
        <f t="shared" ref="BM200:BU200" si="1346">IF($BL$149=$BL143,BM143,"")</f>
        <v/>
      </c>
      <c r="BN200" s="93" t="str">
        <f t="shared" si="1346"/>
        <v/>
      </c>
      <c r="BO200" s="93" t="str">
        <f t="shared" si="1346"/>
        <v/>
      </c>
      <c r="BP200" s="93" t="str">
        <f t="shared" si="1346"/>
        <v/>
      </c>
      <c r="BQ200" s="93" t="str">
        <f t="shared" si="1346"/>
        <v/>
      </c>
      <c r="BR200" s="93" t="str">
        <f t="shared" si="1346"/>
        <v/>
      </c>
      <c r="BS200" s="93" t="str">
        <f t="shared" si="1346"/>
        <v/>
      </c>
      <c r="BT200" s="93" t="str">
        <f t="shared" si="1346"/>
        <v/>
      </c>
      <c r="BU200" s="93" t="str">
        <f t="shared" si="1346"/>
        <v/>
      </c>
    </row>
    <row r="201" spans="1:73" s="62" customFormat="1" ht="12.75" hidden="1" customHeight="1">
      <c r="A201" s="92" t="str">
        <f t="shared" ref="A201:BL201" si="1347">IF($BL$149=$BL144,A144,"")</f>
        <v/>
      </c>
      <c r="B201" s="93" t="str">
        <f t="shared" si="1347"/>
        <v/>
      </c>
      <c r="C201" s="93" t="str">
        <f t="shared" si="1347"/>
        <v/>
      </c>
      <c r="D201" s="93" t="str">
        <f t="shared" si="1347"/>
        <v/>
      </c>
      <c r="E201" s="93" t="str">
        <f t="shared" si="1347"/>
        <v/>
      </c>
      <c r="F201" s="93" t="str">
        <f t="shared" si="1347"/>
        <v/>
      </c>
      <c r="G201" s="93" t="str">
        <f t="shared" si="1347"/>
        <v/>
      </c>
      <c r="H201" s="93" t="str">
        <f t="shared" si="1347"/>
        <v/>
      </c>
      <c r="I201" s="93" t="str">
        <f t="shared" si="1347"/>
        <v/>
      </c>
      <c r="J201" s="93" t="str">
        <f t="shared" si="1347"/>
        <v/>
      </c>
      <c r="K201" s="93" t="str">
        <f t="shared" si="1347"/>
        <v/>
      </c>
      <c r="L201" s="93" t="str">
        <f t="shared" si="1347"/>
        <v/>
      </c>
      <c r="M201" s="93" t="str">
        <f t="shared" si="1347"/>
        <v/>
      </c>
      <c r="N201" s="93" t="str">
        <f t="shared" si="1347"/>
        <v/>
      </c>
      <c r="O201" s="93" t="str">
        <f t="shared" si="1347"/>
        <v/>
      </c>
      <c r="P201" s="93" t="str">
        <f t="shared" si="1347"/>
        <v/>
      </c>
      <c r="Q201" s="93" t="str">
        <f t="shared" si="1347"/>
        <v/>
      </c>
      <c r="R201" s="93" t="str">
        <f t="shared" si="1347"/>
        <v/>
      </c>
      <c r="S201" s="93" t="str">
        <f t="shared" si="1347"/>
        <v/>
      </c>
      <c r="T201" s="93" t="str">
        <f t="shared" si="1347"/>
        <v/>
      </c>
      <c r="U201" s="93" t="str">
        <f t="shared" si="1347"/>
        <v/>
      </c>
      <c r="V201" s="93" t="str">
        <f t="shared" si="1347"/>
        <v/>
      </c>
      <c r="W201" s="93" t="str">
        <f t="shared" si="1347"/>
        <v/>
      </c>
      <c r="X201" s="93" t="str">
        <f t="shared" si="1347"/>
        <v/>
      </c>
      <c r="Y201" s="93" t="str">
        <f t="shared" si="1347"/>
        <v/>
      </c>
      <c r="Z201" s="93" t="str">
        <f t="shared" si="1347"/>
        <v/>
      </c>
      <c r="AA201" s="93" t="str">
        <f t="shared" si="1347"/>
        <v/>
      </c>
      <c r="AB201" s="93" t="str">
        <f t="shared" si="1347"/>
        <v/>
      </c>
      <c r="AC201" s="93" t="str">
        <f t="shared" si="1347"/>
        <v/>
      </c>
      <c r="AD201" s="93" t="str">
        <f t="shared" si="1347"/>
        <v/>
      </c>
      <c r="AE201" s="93" t="str">
        <f t="shared" si="1347"/>
        <v/>
      </c>
      <c r="AF201" s="93" t="str">
        <f t="shared" si="1347"/>
        <v/>
      </c>
      <c r="AG201" s="93" t="str">
        <f t="shared" si="1347"/>
        <v/>
      </c>
      <c r="AH201" s="93" t="str">
        <f t="shared" si="1347"/>
        <v/>
      </c>
      <c r="AI201" s="93" t="str">
        <f t="shared" si="1347"/>
        <v/>
      </c>
      <c r="AJ201" s="93" t="str">
        <f t="shared" si="1347"/>
        <v/>
      </c>
      <c r="AK201" s="93" t="str">
        <f t="shared" si="1347"/>
        <v/>
      </c>
      <c r="AL201" s="93" t="str">
        <f t="shared" si="1347"/>
        <v/>
      </c>
      <c r="AM201" s="93" t="str">
        <f t="shared" si="1347"/>
        <v/>
      </c>
      <c r="AN201" s="93" t="str">
        <f t="shared" si="1347"/>
        <v/>
      </c>
      <c r="AO201" s="93" t="str">
        <f t="shared" si="1347"/>
        <v/>
      </c>
      <c r="AP201" s="93" t="str">
        <f t="shared" si="1347"/>
        <v/>
      </c>
      <c r="AQ201" s="93" t="str">
        <f t="shared" si="1347"/>
        <v/>
      </c>
      <c r="AR201" s="93" t="str">
        <f t="shared" si="1347"/>
        <v/>
      </c>
      <c r="AS201" s="93" t="str">
        <f t="shared" si="1347"/>
        <v/>
      </c>
      <c r="AT201" s="93" t="str">
        <f t="shared" si="1347"/>
        <v/>
      </c>
      <c r="AU201" s="93" t="str">
        <f t="shared" si="1347"/>
        <v/>
      </c>
      <c r="AV201" s="93" t="str">
        <f t="shared" si="1347"/>
        <v/>
      </c>
      <c r="AW201" s="93" t="str">
        <f t="shared" si="1347"/>
        <v/>
      </c>
      <c r="AX201" s="93" t="str">
        <f t="shared" si="1347"/>
        <v/>
      </c>
      <c r="AY201" s="93" t="str">
        <f t="shared" si="1347"/>
        <v/>
      </c>
      <c r="AZ201" s="93" t="str">
        <f t="shared" si="1347"/>
        <v/>
      </c>
      <c r="BA201" s="93" t="str">
        <f t="shared" si="1347"/>
        <v/>
      </c>
      <c r="BB201" s="93" t="str">
        <f t="shared" si="1347"/>
        <v/>
      </c>
      <c r="BC201" s="93" t="str">
        <f t="shared" si="1347"/>
        <v/>
      </c>
      <c r="BD201" s="93" t="str">
        <f t="shared" si="1347"/>
        <v/>
      </c>
      <c r="BE201" s="93" t="str">
        <f t="shared" si="1347"/>
        <v/>
      </c>
      <c r="BF201" s="93" t="str">
        <f t="shared" si="1347"/>
        <v/>
      </c>
      <c r="BG201" s="93" t="str">
        <f t="shared" si="1347"/>
        <v/>
      </c>
      <c r="BH201" s="93" t="str">
        <f t="shared" si="1347"/>
        <v/>
      </c>
      <c r="BI201" s="93" t="str">
        <f t="shared" si="1347"/>
        <v/>
      </c>
      <c r="BJ201" s="93" t="str">
        <f t="shared" si="1347"/>
        <v/>
      </c>
      <c r="BK201" s="93" t="str">
        <f t="shared" si="1347"/>
        <v/>
      </c>
      <c r="BL201" s="93" t="str">
        <f t="shared" si="1347"/>
        <v/>
      </c>
      <c r="BM201" s="93" t="str">
        <f t="shared" ref="BM201:BU201" si="1348">IF($BL$149=$BL144,BM144,"")</f>
        <v/>
      </c>
      <c r="BN201" s="93" t="str">
        <f t="shared" si="1348"/>
        <v/>
      </c>
      <c r="BO201" s="93" t="str">
        <f t="shared" si="1348"/>
        <v/>
      </c>
      <c r="BP201" s="93" t="str">
        <f t="shared" si="1348"/>
        <v/>
      </c>
      <c r="BQ201" s="93" t="str">
        <f t="shared" si="1348"/>
        <v/>
      </c>
      <c r="BR201" s="93" t="str">
        <f t="shared" si="1348"/>
        <v/>
      </c>
      <c r="BS201" s="93" t="str">
        <f t="shared" si="1348"/>
        <v/>
      </c>
      <c r="BT201" s="93" t="str">
        <f t="shared" si="1348"/>
        <v/>
      </c>
      <c r="BU201" s="93" t="str">
        <f t="shared" si="1348"/>
        <v/>
      </c>
    </row>
    <row r="202" spans="1:73" s="62" customFormat="1" ht="13.5" hidden="1" customHeight="1" thickBot="1">
      <c r="A202" s="94" t="str">
        <f t="shared" ref="A202:BL202" si="1349">IF($BL$149=$BL145,A145,"")</f>
        <v/>
      </c>
      <c r="B202" s="95" t="str">
        <f t="shared" si="1349"/>
        <v/>
      </c>
      <c r="C202" s="95" t="str">
        <f t="shared" si="1349"/>
        <v/>
      </c>
      <c r="D202" s="95" t="str">
        <f t="shared" si="1349"/>
        <v/>
      </c>
      <c r="E202" s="95" t="str">
        <f t="shared" si="1349"/>
        <v/>
      </c>
      <c r="F202" s="95" t="str">
        <f t="shared" si="1349"/>
        <v/>
      </c>
      <c r="G202" s="95" t="str">
        <f t="shared" si="1349"/>
        <v/>
      </c>
      <c r="H202" s="95" t="str">
        <f t="shared" si="1349"/>
        <v/>
      </c>
      <c r="I202" s="95" t="str">
        <f t="shared" si="1349"/>
        <v/>
      </c>
      <c r="J202" s="95" t="str">
        <f t="shared" si="1349"/>
        <v/>
      </c>
      <c r="K202" s="95" t="str">
        <f t="shared" si="1349"/>
        <v/>
      </c>
      <c r="L202" s="95" t="str">
        <f t="shared" si="1349"/>
        <v/>
      </c>
      <c r="M202" s="95" t="str">
        <f t="shared" si="1349"/>
        <v/>
      </c>
      <c r="N202" s="95" t="str">
        <f t="shared" si="1349"/>
        <v/>
      </c>
      <c r="O202" s="95" t="str">
        <f t="shared" si="1349"/>
        <v/>
      </c>
      <c r="P202" s="95" t="str">
        <f t="shared" si="1349"/>
        <v/>
      </c>
      <c r="Q202" s="95" t="str">
        <f t="shared" si="1349"/>
        <v/>
      </c>
      <c r="R202" s="95" t="str">
        <f t="shared" si="1349"/>
        <v/>
      </c>
      <c r="S202" s="95" t="str">
        <f t="shared" si="1349"/>
        <v/>
      </c>
      <c r="T202" s="95" t="str">
        <f t="shared" si="1349"/>
        <v/>
      </c>
      <c r="U202" s="95" t="str">
        <f t="shared" si="1349"/>
        <v/>
      </c>
      <c r="V202" s="95" t="str">
        <f t="shared" si="1349"/>
        <v/>
      </c>
      <c r="W202" s="95" t="str">
        <f t="shared" si="1349"/>
        <v/>
      </c>
      <c r="X202" s="95" t="str">
        <f t="shared" si="1349"/>
        <v/>
      </c>
      <c r="Y202" s="95" t="str">
        <f t="shared" si="1349"/>
        <v/>
      </c>
      <c r="Z202" s="95" t="str">
        <f t="shared" si="1349"/>
        <v/>
      </c>
      <c r="AA202" s="95" t="str">
        <f t="shared" si="1349"/>
        <v/>
      </c>
      <c r="AB202" s="95" t="str">
        <f t="shared" si="1349"/>
        <v/>
      </c>
      <c r="AC202" s="95" t="str">
        <f t="shared" si="1349"/>
        <v/>
      </c>
      <c r="AD202" s="95" t="str">
        <f t="shared" si="1349"/>
        <v/>
      </c>
      <c r="AE202" s="95" t="str">
        <f t="shared" si="1349"/>
        <v/>
      </c>
      <c r="AF202" s="95" t="str">
        <f t="shared" si="1349"/>
        <v/>
      </c>
      <c r="AG202" s="95" t="str">
        <f t="shared" si="1349"/>
        <v/>
      </c>
      <c r="AH202" s="95" t="str">
        <f t="shared" si="1349"/>
        <v/>
      </c>
      <c r="AI202" s="95" t="str">
        <f t="shared" si="1349"/>
        <v/>
      </c>
      <c r="AJ202" s="95" t="str">
        <f t="shared" si="1349"/>
        <v/>
      </c>
      <c r="AK202" s="95" t="str">
        <f t="shared" si="1349"/>
        <v/>
      </c>
      <c r="AL202" s="95" t="str">
        <f t="shared" si="1349"/>
        <v/>
      </c>
      <c r="AM202" s="95" t="str">
        <f t="shared" si="1349"/>
        <v/>
      </c>
      <c r="AN202" s="95" t="str">
        <f t="shared" si="1349"/>
        <v/>
      </c>
      <c r="AO202" s="95" t="str">
        <f t="shared" si="1349"/>
        <v/>
      </c>
      <c r="AP202" s="95" t="str">
        <f t="shared" si="1349"/>
        <v/>
      </c>
      <c r="AQ202" s="95" t="str">
        <f t="shared" si="1349"/>
        <v/>
      </c>
      <c r="AR202" s="95" t="str">
        <f t="shared" si="1349"/>
        <v/>
      </c>
      <c r="AS202" s="95" t="str">
        <f t="shared" si="1349"/>
        <v/>
      </c>
      <c r="AT202" s="95" t="str">
        <f t="shared" si="1349"/>
        <v/>
      </c>
      <c r="AU202" s="95" t="str">
        <f t="shared" si="1349"/>
        <v/>
      </c>
      <c r="AV202" s="95" t="str">
        <f t="shared" si="1349"/>
        <v/>
      </c>
      <c r="AW202" s="95" t="str">
        <f t="shared" si="1349"/>
        <v/>
      </c>
      <c r="AX202" s="95" t="str">
        <f t="shared" si="1349"/>
        <v/>
      </c>
      <c r="AY202" s="95" t="str">
        <f t="shared" si="1349"/>
        <v/>
      </c>
      <c r="AZ202" s="95" t="str">
        <f t="shared" si="1349"/>
        <v/>
      </c>
      <c r="BA202" s="95" t="str">
        <f t="shared" si="1349"/>
        <v/>
      </c>
      <c r="BB202" s="95" t="str">
        <f t="shared" si="1349"/>
        <v/>
      </c>
      <c r="BC202" s="95" t="str">
        <f t="shared" si="1349"/>
        <v/>
      </c>
      <c r="BD202" s="95" t="str">
        <f t="shared" si="1349"/>
        <v/>
      </c>
      <c r="BE202" s="95" t="str">
        <f t="shared" si="1349"/>
        <v/>
      </c>
      <c r="BF202" s="95" t="str">
        <f t="shared" si="1349"/>
        <v/>
      </c>
      <c r="BG202" s="95" t="str">
        <f t="shared" si="1349"/>
        <v/>
      </c>
      <c r="BH202" s="95" t="str">
        <f t="shared" si="1349"/>
        <v/>
      </c>
      <c r="BI202" s="95" t="str">
        <f t="shared" si="1349"/>
        <v/>
      </c>
      <c r="BJ202" s="95" t="str">
        <f t="shared" si="1349"/>
        <v/>
      </c>
      <c r="BK202" s="95" t="str">
        <f t="shared" si="1349"/>
        <v/>
      </c>
      <c r="BL202" s="95" t="str">
        <f t="shared" si="1349"/>
        <v/>
      </c>
      <c r="BM202" s="95" t="str">
        <f t="shared" ref="BM202:BU202" si="1350">IF($BL$149=$BL145,BM145,"")</f>
        <v/>
      </c>
      <c r="BN202" s="95" t="str">
        <f t="shared" si="1350"/>
        <v/>
      </c>
      <c r="BO202" s="95" t="str">
        <f t="shared" si="1350"/>
        <v/>
      </c>
      <c r="BP202" s="95" t="str">
        <f t="shared" si="1350"/>
        <v/>
      </c>
      <c r="BQ202" s="95" t="str">
        <f t="shared" si="1350"/>
        <v/>
      </c>
      <c r="BR202" s="95" t="str">
        <f t="shared" si="1350"/>
        <v/>
      </c>
      <c r="BS202" s="95" t="str">
        <f t="shared" si="1350"/>
        <v/>
      </c>
      <c r="BT202" s="95" t="str">
        <f t="shared" si="1350"/>
        <v/>
      </c>
      <c r="BU202" s="95" t="str">
        <f t="shared" si="1350"/>
        <v/>
      </c>
    </row>
    <row r="203" spans="1:73" s="62" customFormat="1" ht="12.75" hidden="1" customHeight="1"/>
    <row r="204" spans="1:73" s="62" customFormat="1" ht="12.75" hidden="1" customHeight="1"/>
    <row r="205" spans="1:73" s="62" customFormat="1" ht="12" hidden="1" customHeight="1"/>
    <row r="206" spans="1:73" ht="16.5" hidden="1" customHeight="1"/>
  </sheetData>
  <mergeCells count="67">
    <mergeCell ref="B91:D91"/>
    <mergeCell ref="N91:P91"/>
    <mergeCell ref="C9:AC9"/>
    <mergeCell ref="AD9:BQ9"/>
    <mergeCell ref="AC15:BC15"/>
    <mergeCell ref="BG15:BI16"/>
    <mergeCell ref="Z16:AB16"/>
    <mergeCell ref="BA16:BC16"/>
    <mergeCell ref="W16:Y16"/>
    <mergeCell ref="AR16:AT16"/>
    <mergeCell ref="B16:D16"/>
    <mergeCell ref="N16:P16"/>
    <mergeCell ref="K16:M16"/>
    <mergeCell ref="E91:G91"/>
    <mergeCell ref="H91:J91"/>
    <mergeCell ref="K91:M91"/>
    <mergeCell ref="N90:P90"/>
    <mergeCell ref="Z91:AB91"/>
    <mergeCell ref="BA91:BC91"/>
    <mergeCell ref="Q16:S16"/>
    <mergeCell ref="T16:V16"/>
    <mergeCell ref="Q91:S91"/>
    <mergeCell ref="T91:V91"/>
    <mergeCell ref="Q90:S90"/>
    <mergeCell ref="T90:V90"/>
    <mergeCell ref="W91:Y91"/>
    <mergeCell ref="AR91:AT91"/>
    <mergeCell ref="AU91:AW91"/>
    <mergeCell ref="AC90:AE90"/>
    <mergeCell ref="AF90:AH90"/>
    <mergeCell ref="AI90:AK90"/>
    <mergeCell ref="AL90:AN90"/>
    <mergeCell ref="AI91:AK91"/>
    <mergeCell ref="AL91:AN91"/>
    <mergeCell ref="AC91:AE91"/>
    <mergeCell ref="AF91:AH91"/>
    <mergeCell ref="AO91:AQ91"/>
    <mergeCell ref="AO90:AQ90"/>
    <mergeCell ref="AR90:AT90"/>
    <mergeCell ref="AU90:AW90"/>
    <mergeCell ref="BM91:BU91"/>
    <mergeCell ref="BM15:BU16"/>
    <mergeCell ref="BJ15:BL16"/>
    <mergeCell ref="BJ91:BL91"/>
    <mergeCell ref="AX16:AZ16"/>
    <mergeCell ref="AX91:AZ91"/>
    <mergeCell ref="BD15:BF16"/>
    <mergeCell ref="BD91:BF91"/>
    <mergeCell ref="AX90:AZ90"/>
    <mergeCell ref="BA90:BC90"/>
    <mergeCell ref="BG91:BI91"/>
    <mergeCell ref="B15:AB15"/>
    <mergeCell ref="BM17:BN74"/>
    <mergeCell ref="W90:Y90"/>
    <mergeCell ref="Z90:AB90"/>
    <mergeCell ref="B90:D90"/>
    <mergeCell ref="E90:G90"/>
    <mergeCell ref="H90:J90"/>
    <mergeCell ref="K90:M90"/>
    <mergeCell ref="AU16:AW16"/>
    <mergeCell ref="AI16:AK16"/>
    <mergeCell ref="AL16:AN16"/>
    <mergeCell ref="AC16:AE16"/>
    <mergeCell ref="AF16:AH16"/>
    <mergeCell ref="AO16:AQ16"/>
    <mergeCell ref="E16:G16"/>
    <mergeCell ref="H16:J16"/>
  </mergeCells>
  <phoneticPr fontId="2" type="noConversion"/>
  <conditionalFormatting sqref="BV6:BV13 CO6:XFD13 C12:C13 AD4:AE4 AE12:AE13 A14:D14 A147:D1048576 Z17:AB17 BP1:BR14 BV95:BX96 BA17:BI17 BS1:BX5 BS14:BX14 CO96:XFD96 CK1:XFD5 BV90:CN90 BA91:BI92 BD90:BI90 Z91:AB92 B90 E90 H90 K90 N90 Q90 T90 W90 Z90 AC90 AF90 AI90 AL90 AO90 AR90 AU90 AX90 BA90 Z74:AB89 Z18:AA73 BA74:BI89 BD18:BI73 A15:A146 C8:D11 BV97:XFD204 CK14:XFD14 BV15:XFD89 BM148:BU204 BM205:XFD1048576 BJ148:BL1048576 AC12:AC13 AC5:AE11 AC14:AE14 AC1:AE3 N205:BI1048576 B148:BI204 B147:BU147 DE90:XFD90 CX91:XFD92 CH93:XFD93 BW91:CG93 BW94:BX94 BY94:XFD95 A8:B13 A6:A7 B6 D6:D7 A1:D5">
    <cfRule type="cellIs" dxfId="66" priority="165" stopIfTrue="1" operator="lessThan">
      <formula>0</formula>
    </cfRule>
  </conditionalFormatting>
  <conditionalFormatting sqref="BI18:BI73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AC4">
    <cfRule type="cellIs" dxfId="65" priority="161" stopIfTrue="1" operator="lessThan">
      <formula>0</formula>
    </cfRule>
  </conditionalFormatting>
  <conditionalFormatting sqref="BV91:BV94">
    <cfRule type="cellIs" dxfId="64" priority="156" stopIfTrue="1" operator="lessThan">
      <formula>0</formula>
    </cfRule>
  </conditionalFormatting>
  <conditionalFormatting sqref="W17:Y17 W91:Y92 W74:Y89 W18:X73">
    <cfRule type="cellIs" dxfId="63" priority="155" stopIfTrue="1" operator="lessThan">
      <formula>0</formula>
    </cfRule>
  </conditionalFormatting>
  <conditionalFormatting sqref="AR17:AT17 BD1:BF14 AR91:AT92 AR74:AT89">
    <cfRule type="cellIs" dxfId="62" priority="153" stopIfTrue="1" operator="lessThan">
      <formula>0</formula>
    </cfRule>
  </conditionalFormatting>
  <conditionalFormatting sqref="N17:P17 Z1:AB14 N91:P92 N74:P89 N18:O73">
    <cfRule type="cellIs" dxfId="61" priority="151" stopIfTrue="1" operator="lessThan">
      <formula>0</formula>
    </cfRule>
  </conditionalFormatting>
  <conditionalFormatting sqref="B17:D17 N1:P14 B91:D92 B74:D89 B18:C73">
    <cfRule type="cellIs" dxfId="60" priority="149" stopIfTrue="1" operator="lessThan">
      <formula>0</formula>
    </cfRule>
  </conditionalFormatting>
  <conditionalFormatting sqref="K205:M1048576 K1:M14">
    <cfRule type="cellIs" dxfId="59" priority="145" stopIfTrue="1" operator="lessThan">
      <formula>0</formula>
    </cfRule>
  </conditionalFormatting>
  <conditionalFormatting sqref="H205:J1048576 H1:J14">
    <cfRule type="cellIs" dxfId="58" priority="143" stopIfTrue="1" operator="lessThan">
      <formula>0</formula>
    </cfRule>
  </conditionalFormatting>
  <conditionalFormatting sqref="E205:G1048576 E1:G14">
    <cfRule type="cellIs" dxfId="57" priority="141" stopIfTrue="1" operator="lessThan">
      <formula>0</formula>
    </cfRule>
  </conditionalFormatting>
  <conditionalFormatting sqref="T17:V89 T91:V92">
    <cfRule type="cellIs" dxfId="56" priority="139" stopIfTrue="1" operator="lessThan">
      <formula>0</formula>
    </cfRule>
  </conditionalFormatting>
  <conditionalFormatting sqref="V18:V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{C379F880-D765-4657-A743-F8EAD9FD34C4}</x14:id>
        </ext>
      </extLst>
    </cfRule>
  </conditionalFormatting>
  <conditionalFormatting sqref="Q17:S17 Q91:S92 Q74:S89 Q18:R73">
    <cfRule type="cellIs" dxfId="55" priority="137" stopIfTrue="1" operator="lessThan">
      <formula>0</formula>
    </cfRule>
  </conditionalFormatting>
  <conditionalFormatting sqref="E17:G17 Q1:S14 E91:G92 E74:G89 E18:F73">
    <cfRule type="cellIs" dxfId="54" priority="133" stopIfTrue="1" operator="lessThan">
      <formula>0</formula>
    </cfRule>
  </conditionalFormatting>
  <conditionalFormatting sqref="K17:M89 W1:Y14 K91:M92">
    <cfRule type="cellIs" dxfId="53" priority="131" stopIfTrue="1" operator="lessThan">
      <formula>0</formula>
    </cfRule>
  </conditionalFormatting>
  <conditionalFormatting sqref="M18:M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{5167574F-D0A6-49BB-9391-88F75CFB3342}</x14:id>
        </ext>
      </extLst>
    </cfRule>
  </conditionalFormatting>
  <conditionalFormatting sqref="H17:J17 T1:V14 H91:J92 H74:J89 H18:I73">
    <cfRule type="cellIs" dxfId="52" priority="129" stopIfTrue="1" operator="lessThan">
      <formula>0</formula>
    </cfRule>
  </conditionalFormatting>
  <conditionalFormatting sqref="BS6:BS13">
    <cfRule type="cellIs" dxfId="51" priority="127" stopIfTrue="1" operator="lessThan">
      <formula>0</formula>
    </cfRule>
  </conditionalFormatting>
  <conditionalFormatting sqref="BF18:BF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{FD81EA76-A004-499E-9447-0AE5BA6DA3FC}</x14:id>
        </ext>
      </extLst>
    </cfRule>
  </conditionalFormatting>
  <conditionalFormatting sqref="AO17:AQ17 BA1:BC14 AO91:AQ92 AO74:AQ89">
    <cfRule type="cellIs" dxfId="50" priority="125" stopIfTrue="1" operator="lessThan">
      <formula>0</formula>
    </cfRule>
  </conditionalFormatting>
  <conditionalFormatting sqref="AL17:AN17 AX1:AZ14 AL91:AN92 AL74:AN89">
    <cfRule type="cellIs" dxfId="49" priority="121" stopIfTrue="1" operator="lessThan">
      <formula>0</formula>
    </cfRule>
  </conditionalFormatting>
  <conditionalFormatting sqref="AI17:AK17 AU1:AW14 AI91:AK92 AI74:AK89">
    <cfRule type="cellIs" dxfId="48" priority="119" stopIfTrue="1" operator="lessThan">
      <formula>0</formula>
    </cfRule>
  </conditionalFormatting>
  <conditionalFormatting sqref="AF17:AH17 AR1:AT14 AF91:AH92 AF74:AH89">
    <cfRule type="cellIs" dxfId="47" priority="117" stopIfTrue="1" operator="lessThan">
      <formula>0</formula>
    </cfRule>
  </conditionalFormatting>
  <conditionalFormatting sqref="AC17:AE17 AO1:AQ14 AC91:AE92 AC74:AE89">
    <cfRule type="cellIs" dxfId="46" priority="115" stopIfTrue="1" operator="lessThan">
      <formula>0</formula>
    </cfRule>
  </conditionalFormatting>
  <conditionalFormatting sqref="AL1:AN14">
    <cfRule type="cellIs" dxfId="45" priority="111" stopIfTrue="1" operator="lessThan">
      <formula>0</formula>
    </cfRule>
  </conditionalFormatting>
  <conditionalFormatting sqref="AI1:AK14">
    <cfRule type="cellIs" dxfId="44" priority="109" stopIfTrue="1" operator="lessThan">
      <formula>0</formula>
    </cfRule>
  </conditionalFormatting>
  <conditionalFormatting sqref="AF1:AH14">
    <cfRule type="cellIs" dxfId="43" priority="107" stopIfTrue="1" operator="lessThan">
      <formula>0</formula>
    </cfRule>
  </conditionalFormatting>
  <conditionalFormatting sqref="BM1:BO14">
    <cfRule type="cellIs" dxfId="42" priority="103" stopIfTrue="1" operator="lessThan">
      <formula>0</formula>
    </cfRule>
  </conditionalFormatting>
  <conditionalFormatting sqref="AX17:AZ17 BJ1:BL14 AX91:AZ92 AX74:AZ89">
    <cfRule type="cellIs" dxfId="41" priority="101" stopIfTrue="1" operator="lessThan">
      <formula>0</formula>
    </cfRule>
  </conditionalFormatting>
  <conditionalFormatting sqref="AU17:AW17 BG1:BI14 AU91:AW92 AU74:AW89">
    <cfRule type="cellIs" dxfId="40" priority="99" stopIfTrue="1" operator="lessThan">
      <formula>0</formula>
    </cfRule>
  </conditionalFormatting>
  <conditionalFormatting sqref="BM75:BU91 CB1:CJ14 BM17 BO17:BU74 BM92 BO92:BU92">
    <cfRule type="cellIs" dxfId="39" priority="96" stopIfTrue="1" operator="lessThan">
      <formula>0</formula>
    </cfRule>
  </conditionalFormatting>
  <conditionalFormatting sqref="BU18:BU7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{F207FF15-5DFE-407F-9922-AE682133AD68}</x14:id>
        </ext>
      </extLst>
    </cfRule>
  </conditionalFormatting>
  <conditionalFormatting sqref="BY6:BY13 BJ17:BL92 BY1:CA5 BY14:CA14">
    <cfRule type="cellIs" dxfId="38" priority="78" stopIfTrue="1" operator="lessThan">
      <formula>0</formula>
    </cfRule>
  </conditionalFormatting>
  <conditionalFormatting sqref="BL18:BL73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{8310F11B-D72F-4763-836D-9A80E1452923}</x14:id>
        </ext>
      </extLst>
    </cfRule>
  </conditionalFormatting>
  <conditionalFormatting sqref="J18:J73 G18:G73 D18:D73">
    <cfRule type="cellIs" dxfId="37" priority="72" stopIfTrue="1" operator="lessThan">
      <formula>0</formula>
    </cfRule>
  </conditionalFormatting>
  <conditionalFormatting sqref="J18:J73 G18:G73 D18:D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{3174DE89-5282-4723-8AE2-DCB9699E39AE}</x14:id>
        </ext>
      </extLst>
    </cfRule>
  </conditionalFormatting>
  <conditionalFormatting sqref="S18:S73 P18:P73">
    <cfRule type="cellIs" dxfId="36" priority="68" stopIfTrue="1" operator="lessThan">
      <formula>0</formula>
    </cfRule>
  </conditionalFormatting>
  <conditionalFormatting sqref="S18:S73 P18:P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{63F85509-D895-46F9-AC51-862DB5534D75}</x14:id>
        </ext>
      </extLst>
    </cfRule>
  </conditionalFormatting>
  <conditionalFormatting sqref="AB18:AB73 Y18:Y73">
    <cfRule type="cellIs" dxfId="35" priority="65" stopIfTrue="1" operator="lessThan">
      <formula>0</formula>
    </cfRule>
  </conditionalFormatting>
  <conditionalFormatting sqref="AB18:AB73 Y18:Y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{8B3D64FD-CD09-44C1-A858-9223D2CEA55C}</x14:id>
        </ext>
      </extLst>
    </cfRule>
  </conditionalFormatting>
  <conditionalFormatting sqref="BA18:BB73">
    <cfRule type="cellIs" dxfId="34" priority="63" stopIfTrue="1" operator="lessThan">
      <formula>0</formula>
    </cfRule>
  </conditionalFormatting>
  <conditionalFormatting sqref="AX18:AY73">
    <cfRule type="cellIs" dxfId="33" priority="62" stopIfTrue="1" operator="lessThan">
      <formula>0</formula>
    </cfRule>
  </conditionalFormatting>
  <conditionalFormatting sqref="AO18:AP73">
    <cfRule type="cellIs" dxfId="32" priority="61" stopIfTrue="1" operator="lessThan">
      <formula>0</formula>
    </cfRule>
  </conditionalFormatting>
  <conditionalFormatting sqref="AC18:AD73">
    <cfRule type="cellIs" dxfId="31" priority="60" stopIfTrue="1" operator="lessThan">
      <formula>0</formula>
    </cfRule>
  </conditionalFormatting>
  <conditionalFormatting sqref="AU18:AW73">
    <cfRule type="cellIs" dxfId="30" priority="55" stopIfTrue="1" operator="lessThan">
      <formula>0</formula>
    </cfRule>
  </conditionalFormatting>
  <conditionalFormatting sqref="AW18:AW7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{2A35DF0C-F192-498B-BD18-F7C6BADE4601}</x14:id>
        </ext>
      </extLst>
    </cfRule>
  </conditionalFormatting>
  <conditionalFormatting sqref="AR18:AS73">
    <cfRule type="cellIs" dxfId="29" priority="54" stopIfTrue="1" operator="lessThan">
      <formula>0</formula>
    </cfRule>
  </conditionalFormatting>
  <conditionalFormatting sqref="AF18:AG73">
    <cfRule type="cellIs" dxfId="28" priority="52" stopIfTrue="1" operator="lessThan">
      <formula>0</formula>
    </cfRule>
  </conditionalFormatting>
  <conditionalFormatting sqref="AL18:AN73">
    <cfRule type="cellIs" dxfId="27" priority="51" stopIfTrue="1" operator="lessThan">
      <formula>0</formula>
    </cfRule>
  </conditionalFormatting>
  <conditionalFormatting sqref="AN18:AN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{794AEC2E-A524-47B8-BA46-996D21DB6B03}</x14:id>
        </ext>
      </extLst>
    </cfRule>
  </conditionalFormatting>
  <conditionalFormatting sqref="AI18:AJ73">
    <cfRule type="cellIs" dxfId="26" priority="50" stopIfTrue="1" operator="lessThan">
      <formula>0</formula>
    </cfRule>
  </conditionalFormatting>
  <conditionalFormatting sqref="AK18:AK73 AH18:AH73 AE18:AE73">
    <cfRule type="cellIs" dxfId="25" priority="44" stopIfTrue="1" operator="lessThan">
      <formula>0</formula>
    </cfRule>
  </conditionalFormatting>
  <conditionalFormatting sqref="AK18:AK73 AH18:AH73 AE18:AE7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{4D581157-0F43-4319-A6A2-BD7D8D89FD17}</x14:id>
        </ext>
      </extLst>
    </cfRule>
  </conditionalFormatting>
  <conditionalFormatting sqref="AT18:AT73 AQ18:AQ73">
    <cfRule type="cellIs" dxfId="24" priority="41" stopIfTrue="1" operator="lessThan">
      <formula>0</formula>
    </cfRule>
  </conditionalFormatting>
  <conditionalFormatting sqref="AT18:AT73 AQ18:AQ73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{359C18D4-221C-4693-A0A4-F281CF20A8EB}</x14:id>
        </ext>
      </extLst>
    </cfRule>
  </conditionalFormatting>
  <conditionalFormatting sqref="BC18:BC73 AZ18:AZ73">
    <cfRule type="cellIs" dxfId="23" priority="38" stopIfTrue="1" operator="lessThan">
      <formula>0</formula>
    </cfRule>
  </conditionalFormatting>
  <conditionalFormatting sqref="BC18:BC73 AZ18:AZ7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{715048B5-32BC-402F-97A6-324683DD2969}</x14:id>
        </ext>
      </extLst>
    </cfRule>
  </conditionalFormatting>
  <conditionalFormatting sqref="BG15 Z16:AB16">
    <cfRule type="cellIs" dxfId="22" priority="36" stopIfTrue="1" operator="lessThan">
      <formula>0</formula>
    </cfRule>
  </conditionalFormatting>
  <conditionalFormatting sqref="W16:Y16">
    <cfRule type="cellIs" dxfId="21" priority="34" stopIfTrue="1" operator="lessThan">
      <formula>0</formula>
    </cfRule>
  </conditionalFormatting>
  <conditionalFormatting sqref="N16:P16">
    <cfRule type="cellIs" dxfId="20" priority="33" stopIfTrue="1" operator="lessThan">
      <formula>0</formula>
    </cfRule>
  </conditionalFormatting>
  <conditionalFormatting sqref="B16:D16">
    <cfRule type="cellIs" dxfId="19" priority="32" stopIfTrue="1" operator="lessThan">
      <formula>0</formula>
    </cfRule>
  </conditionalFormatting>
  <conditionalFormatting sqref="T16:V16">
    <cfRule type="cellIs" dxfId="18" priority="27" stopIfTrue="1" operator="lessThan">
      <formula>0</formula>
    </cfRule>
  </conditionalFormatting>
  <conditionalFormatting sqref="Q16:S16">
    <cfRule type="cellIs" dxfId="17" priority="26" stopIfTrue="1" operator="lessThan">
      <formula>0</formula>
    </cfRule>
  </conditionalFormatting>
  <conditionalFormatting sqref="E16:G16">
    <cfRule type="cellIs" dxfId="16" priority="24" stopIfTrue="1" operator="lessThan">
      <formula>0</formula>
    </cfRule>
  </conditionalFormatting>
  <conditionalFormatting sqref="K16:M16">
    <cfRule type="cellIs" dxfId="15" priority="23" stopIfTrue="1" operator="lessThan">
      <formula>0</formula>
    </cfRule>
  </conditionalFormatting>
  <conditionalFormatting sqref="H16:J16">
    <cfRule type="cellIs" dxfId="14" priority="22" stopIfTrue="1" operator="lessThan">
      <formula>0</formula>
    </cfRule>
  </conditionalFormatting>
  <conditionalFormatting sqref="BD15">
    <cfRule type="cellIs" dxfId="13" priority="21" stopIfTrue="1" operator="lessThan">
      <formula>0</formula>
    </cfRule>
  </conditionalFormatting>
  <conditionalFormatting sqref="BA16:BC16">
    <cfRule type="cellIs" dxfId="12" priority="19" stopIfTrue="1" operator="lessThan">
      <formula>0</formula>
    </cfRule>
  </conditionalFormatting>
  <conditionalFormatting sqref="AX16:AZ16">
    <cfRule type="cellIs" dxfId="11" priority="18" stopIfTrue="1" operator="lessThan">
      <formula>0</formula>
    </cfRule>
  </conditionalFormatting>
  <conditionalFormatting sqref="AO16:AQ16">
    <cfRule type="cellIs" dxfId="10" priority="17" stopIfTrue="1" operator="lessThan">
      <formula>0</formula>
    </cfRule>
  </conditionalFormatting>
  <conditionalFormatting sqref="AC16:AE16">
    <cfRule type="cellIs" dxfId="9" priority="16" stopIfTrue="1" operator="lessThan">
      <formula>0</formula>
    </cfRule>
  </conditionalFormatting>
  <conditionalFormatting sqref="AU16:AW16">
    <cfRule type="cellIs" dxfId="8" priority="11" stopIfTrue="1" operator="lessThan">
      <formula>0</formula>
    </cfRule>
  </conditionalFormatting>
  <conditionalFormatting sqref="AR16:AT16">
    <cfRule type="cellIs" dxfId="7" priority="10" stopIfTrue="1" operator="lessThan">
      <formula>0</formula>
    </cfRule>
  </conditionalFormatting>
  <conditionalFormatting sqref="AF16:AH16">
    <cfRule type="cellIs" dxfId="6" priority="8" stopIfTrue="1" operator="lessThan">
      <formula>0</formula>
    </cfRule>
  </conditionalFormatting>
  <conditionalFormatting sqref="AL16:AN16">
    <cfRule type="cellIs" dxfId="5" priority="7" stopIfTrue="1" operator="lessThan">
      <formula>0</formula>
    </cfRule>
  </conditionalFormatting>
  <conditionalFormatting sqref="AI16:AK16">
    <cfRule type="cellIs" dxfId="4" priority="6" stopIfTrue="1" operator="lessThan">
      <formula>0</formula>
    </cfRule>
  </conditionalFormatting>
  <conditionalFormatting sqref="BJ15">
    <cfRule type="cellIs" dxfId="3" priority="4" stopIfTrue="1" operator="lessThan">
      <formula>0</formula>
    </cfRule>
  </conditionalFormatting>
  <conditionalFormatting sqref="C6">
    <cfRule type="cellIs" dxfId="2" priority="3" stopIfTrue="1" operator="lessThan">
      <formula>0</formula>
    </cfRule>
  </conditionalFormatting>
  <conditionalFormatting sqref="B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C379F880-D765-4657-A743-F8EAD9FD3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V18:V73</xm:sqref>
        </x14:conditionalFormatting>
        <x14:conditionalFormatting xmlns:xm="http://schemas.microsoft.com/office/excel/2006/main">
          <x14:cfRule type="dataBar" id="{5167574F-D0A6-49BB-9391-88F75CFB3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FD81EA76-A004-499E-9447-0AE5BA6DA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BF18:BF73</xm:sqref>
        </x14:conditionalFormatting>
        <x14:conditionalFormatting xmlns:xm="http://schemas.microsoft.com/office/excel/2006/main">
          <x14:cfRule type="dataBar" id="{F207FF15-5DFE-407F-9922-AE682133A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8310F11B-D72F-4763-836D-9A80E14529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174DE89-5282-4723-8AE2-DCB9699E39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J18:J73 G18:G73 D18:D73</xm:sqref>
        </x14:conditionalFormatting>
        <x14:conditionalFormatting xmlns:xm="http://schemas.microsoft.com/office/excel/2006/main">
          <x14:cfRule type="dataBar" id="{63F85509-D895-46F9-AC51-862DB5534D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S18:S73 P18:P73</xm:sqref>
        </x14:conditionalFormatting>
        <x14:conditionalFormatting xmlns:xm="http://schemas.microsoft.com/office/excel/2006/main">
          <x14:cfRule type="dataBar" id="{8B3D64FD-CD09-44C1-A858-9223D2CEA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Y18:Y73</xm:sqref>
        </x14:conditionalFormatting>
        <x14:conditionalFormatting xmlns:xm="http://schemas.microsoft.com/office/excel/2006/main">
          <x14:cfRule type="dataBar" id="{2A35DF0C-F192-498B-BD18-F7C6BADE4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794AEC2E-A524-47B8-BA46-996D21DB6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AN18:AN73</xm:sqref>
        </x14:conditionalFormatting>
        <x14:conditionalFormatting xmlns:xm="http://schemas.microsoft.com/office/excel/2006/main">
          <x14:cfRule type="dataBar" id="{4D581157-0F43-4319-A6A2-BD7D8D89FD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AK18:AK73 AH18:AH73 AE18:AE73</xm:sqref>
        </x14:conditionalFormatting>
        <x14:conditionalFormatting xmlns:xm="http://schemas.microsoft.com/office/excel/2006/main">
          <x14:cfRule type="dataBar" id="{359C18D4-221C-4693-A0A4-F281CF20A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AT18:AT73 AQ18:AQ73</xm:sqref>
        </x14:conditionalFormatting>
        <x14:conditionalFormatting xmlns:xm="http://schemas.microsoft.com/office/excel/2006/main">
          <x14:cfRule type="dataBar" id="{715048B5-32BC-402F-97A6-324683DD2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AZ18:AZ73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2018-05-14T00:38:50Z</dcterms:modified>
</cp:coreProperties>
</file>