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4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" l="1"/>
  <c r="W17" i="1"/>
  <c r="Y17" i="1"/>
  <c r="AA17" i="1"/>
  <c r="AC17" i="1"/>
  <c r="AE17" i="1"/>
  <c r="AG17" i="1"/>
  <c r="AH17" i="1"/>
  <c r="AI17" i="1" s="1"/>
  <c r="AH72" i="1" l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D144" i="1" l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D93" i="1"/>
  <c r="E93" i="1" s="1"/>
  <c r="D92" i="1"/>
  <c r="E92" i="1" s="1"/>
  <c r="D91" i="1"/>
  <c r="D90" i="1"/>
  <c r="D73" i="1"/>
  <c r="D145" i="1" s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L144" i="1"/>
  <c r="M144" i="1" s="1"/>
  <c r="J144" i="1"/>
  <c r="K144" i="1" s="1"/>
  <c r="H144" i="1"/>
  <c r="I144" i="1" s="1"/>
  <c r="F144" i="1"/>
  <c r="G144" i="1" s="1"/>
  <c r="L143" i="1"/>
  <c r="M143" i="1" s="1"/>
  <c r="J143" i="1"/>
  <c r="K143" i="1" s="1"/>
  <c r="H143" i="1"/>
  <c r="I143" i="1" s="1"/>
  <c r="F143" i="1"/>
  <c r="G143" i="1" s="1"/>
  <c r="L142" i="1"/>
  <c r="M142" i="1" s="1"/>
  <c r="J142" i="1"/>
  <c r="K142" i="1" s="1"/>
  <c r="H142" i="1"/>
  <c r="I142" i="1" s="1"/>
  <c r="F142" i="1"/>
  <c r="G142" i="1" s="1"/>
  <c r="L141" i="1"/>
  <c r="M141" i="1" s="1"/>
  <c r="J141" i="1"/>
  <c r="K141" i="1" s="1"/>
  <c r="H141" i="1"/>
  <c r="I141" i="1" s="1"/>
  <c r="F141" i="1"/>
  <c r="G141" i="1" s="1"/>
  <c r="L140" i="1"/>
  <c r="M140" i="1" s="1"/>
  <c r="J140" i="1"/>
  <c r="K140" i="1" s="1"/>
  <c r="H140" i="1"/>
  <c r="I140" i="1" s="1"/>
  <c r="F140" i="1"/>
  <c r="G140" i="1" s="1"/>
  <c r="L139" i="1"/>
  <c r="M139" i="1" s="1"/>
  <c r="J139" i="1"/>
  <c r="K139" i="1" s="1"/>
  <c r="H139" i="1"/>
  <c r="I139" i="1" s="1"/>
  <c r="F139" i="1"/>
  <c r="G139" i="1" s="1"/>
  <c r="L138" i="1"/>
  <c r="M138" i="1" s="1"/>
  <c r="J138" i="1"/>
  <c r="K138" i="1" s="1"/>
  <c r="H138" i="1"/>
  <c r="I138" i="1" s="1"/>
  <c r="F138" i="1"/>
  <c r="G138" i="1" s="1"/>
  <c r="L137" i="1"/>
  <c r="M137" i="1" s="1"/>
  <c r="J137" i="1"/>
  <c r="K137" i="1" s="1"/>
  <c r="H137" i="1"/>
  <c r="I137" i="1" s="1"/>
  <c r="F137" i="1"/>
  <c r="G137" i="1" s="1"/>
  <c r="L136" i="1"/>
  <c r="M136" i="1" s="1"/>
  <c r="J136" i="1"/>
  <c r="K136" i="1" s="1"/>
  <c r="H136" i="1"/>
  <c r="I136" i="1" s="1"/>
  <c r="F136" i="1"/>
  <c r="G136" i="1" s="1"/>
  <c r="L135" i="1"/>
  <c r="M135" i="1" s="1"/>
  <c r="J135" i="1"/>
  <c r="K135" i="1" s="1"/>
  <c r="H135" i="1"/>
  <c r="I135" i="1" s="1"/>
  <c r="F135" i="1"/>
  <c r="G135" i="1" s="1"/>
  <c r="L134" i="1"/>
  <c r="M134" i="1" s="1"/>
  <c r="J134" i="1"/>
  <c r="K134" i="1" s="1"/>
  <c r="H134" i="1"/>
  <c r="I134" i="1" s="1"/>
  <c r="F134" i="1"/>
  <c r="G134" i="1" s="1"/>
  <c r="L133" i="1"/>
  <c r="M133" i="1" s="1"/>
  <c r="J133" i="1"/>
  <c r="K133" i="1" s="1"/>
  <c r="H133" i="1"/>
  <c r="I133" i="1" s="1"/>
  <c r="F133" i="1"/>
  <c r="G133" i="1" s="1"/>
  <c r="L132" i="1"/>
  <c r="M132" i="1" s="1"/>
  <c r="J132" i="1"/>
  <c r="K132" i="1" s="1"/>
  <c r="H132" i="1"/>
  <c r="I132" i="1" s="1"/>
  <c r="F132" i="1"/>
  <c r="G132" i="1" s="1"/>
  <c r="L131" i="1"/>
  <c r="M131" i="1" s="1"/>
  <c r="J131" i="1"/>
  <c r="K131" i="1" s="1"/>
  <c r="H131" i="1"/>
  <c r="I131" i="1" s="1"/>
  <c r="F131" i="1"/>
  <c r="G131" i="1" s="1"/>
  <c r="L130" i="1"/>
  <c r="M130" i="1" s="1"/>
  <c r="J130" i="1"/>
  <c r="K130" i="1" s="1"/>
  <c r="H130" i="1"/>
  <c r="I130" i="1" s="1"/>
  <c r="F130" i="1"/>
  <c r="G130" i="1" s="1"/>
  <c r="L129" i="1"/>
  <c r="M129" i="1" s="1"/>
  <c r="J129" i="1"/>
  <c r="K129" i="1" s="1"/>
  <c r="H129" i="1"/>
  <c r="I129" i="1" s="1"/>
  <c r="F129" i="1"/>
  <c r="G129" i="1" s="1"/>
  <c r="L128" i="1"/>
  <c r="M128" i="1" s="1"/>
  <c r="J128" i="1"/>
  <c r="K128" i="1" s="1"/>
  <c r="H128" i="1"/>
  <c r="I128" i="1" s="1"/>
  <c r="F128" i="1"/>
  <c r="G128" i="1" s="1"/>
  <c r="L127" i="1"/>
  <c r="M127" i="1" s="1"/>
  <c r="J127" i="1"/>
  <c r="K127" i="1" s="1"/>
  <c r="H127" i="1"/>
  <c r="I127" i="1" s="1"/>
  <c r="F127" i="1"/>
  <c r="G127" i="1" s="1"/>
  <c r="L126" i="1"/>
  <c r="M126" i="1" s="1"/>
  <c r="J126" i="1"/>
  <c r="K126" i="1" s="1"/>
  <c r="H126" i="1"/>
  <c r="I126" i="1" s="1"/>
  <c r="F126" i="1"/>
  <c r="G126" i="1" s="1"/>
  <c r="L125" i="1"/>
  <c r="M125" i="1" s="1"/>
  <c r="J125" i="1"/>
  <c r="K125" i="1" s="1"/>
  <c r="H125" i="1"/>
  <c r="I125" i="1" s="1"/>
  <c r="F125" i="1"/>
  <c r="G125" i="1" s="1"/>
  <c r="L124" i="1"/>
  <c r="M124" i="1" s="1"/>
  <c r="J124" i="1"/>
  <c r="K124" i="1" s="1"/>
  <c r="H124" i="1"/>
  <c r="I124" i="1" s="1"/>
  <c r="F124" i="1"/>
  <c r="G124" i="1" s="1"/>
  <c r="L123" i="1"/>
  <c r="M123" i="1" s="1"/>
  <c r="J123" i="1"/>
  <c r="K123" i="1" s="1"/>
  <c r="H123" i="1"/>
  <c r="I123" i="1" s="1"/>
  <c r="F123" i="1"/>
  <c r="G123" i="1" s="1"/>
  <c r="L122" i="1"/>
  <c r="M122" i="1" s="1"/>
  <c r="J122" i="1"/>
  <c r="K122" i="1" s="1"/>
  <c r="H122" i="1"/>
  <c r="I122" i="1" s="1"/>
  <c r="F122" i="1"/>
  <c r="G122" i="1" s="1"/>
  <c r="L121" i="1"/>
  <c r="M121" i="1" s="1"/>
  <c r="J121" i="1"/>
  <c r="K121" i="1" s="1"/>
  <c r="H121" i="1"/>
  <c r="I121" i="1" s="1"/>
  <c r="F121" i="1"/>
  <c r="G121" i="1" s="1"/>
  <c r="L120" i="1"/>
  <c r="M120" i="1" s="1"/>
  <c r="J120" i="1"/>
  <c r="K120" i="1" s="1"/>
  <c r="H120" i="1"/>
  <c r="I120" i="1" s="1"/>
  <c r="F120" i="1"/>
  <c r="G120" i="1" s="1"/>
  <c r="L119" i="1"/>
  <c r="M119" i="1" s="1"/>
  <c r="J119" i="1"/>
  <c r="K119" i="1" s="1"/>
  <c r="H119" i="1"/>
  <c r="I119" i="1" s="1"/>
  <c r="F119" i="1"/>
  <c r="G119" i="1" s="1"/>
  <c r="L118" i="1"/>
  <c r="M118" i="1" s="1"/>
  <c r="J118" i="1"/>
  <c r="K118" i="1" s="1"/>
  <c r="H118" i="1"/>
  <c r="I118" i="1" s="1"/>
  <c r="F118" i="1"/>
  <c r="G118" i="1" s="1"/>
  <c r="L117" i="1"/>
  <c r="M117" i="1" s="1"/>
  <c r="J117" i="1"/>
  <c r="K117" i="1" s="1"/>
  <c r="H117" i="1"/>
  <c r="I117" i="1" s="1"/>
  <c r="F117" i="1"/>
  <c r="G117" i="1" s="1"/>
  <c r="L116" i="1"/>
  <c r="M116" i="1" s="1"/>
  <c r="J116" i="1"/>
  <c r="K116" i="1" s="1"/>
  <c r="H116" i="1"/>
  <c r="I116" i="1" s="1"/>
  <c r="F116" i="1"/>
  <c r="G116" i="1" s="1"/>
  <c r="L115" i="1"/>
  <c r="M115" i="1" s="1"/>
  <c r="J115" i="1"/>
  <c r="K115" i="1" s="1"/>
  <c r="H115" i="1"/>
  <c r="I115" i="1" s="1"/>
  <c r="F115" i="1"/>
  <c r="G115" i="1" s="1"/>
  <c r="L114" i="1"/>
  <c r="M114" i="1" s="1"/>
  <c r="J114" i="1"/>
  <c r="K114" i="1" s="1"/>
  <c r="H114" i="1"/>
  <c r="I114" i="1" s="1"/>
  <c r="F114" i="1"/>
  <c r="G114" i="1" s="1"/>
  <c r="L113" i="1"/>
  <c r="M113" i="1" s="1"/>
  <c r="J113" i="1"/>
  <c r="K113" i="1" s="1"/>
  <c r="H113" i="1"/>
  <c r="I113" i="1" s="1"/>
  <c r="F113" i="1"/>
  <c r="G113" i="1" s="1"/>
  <c r="L112" i="1"/>
  <c r="M112" i="1" s="1"/>
  <c r="J112" i="1"/>
  <c r="K112" i="1" s="1"/>
  <c r="H112" i="1"/>
  <c r="I112" i="1" s="1"/>
  <c r="F112" i="1"/>
  <c r="G112" i="1" s="1"/>
  <c r="L111" i="1"/>
  <c r="M111" i="1" s="1"/>
  <c r="J111" i="1"/>
  <c r="K111" i="1" s="1"/>
  <c r="H111" i="1"/>
  <c r="I111" i="1" s="1"/>
  <c r="F111" i="1"/>
  <c r="G111" i="1" s="1"/>
  <c r="L110" i="1"/>
  <c r="M110" i="1" s="1"/>
  <c r="J110" i="1"/>
  <c r="K110" i="1" s="1"/>
  <c r="H110" i="1"/>
  <c r="I110" i="1" s="1"/>
  <c r="F110" i="1"/>
  <c r="G110" i="1" s="1"/>
  <c r="L109" i="1"/>
  <c r="M109" i="1" s="1"/>
  <c r="J109" i="1"/>
  <c r="K109" i="1" s="1"/>
  <c r="H109" i="1"/>
  <c r="I109" i="1" s="1"/>
  <c r="F109" i="1"/>
  <c r="G109" i="1" s="1"/>
  <c r="L108" i="1"/>
  <c r="M108" i="1" s="1"/>
  <c r="J108" i="1"/>
  <c r="K108" i="1" s="1"/>
  <c r="H108" i="1"/>
  <c r="I108" i="1" s="1"/>
  <c r="F108" i="1"/>
  <c r="G108" i="1" s="1"/>
  <c r="L107" i="1"/>
  <c r="M107" i="1" s="1"/>
  <c r="J107" i="1"/>
  <c r="K107" i="1" s="1"/>
  <c r="H107" i="1"/>
  <c r="I107" i="1" s="1"/>
  <c r="F107" i="1"/>
  <c r="G107" i="1" s="1"/>
  <c r="L106" i="1"/>
  <c r="M106" i="1" s="1"/>
  <c r="J106" i="1"/>
  <c r="K106" i="1" s="1"/>
  <c r="H106" i="1"/>
  <c r="I106" i="1" s="1"/>
  <c r="F106" i="1"/>
  <c r="G106" i="1" s="1"/>
  <c r="L105" i="1"/>
  <c r="M105" i="1" s="1"/>
  <c r="J105" i="1"/>
  <c r="K105" i="1" s="1"/>
  <c r="H105" i="1"/>
  <c r="I105" i="1" s="1"/>
  <c r="F105" i="1"/>
  <c r="G105" i="1" s="1"/>
  <c r="L104" i="1"/>
  <c r="M104" i="1" s="1"/>
  <c r="J104" i="1"/>
  <c r="K104" i="1" s="1"/>
  <c r="H104" i="1"/>
  <c r="I104" i="1" s="1"/>
  <c r="F104" i="1"/>
  <c r="G104" i="1" s="1"/>
  <c r="L103" i="1"/>
  <c r="M103" i="1" s="1"/>
  <c r="J103" i="1"/>
  <c r="K103" i="1" s="1"/>
  <c r="H103" i="1"/>
  <c r="I103" i="1" s="1"/>
  <c r="F103" i="1"/>
  <c r="G103" i="1" s="1"/>
  <c r="L102" i="1"/>
  <c r="M102" i="1" s="1"/>
  <c r="J102" i="1"/>
  <c r="K102" i="1" s="1"/>
  <c r="H102" i="1"/>
  <c r="I102" i="1" s="1"/>
  <c r="F102" i="1"/>
  <c r="G102" i="1" s="1"/>
  <c r="L101" i="1"/>
  <c r="M101" i="1" s="1"/>
  <c r="J101" i="1"/>
  <c r="K101" i="1" s="1"/>
  <c r="H101" i="1"/>
  <c r="I101" i="1" s="1"/>
  <c r="F101" i="1"/>
  <c r="G101" i="1" s="1"/>
  <c r="L100" i="1"/>
  <c r="M100" i="1" s="1"/>
  <c r="J100" i="1"/>
  <c r="K100" i="1" s="1"/>
  <c r="H100" i="1"/>
  <c r="I100" i="1" s="1"/>
  <c r="F100" i="1"/>
  <c r="G100" i="1" s="1"/>
  <c r="L99" i="1"/>
  <c r="M99" i="1" s="1"/>
  <c r="J99" i="1"/>
  <c r="K99" i="1" s="1"/>
  <c r="H99" i="1"/>
  <c r="I99" i="1" s="1"/>
  <c r="F99" i="1"/>
  <c r="G99" i="1" s="1"/>
  <c r="L98" i="1"/>
  <c r="M98" i="1" s="1"/>
  <c r="J98" i="1"/>
  <c r="K98" i="1" s="1"/>
  <c r="H98" i="1"/>
  <c r="I98" i="1" s="1"/>
  <c r="F98" i="1"/>
  <c r="G98" i="1" s="1"/>
  <c r="L97" i="1"/>
  <c r="M97" i="1" s="1"/>
  <c r="J97" i="1"/>
  <c r="K97" i="1" s="1"/>
  <c r="H97" i="1"/>
  <c r="I97" i="1" s="1"/>
  <c r="F97" i="1"/>
  <c r="G97" i="1" s="1"/>
  <c r="L96" i="1"/>
  <c r="M96" i="1" s="1"/>
  <c r="J96" i="1"/>
  <c r="K96" i="1" s="1"/>
  <c r="H96" i="1"/>
  <c r="I96" i="1" s="1"/>
  <c r="F96" i="1"/>
  <c r="G96" i="1" s="1"/>
  <c r="L95" i="1"/>
  <c r="M95" i="1" s="1"/>
  <c r="J95" i="1"/>
  <c r="K95" i="1" s="1"/>
  <c r="H95" i="1"/>
  <c r="I95" i="1" s="1"/>
  <c r="F95" i="1"/>
  <c r="G95" i="1" s="1"/>
  <c r="L94" i="1"/>
  <c r="M94" i="1" s="1"/>
  <c r="J94" i="1"/>
  <c r="K94" i="1" s="1"/>
  <c r="H94" i="1"/>
  <c r="I94" i="1" s="1"/>
  <c r="F94" i="1"/>
  <c r="G94" i="1" s="1"/>
  <c r="L93" i="1"/>
  <c r="M93" i="1" s="1"/>
  <c r="J93" i="1"/>
  <c r="K93" i="1" s="1"/>
  <c r="H93" i="1"/>
  <c r="I93" i="1" s="1"/>
  <c r="F93" i="1"/>
  <c r="G93" i="1" s="1"/>
  <c r="L92" i="1"/>
  <c r="M92" i="1" s="1"/>
  <c r="J92" i="1"/>
  <c r="K92" i="1" s="1"/>
  <c r="H92" i="1"/>
  <c r="I92" i="1" s="1"/>
  <c r="F92" i="1"/>
  <c r="G92" i="1" s="1"/>
  <c r="L91" i="1"/>
  <c r="J91" i="1"/>
  <c r="H91" i="1"/>
  <c r="F91" i="1"/>
  <c r="L90" i="1"/>
  <c r="J90" i="1"/>
  <c r="H90" i="1"/>
  <c r="F90" i="1"/>
  <c r="L73" i="1"/>
  <c r="L145" i="1" s="1"/>
  <c r="J73" i="1"/>
  <c r="J145" i="1" s="1"/>
  <c r="H73" i="1"/>
  <c r="H145" i="1" s="1"/>
  <c r="F73" i="1"/>
  <c r="F145" i="1" s="1"/>
  <c r="M72" i="1"/>
  <c r="K72" i="1"/>
  <c r="I72" i="1"/>
  <c r="G72" i="1"/>
  <c r="M71" i="1"/>
  <c r="K71" i="1"/>
  <c r="I71" i="1"/>
  <c r="G71" i="1"/>
  <c r="M70" i="1"/>
  <c r="K70" i="1"/>
  <c r="I70" i="1"/>
  <c r="G70" i="1"/>
  <c r="M69" i="1"/>
  <c r="K69" i="1"/>
  <c r="I69" i="1"/>
  <c r="G69" i="1"/>
  <c r="M68" i="1"/>
  <c r="K68" i="1"/>
  <c r="I68" i="1"/>
  <c r="G68" i="1"/>
  <c r="M67" i="1"/>
  <c r="K67" i="1"/>
  <c r="I67" i="1"/>
  <c r="G67" i="1"/>
  <c r="M66" i="1"/>
  <c r="K66" i="1"/>
  <c r="I66" i="1"/>
  <c r="G66" i="1"/>
  <c r="M65" i="1"/>
  <c r="K65" i="1"/>
  <c r="I65" i="1"/>
  <c r="G65" i="1"/>
  <c r="M64" i="1"/>
  <c r="K64" i="1"/>
  <c r="I64" i="1"/>
  <c r="G64" i="1"/>
  <c r="M63" i="1"/>
  <c r="K63" i="1"/>
  <c r="I63" i="1"/>
  <c r="G63" i="1"/>
  <c r="M62" i="1"/>
  <c r="K62" i="1"/>
  <c r="I62" i="1"/>
  <c r="G62" i="1"/>
  <c r="M61" i="1"/>
  <c r="K61" i="1"/>
  <c r="I61" i="1"/>
  <c r="G61" i="1"/>
  <c r="M60" i="1"/>
  <c r="K60" i="1"/>
  <c r="I60" i="1"/>
  <c r="G60" i="1"/>
  <c r="M59" i="1"/>
  <c r="K59" i="1"/>
  <c r="I59" i="1"/>
  <c r="G59" i="1"/>
  <c r="M58" i="1"/>
  <c r="K58" i="1"/>
  <c r="I58" i="1"/>
  <c r="G58" i="1"/>
  <c r="M57" i="1"/>
  <c r="K57" i="1"/>
  <c r="I57" i="1"/>
  <c r="G57" i="1"/>
  <c r="M56" i="1"/>
  <c r="K56" i="1"/>
  <c r="I56" i="1"/>
  <c r="G56" i="1"/>
  <c r="M55" i="1"/>
  <c r="K55" i="1"/>
  <c r="I55" i="1"/>
  <c r="G55" i="1"/>
  <c r="M54" i="1"/>
  <c r="K54" i="1"/>
  <c r="I54" i="1"/>
  <c r="G54" i="1"/>
  <c r="M53" i="1"/>
  <c r="K53" i="1"/>
  <c r="I53" i="1"/>
  <c r="G53" i="1"/>
  <c r="M52" i="1"/>
  <c r="K52" i="1"/>
  <c r="I52" i="1"/>
  <c r="G52" i="1"/>
  <c r="M51" i="1"/>
  <c r="K51" i="1"/>
  <c r="I51" i="1"/>
  <c r="G51" i="1"/>
  <c r="M50" i="1"/>
  <c r="K50" i="1"/>
  <c r="I50" i="1"/>
  <c r="G50" i="1"/>
  <c r="M49" i="1"/>
  <c r="K49" i="1"/>
  <c r="I49" i="1"/>
  <c r="G49" i="1"/>
  <c r="M48" i="1"/>
  <c r="K48" i="1"/>
  <c r="I48" i="1"/>
  <c r="G48" i="1"/>
  <c r="M47" i="1"/>
  <c r="K47" i="1"/>
  <c r="I47" i="1"/>
  <c r="G47" i="1"/>
  <c r="M46" i="1"/>
  <c r="K46" i="1"/>
  <c r="I46" i="1"/>
  <c r="G46" i="1"/>
  <c r="M45" i="1"/>
  <c r="K45" i="1"/>
  <c r="I45" i="1"/>
  <c r="G45" i="1"/>
  <c r="M44" i="1"/>
  <c r="K44" i="1"/>
  <c r="I44" i="1"/>
  <c r="G44" i="1"/>
  <c r="M43" i="1"/>
  <c r="K43" i="1"/>
  <c r="I43" i="1"/>
  <c r="G43" i="1"/>
  <c r="M42" i="1"/>
  <c r="K42" i="1"/>
  <c r="I42" i="1"/>
  <c r="G42" i="1"/>
  <c r="M41" i="1"/>
  <c r="K41" i="1"/>
  <c r="I41" i="1"/>
  <c r="G41" i="1"/>
  <c r="M40" i="1"/>
  <c r="K40" i="1"/>
  <c r="I40" i="1"/>
  <c r="G40" i="1"/>
  <c r="M39" i="1"/>
  <c r="K39" i="1"/>
  <c r="I39" i="1"/>
  <c r="G39" i="1"/>
  <c r="M38" i="1"/>
  <c r="K38" i="1"/>
  <c r="I38" i="1"/>
  <c r="G38" i="1"/>
  <c r="M37" i="1"/>
  <c r="K37" i="1"/>
  <c r="I37" i="1"/>
  <c r="G37" i="1"/>
  <c r="M36" i="1"/>
  <c r="K36" i="1"/>
  <c r="I36" i="1"/>
  <c r="G36" i="1"/>
  <c r="M35" i="1"/>
  <c r="K35" i="1"/>
  <c r="I35" i="1"/>
  <c r="G35" i="1"/>
  <c r="M34" i="1"/>
  <c r="K34" i="1"/>
  <c r="I34" i="1"/>
  <c r="G34" i="1"/>
  <c r="M33" i="1"/>
  <c r="K33" i="1"/>
  <c r="I33" i="1"/>
  <c r="G33" i="1"/>
  <c r="M32" i="1"/>
  <c r="K32" i="1"/>
  <c r="I32" i="1"/>
  <c r="G32" i="1"/>
  <c r="M31" i="1"/>
  <c r="K31" i="1"/>
  <c r="I31" i="1"/>
  <c r="G31" i="1"/>
  <c r="M30" i="1"/>
  <c r="K30" i="1"/>
  <c r="I30" i="1"/>
  <c r="G30" i="1"/>
  <c r="M29" i="1"/>
  <c r="K29" i="1"/>
  <c r="I29" i="1"/>
  <c r="G29" i="1"/>
  <c r="M28" i="1"/>
  <c r="K28" i="1"/>
  <c r="I28" i="1"/>
  <c r="G28" i="1"/>
  <c r="M27" i="1"/>
  <c r="K27" i="1"/>
  <c r="I27" i="1"/>
  <c r="G27" i="1"/>
  <c r="M26" i="1"/>
  <c r="K26" i="1"/>
  <c r="I26" i="1"/>
  <c r="G26" i="1"/>
  <c r="M25" i="1"/>
  <c r="K25" i="1"/>
  <c r="I25" i="1"/>
  <c r="G25" i="1"/>
  <c r="M24" i="1"/>
  <c r="K24" i="1"/>
  <c r="I24" i="1"/>
  <c r="G24" i="1"/>
  <c r="M23" i="1"/>
  <c r="K23" i="1"/>
  <c r="I23" i="1"/>
  <c r="G23" i="1"/>
  <c r="M22" i="1"/>
  <c r="K22" i="1"/>
  <c r="I22" i="1"/>
  <c r="G22" i="1"/>
  <c r="M21" i="1"/>
  <c r="K21" i="1"/>
  <c r="I21" i="1"/>
  <c r="G21" i="1"/>
  <c r="M20" i="1"/>
  <c r="K20" i="1"/>
  <c r="I20" i="1"/>
  <c r="G20" i="1"/>
  <c r="M19" i="1"/>
  <c r="K19" i="1"/>
  <c r="I19" i="1"/>
  <c r="G19" i="1"/>
  <c r="M18" i="1"/>
  <c r="K18" i="1"/>
  <c r="I18" i="1"/>
  <c r="G18" i="1"/>
  <c r="M17" i="1"/>
  <c r="M73" i="1" s="1"/>
  <c r="M145" i="1" s="1"/>
  <c r="AR91" i="1" s="1"/>
  <c r="K17" i="1"/>
  <c r="K73" i="1" s="1"/>
  <c r="K145" i="1" s="1"/>
  <c r="AQ91" i="1" s="1"/>
  <c r="I17" i="1"/>
  <c r="I73" i="1" s="1"/>
  <c r="I145" i="1" s="1"/>
  <c r="AP91" i="1" s="1"/>
  <c r="G17" i="1"/>
  <c r="G73" i="1" s="1"/>
  <c r="G145" i="1" s="1"/>
  <c r="AO91" i="1" s="1"/>
  <c r="T144" i="1"/>
  <c r="U144" i="1" s="1"/>
  <c r="R144" i="1"/>
  <c r="S144" i="1" s="1"/>
  <c r="P144" i="1"/>
  <c r="Q144" i="1" s="1"/>
  <c r="N144" i="1"/>
  <c r="O144" i="1" s="1"/>
  <c r="T143" i="1"/>
  <c r="U143" i="1" s="1"/>
  <c r="R143" i="1"/>
  <c r="S143" i="1" s="1"/>
  <c r="P143" i="1"/>
  <c r="Q143" i="1" s="1"/>
  <c r="N143" i="1"/>
  <c r="O143" i="1" s="1"/>
  <c r="T142" i="1"/>
  <c r="U142" i="1" s="1"/>
  <c r="R142" i="1"/>
  <c r="S142" i="1" s="1"/>
  <c r="P142" i="1"/>
  <c r="Q142" i="1" s="1"/>
  <c r="N142" i="1"/>
  <c r="O142" i="1" s="1"/>
  <c r="T141" i="1"/>
  <c r="U141" i="1" s="1"/>
  <c r="R141" i="1"/>
  <c r="S141" i="1" s="1"/>
  <c r="P141" i="1"/>
  <c r="Q141" i="1" s="1"/>
  <c r="N141" i="1"/>
  <c r="O141" i="1" s="1"/>
  <c r="T140" i="1"/>
  <c r="U140" i="1" s="1"/>
  <c r="R140" i="1"/>
  <c r="S140" i="1" s="1"/>
  <c r="P140" i="1"/>
  <c r="Q140" i="1" s="1"/>
  <c r="N140" i="1"/>
  <c r="O140" i="1" s="1"/>
  <c r="T139" i="1"/>
  <c r="U139" i="1" s="1"/>
  <c r="R139" i="1"/>
  <c r="S139" i="1" s="1"/>
  <c r="P139" i="1"/>
  <c r="Q139" i="1" s="1"/>
  <c r="N139" i="1"/>
  <c r="O139" i="1" s="1"/>
  <c r="T138" i="1"/>
  <c r="U138" i="1" s="1"/>
  <c r="R138" i="1"/>
  <c r="S138" i="1" s="1"/>
  <c r="P138" i="1"/>
  <c r="Q138" i="1" s="1"/>
  <c r="N138" i="1"/>
  <c r="O138" i="1" s="1"/>
  <c r="T137" i="1"/>
  <c r="U137" i="1" s="1"/>
  <c r="R137" i="1"/>
  <c r="S137" i="1" s="1"/>
  <c r="P137" i="1"/>
  <c r="Q137" i="1" s="1"/>
  <c r="N137" i="1"/>
  <c r="O137" i="1" s="1"/>
  <c r="T136" i="1"/>
  <c r="U136" i="1" s="1"/>
  <c r="R136" i="1"/>
  <c r="S136" i="1" s="1"/>
  <c r="P136" i="1"/>
  <c r="Q136" i="1" s="1"/>
  <c r="N136" i="1"/>
  <c r="O136" i="1" s="1"/>
  <c r="T135" i="1"/>
  <c r="U135" i="1" s="1"/>
  <c r="R135" i="1"/>
  <c r="S135" i="1" s="1"/>
  <c r="P135" i="1"/>
  <c r="Q135" i="1" s="1"/>
  <c r="N135" i="1"/>
  <c r="O135" i="1" s="1"/>
  <c r="T134" i="1"/>
  <c r="U134" i="1" s="1"/>
  <c r="R134" i="1"/>
  <c r="S134" i="1" s="1"/>
  <c r="P134" i="1"/>
  <c r="Q134" i="1" s="1"/>
  <c r="N134" i="1"/>
  <c r="O134" i="1" s="1"/>
  <c r="T133" i="1"/>
  <c r="U133" i="1" s="1"/>
  <c r="R133" i="1"/>
  <c r="S133" i="1" s="1"/>
  <c r="P133" i="1"/>
  <c r="Q133" i="1" s="1"/>
  <c r="N133" i="1"/>
  <c r="O133" i="1" s="1"/>
  <c r="T132" i="1"/>
  <c r="U132" i="1" s="1"/>
  <c r="R132" i="1"/>
  <c r="S132" i="1" s="1"/>
  <c r="P132" i="1"/>
  <c r="Q132" i="1" s="1"/>
  <c r="N132" i="1"/>
  <c r="O132" i="1" s="1"/>
  <c r="T131" i="1"/>
  <c r="U131" i="1" s="1"/>
  <c r="R131" i="1"/>
  <c r="S131" i="1" s="1"/>
  <c r="P131" i="1"/>
  <c r="Q131" i="1" s="1"/>
  <c r="N131" i="1"/>
  <c r="O131" i="1" s="1"/>
  <c r="T130" i="1"/>
  <c r="U130" i="1" s="1"/>
  <c r="R130" i="1"/>
  <c r="S130" i="1" s="1"/>
  <c r="P130" i="1"/>
  <c r="Q130" i="1" s="1"/>
  <c r="N130" i="1"/>
  <c r="O130" i="1" s="1"/>
  <c r="T129" i="1"/>
  <c r="U129" i="1" s="1"/>
  <c r="R129" i="1"/>
  <c r="S129" i="1" s="1"/>
  <c r="P129" i="1"/>
  <c r="Q129" i="1" s="1"/>
  <c r="N129" i="1"/>
  <c r="O129" i="1" s="1"/>
  <c r="T128" i="1"/>
  <c r="U128" i="1" s="1"/>
  <c r="R128" i="1"/>
  <c r="S128" i="1" s="1"/>
  <c r="P128" i="1"/>
  <c r="Q128" i="1" s="1"/>
  <c r="N128" i="1"/>
  <c r="O128" i="1" s="1"/>
  <c r="T127" i="1"/>
  <c r="U127" i="1" s="1"/>
  <c r="R127" i="1"/>
  <c r="S127" i="1" s="1"/>
  <c r="P127" i="1"/>
  <c r="Q127" i="1" s="1"/>
  <c r="N127" i="1"/>
  <c r="O127" i="1" s="1"/>
  <c r="T126" i="1"/>
  <c r="U126" i="1" s="1"/>
  <c r="R126" i="1"/>
  <c r="S126" i="1" s="1"/>
  <c r="P126" i="1"/>
  <c r="Q126" i="1" s="1"/>
  <c r="N126" i="1"/>
  <c r="O126" i="1" s="1"/>
  <c r="T125" i="1"/>
  <c r="U125" i="1" s="1"/>
  <c r="R125" i="1"/>
  <c r="S125" i="1" s="1"/>
  <c r="P125" i="1"/>
  <c r="Q125" i="1" s="1"/>
  <c r="N125" i="1"/>
  <c r="O125" i="1" s="1"/>
  <c r="T124" i="1"/>
  <c r="U124" i="1" s="1"/>
  <c r="R124" i="1"/>
  <c r="S124" i="1" s="1"/>
  <c r="P124" i="1"/>
  <c r="Q124" i="1" s="1"/>
  <c r="N124" i="1"/>
  <c r="O124" i="1" s="1"/>
  <c r="T123" i="1"/>
  <c r="U123" i="1" s="1"/>
  <c r="R123" i="1"/>
  <c r="S123" i="1" s="1"/>
  <c r="P123" i="1"/>
  <c r="Q123" i="1" s="1"/>
  <c r="N123" i="1"/>
  <c r="O123" i="1" s="1"/>
  <c r="T122" i="1"/>
  <c r="U122" i="1" s="1"/>
  <c r="R122" i="1"/>
  <c r="S122" i="1" s="1"/>
  <c r="P122" i="1"/>
  <c r="Q122" i="1" s="1"/>
  <c r="N122" i="1"/>
  <c r="O122" i="1" s="1"/>
  <c r="T121" i="1"/>
  <c r="U121" i="1" s="1"/>
  <c r="R121" i="1"/>
  <c r="S121" i="1" s="1"/>
  <c r="P121" i="1"/>
  <c r="Q121" i="1" s="1"/>
  <c r="N121" i="1"/>
  <c r="O121" i="1" s="1"/>
  <c r="T120" i="1"/>
  <c r="U120" i="1" s="1"/>
  <c r="R120" i="1"/>
  <c r="S120" i="1" s="1"/>
  <c r="P120" i="1"/>
  <c r="Q120" i="1" s="1"/>
  <c r="N120" i="1"/>
  <c r="O120" i="1" s="1"/>
  <c r="T119" i="1"/>
  <c r="U119" i="1" s="1"/>
  <c r="R119" i="1"/>
  <c r="S119" i="1" s="1"/>
  <c r="P119" i="1"/>
  <c r="Q119" i="1" s="1"/>
  <c r="N119" i="1"/>
  <c r="O119" i="1" s="1"/>
  <c r="T118" i="1"/>
  <c r="U118" i="1" s="1"/>
  <c r="R118" i="1"/>
  <c r="S118" i="1" s="1"/>
  <c r="P118" i="1"/>
  <c r="Q118" i="1" s="1"/>
  <c r="N118" i="1"/>
  <c r="O118" i="1" s="1"/>
  <c r="T117" i="1"/>
  <c r="U117" i="1" s="1"/>
  <c r="R117" i="1"/>
  <c r="S117" i="1" s="1"/>
  <c r="P117" i="1"/>
  <c r="Q117" i="1" s="1"/>
  <c r="N117" i="1"/>
  <c r="O117" i="1" s="1"/>
  <c r="U116" i="1"/>
  <c r="T116" i="1"/>
  <c r="R116" i="1"/>
  <c r="S116" i="1" s="1"/>
  <c r="P116" i="1"/>
  <c r="Q116" i="1" s="1"/>
  <c r="N116" i="1"/>
  <c r="O116" i="1" s="1"/>
  <c r="T115" i="1"/>
  <c r="U115" i="1" s="1"/>
  <c r="R115" i="1"/>
  <c r="S115" i="1" s="1"/>
  <c r="P115" i="1"/>
  <c r="Q115" i="1" s="1"/>
  <c r="N115" i="1"/>
  <c r="O115" i="1" s="1"/>
  <c r="T114" i="1"/>
  <c r="U114" i="1" s="1"/>
  <c r="R114" i="1"/>
  <c r="S114" i="1" s="1"/>
  <c r="P114" i="1"/>
  <c r="Q114" i="1" s="1"/>
  <c r="N114" i="1"/>
  <c r="O114" i="1" s="1"/>
  <c r="T113" i="1"/>
  <c r="U113" i="1" s="1"/>
  <c r="R113" i="1"/>
  <c r="S113" i="1" s="1"/>
  <c r="P113" i="1"/>
  <c r="Q113" i="1" s="1"/>
  <c r="N113" i="1"/>
  <c r="O113" i="1" s="1"/>
  <c r="T112" i="1"/>
  <c r="U112" i="1" s="1"/>
  <c r="R112" i="1"/>
  <c r="S112" i="1" s="1"/>
  <c r="P112" i="1"/>
  <c r="Q112" i="1" s="1"/>
  <c r="N112" i="1"/>
  <c r="O112" i="1" s="1"/>
  <c r="T111" i="1"/>
  <c r="U111" i="1" s="1"/>
  <c r="R111" i="1"/>
  <c r="S111" i="1" s="1"/>
  <c r="P111" i="1"/>
  <c r="Q111" i="1" s="1"/>
  <c r="N111" i="1"/>
  <c r="O111" i="1" s="1"/>
  <c r="T110" i="1"/>
  <c r="U110" i="1" s="1"/>
  <c r="R110" i="1"/>
  <c r="S110" i="1" s="1"/>
  <c r="P110" i="1"/>
  <c r="Q110" i="1" s="1"/>
  <c r="N110" i="1"/>
  <c r="O110" i="1" s="1"/>
  <c r="T109" i="1"/>
  <c r="U109" i="1" s="1"/>
  <c r="R109" i="1"/>
  <c r="S109" i="1" s="1"/>
  <c r="P109" i="1"/>
  <c r="Q109" i="1" s="1"/>
  <c r="N109" i="1"/>
  <c r="O109" i="1" s="1"/>
  <c r="T108" i="1"/>
  <c r="U108" i="1" s="1"/>
  <c r="R108" i="1"/>
  <c r="S108" i="1" s="1"/>
  <c r="P108" i="1"/>
  <c r="Q108" i="1" s="1"/>
  <c r="N108" i="1"/>
  <c r="O108" i="1" s="1"/>
  <c r="T107" i="1"/>
  <c r="U107" i="1" s="1"/>
  <c r="R107" i="1"/>
  <c r="S107" i="1" s="1"/>
  <c r="P107" i="1"/>
  <c r="Q107" i="1" s="1"/>
  <c r="N107" i="1"/>
  <c r="O107" i="1" s="1"/>
  <c r="T106" i="1"/>
  <c r="U106" i="1" s="1"/>
  <c r="R106" i="1"/>
  <c r="S106" i="1" s="1"/>
  <c r="P106" i="1"/>
  <c r="Q106" i="1" s="1"/>
  <c r="N106" i="1"/>
  <c r="O106" i="1" s="1"/>
  <c r="T105" i="1"/>
  <c r="U105" i="1" s="1"/>
  <c r="R105" i="1"/>
  <c r="S105" i="1" s="1"/>
  <c r="P105" i="1"/>
  <c r="Q105" i="1" s="1"/>
  <c r="N105" i="1"/>
  <c r="O105" i="1" s="1"/>
  <c r="T104" i="1"/>
  <c r="U104" i="1" s="1"/>
  <c r="R104" i="1"/>
  <c r="S104" i="1" s="1"/>
  <c r="P104" i="1"/>
  <c r="Q104" i="1" s="1"/>
  <c r="N104" i="1"/>
  <c r="O104" i="1" s="1"/>
  <c r="T103" i="1"/>
  <c r="U103" i="1" s="1"/>
  <c r="R103" i="1"/>
  <c r="S103" i="1" s="1"/>
  <c r="P103" i="1"/>
  <c r="Q103" i="1" s="1"/>
  <c r="N103" i="1"/>
  <c r="O103" i="1" s="1"/>
  <c r="T102" i="1"/>
  <c r="U102" i="1" s="1"/>
  <c r="R102" i="1"/>
  <c r="S102" i="1" s="1"/>
  <c r="P102" i="1"/>
  <c r="Q102" i="1" s="1"/>
  <c r="N102" i="1"/>
  <c r="O102" i="1" s="1"/>
  <c r="T101" i="1"/>
  <c r="U101" i="1" s="1"/>
  <c r="R101" i="1"/>
  <c r="S101" i="1" s="1"/>
  <c r="P101" i="1"/>
  <c r="Q101" i="1" s="1"/>
  <c r="N101" i="1"/>
  <c r="O101" i="1" s="1"/>
  <c r="T100" i="1"/>
  <c r="U100" i="1" s="1"/>
  <c r="R100" i="1"/>
  <c r="S100" i="1" s="1"/>
  <c r="P100" i="1"/>
  <c r="Q100" i="1" s="1"/>
  <c r="N100" i="1"/>
  <c r="O100" i="1" s="1"/>
  <c r="T99" i="1"/>
  <c r="U99" i="1" s="1"/>
  <c r="R99" i="1"/>
  <c r="S99" i="1" s="1"/>
  <c r="P99" i="1"/>
  <c r="Q99" i="1" s="1"/>
  <c r="N99" i="1"/>
  <c r="O99" i="1" s="1"/>
  <c r="T98" i="1"/>
  <c r="U98" i="1" s="1"/>
  <c r="R98" i="1"/>
  <c r="S98" i="1" s="1"/>
  <c r="P98" i="1"/>
  <c r="Q98" i="1" s="1"/>
  <c r="N98" i="1"/>
  <c r="O98" i="1" s="1"/>
  <c r="T97" i="1"/>
  <c r="U97" i="1" s="1"/>
  <c r="R97" i="1"/>
  <c r="S97" i="1" s="1"/>
  <c r="P97" i="1"/>
  <c r="Q97" i="1" s="1"/>
  <c r="N97" i="1"/>
  <c r="O97" i="1" s="1"/>
  <c r="T96" i="1"/>
  <c r="U96" i="1" s="1"/>
  <c r="R96" i="1"/>
  <c r="S96" i="1" s="1"/>
  <c r="P96" i="1"/>
  <c r="Q96" i="1" s="1"/>
  <c r="N96" i="1"/>
  <c r="O96" i="1" s="1"/>
  <c r="T95" i="1"/>
  <c r="U95" i="1" s="1"/>
  <c r="R95" i="1"/>
  <c r="S95" i="1" s="1"/>
  <c r="P95" i="1"/>
  <c r="Q95" i="1" s="1"/>
  <c r="N95" i="1"/>
  <c r="O95" i="1" s="1"/>
  <c r="T94" i="1"/>
  <c r="U94" i="1" s="1"/>
  <c r="R94" i="1"/>
  <c r="S94" i="1" s="1"/>
  <c r="P94" i="1"/>
  <c r="Q94" i="1" s="1"/>
  <c r="N94" i="1"/>
  <c r="O94" i="1" s="1"/>
  <c r="T93" i="1"/>
  <c r="U93" i="1" s="1"/>
  <c r="R93" i="1"/>
  <c r="P93" i="1"/>
  <c r="Q93" i="1" s="1"/>
  <c r="N93" i="1"/>
  <c r="O93" i="1" s="1"/>
  <c r="T92" i="1"/>
  <c r="U92" i="1" s="1"/>
  <c r="R92" i="1"/>
  <c r="S92" i="1" s="1"/>
  <c r="P92" i="1"/>
  <c r="Q92" i="1" s="1"/>
  <c r="N92" i="1"/>
  <c r="O92" i="1" s="1"/>
  <c r="T91" i="1"/>
  <c r="R91" i="1"/>
  <c r="P91" i="1"/>
  <c r="N91" i="1"/>
  <c r="T90" i="1"/>
  <c r="R90" i="1"/>
  <c r="P90" i="1"/>
  <c r="N90" i="1"/>
  <c r="T73" i="1"/>
  <c r="T145" i="1" s="1"/>
  <c r="R73" i="1"/>
  <c r="R145" i="1" s="1"/>
  <c r="P73" i="1"/>
  <c r="P145" i="1" s="1"/>
  <c r="N73" i="1"/>
  <c r="N145" i="1" s="1"/>
  <c r="U72" i="1"/>
  <c r="S72" i="1"/>
  <c r="Q72" i="1"/>
  <c r="O72" i="1"/>
  <c r="U71" i="1"/>
  <c r="S71" i="1"/>
  <c r="Q71" i="1"/>
  <c r="O71" i="1"/>
  <c r="U70" i="1"/>
  <c r="S70" i="1"/>
  <c r="Q70" i="1"/>
  <c r="O70" i="1"/>
  <c r="U69" i="1"/>
  <c r="S69" i="1"/>
  <c r="Q69" i="1"/>
  <c r="O69" i="1"/>
  <c r="U68" i="1"/>
  <c r="S68" i="1"/>
  <c r="Q68" i="1"/>
  <c r="O68" i="1"/>
  <c r="U67" i="1"/>
  <c r="S67" i="1"/>
  <c r="Q67" i="1"/>
  <c r="O67" i="1"/>
  <c r="U66" i="1"/>
  <c r="S66" i="1"/>
  <c r="Q66" i="1"/>
  <c r="O66" i="1"/>
  <c r="U65" i="1"/>
  <c r="S65" i="1"/>
  <c r="Q65" i="1"/>
  <c r="O65" i="1"/>
  <c r="U64" i="1"/>
  <c r="S64" i="1"/>
  <c r="Q64" i="1"/>
  <c r="O64" i="1"/>
  <c r="U63" i="1"/>
  <c r="S63" i="1"/>
  <c r="Q63" i="1"/>
  <c r="O63" i="1"/>
  <c r="U62" i="1"/>
  <c r="S62" i="1"/>
  <c r="Q62" i="1"/>
  <c r="O62" i="1"/>
  <c r="U61" i="1"/>
  <c r="S61" i="1"/>
  <c r="Q61" i="1"/>
  <c r="O61" i="1"/>
  <c r="U60" i="1"/>
  <c r="S60" i="1"/>
  <c r="Q60" i="1"/>
  <c r="O60" i="1"/>
  <c r="U59" i="1"/>
  <c r="S59" i="1"/>
  <c r="Q59" i="1"/>
  <c r="O59" i="1"/>
  <c r="U58" i="1"/>
  <c r="S58" i="1"/>
  <c r="Q58" i="1"/>
  <c r="O58" i="1"/>
  <c r="U57" i="1"/>
  <c r="S57" i="1"/>
  <c r="Q57" i="1"/>
  <c r="O57" i="1"/>
  <c r="U56" i="1"/>
  <c r="S56" i="1"/>
  <c r="Q56" i="1"/>
  <c r="O56" i="1"/>
  <c r="U55" i="1"/>
  <c r="S55" i="1"/>
  <c r="Q55" i="1"/>
  <c r="O55" i="1"/>
  <c r="U54" i="1"/>
  <c r="S54" i="1"/>
  <c r="Q54" i="1"/>
  <c r="O54" i="1"/>
  <c r="U53" i="1"/>
  <c r="S53" i="1"/>
  <c r="Q53" i="1"/>
  <c r="O53" i="1"/>
  <c r="U52" i="1"/>
  <c r="S52" i="1"/>
  <c r="Q52" i="1"/>
  <c r="O52" i="1"/>
  <c r="U51" i="1"/>
  <c r="S51" i="1"/>
  <c r="Q51" i="1"/>
  <c r="O51" i="1"/>
  <c r="U50" i="1"/>
  <c r="S50" i="1"/>
  <c r="Q50" i="1"/>
  <c r="O50" i="1"/>
  <c r="U49" i="1"/>
  <c r="S49" i="1"/>
  <c r="Q49" i="1"/>
  <c r="O49" i="1"/>
  <c r="U48" i="1"/>
  <c r="S48" i="1"/>
  <c r="Q48" i="1"/>
  <c r="O48" i="1"/>
  <c r="U47" i="1"/>
  <c r="S47" i="1"/>
  <c r="Q47" i="1"/>
  <c r="O47" i="1"/>
  <c r="U46" i="1"/>
  <c r="S46" i="1"/>
  <c r="Q46" i="1"/>
  <c r="O46" i="1"/>
  <c r="U45" i="1"/>
  <c r="S45" i="1"/>
  <c r="Q45" i="1"/>
  <c r="O45" i="1"/>
  <c r="U44" i="1"/>
  <c r="S44" i="1"/>
  <c r="Q44" i="1"/>
  <c r="O44" i="1"/>
  <c r="U43" i="1"/>
  <c r="S43" i="1"/>
  <c r="Q43" i="1"/>
  <c r="O43" i="1"/>
  <c r="U42" i="1"/>
  <c r="S42" i="1"/>
  <c r="Q42" i="1"/>
  <c r="O42" i="1"/>
  <c r="U41" i="1"/>
  <c r="S41" i="1"/>
  <c r="Q41" i="1"/>
  <c r="O41" i="1"/>
  <c r="U40" i="1"/>
  <c r="S40" i="1"/>
  <c r="Q40" i="1"/>
  <c r="O40" i="1"/>
  <c r="U39" i="1"/>
  <c r="S39" i="1"/>
  <c r="Q39" i="1"/>
  <c r="O39" i="1"/>
  <c r="U38" i="1"/>
  <c r="S38" i="1"/>
  <c r="Q38" i="1"/>
  <c r="O38" i="1"/>
  <c r="U37" i="1"/>
  <c r="S37" i="1"/>
  <c r="Q37" i="1"/>
  <c r="O37" i="1"/>
  <c r="U36" i="1"/>
  <c r="S36" i="1"/>
  <c r="Q36" i="1"/>
  <c r="O36" i="1"/>
  <c r="U35" i="1"/>
  <c r="S35" i="1"/>
  <c r="Q35" i="1"/>
  <c r="O35" i="1"/>
  <c r="U34" i="1"/>
  <c r="S34" i="1"/>
  <c r="Q34" i="1"/>
  <c r="O34" i="1"/>
  <c r="U33" i="1"/>
  <c r="S33" i="1"/>
  <c r="Q33" i="1"/>
  <c r="O33" i="1"/>
  <c r="U32" i="1"/>
  <c r="S32" i="1"/>
  <c r="Q32" i="1"/>
  <c r="O32" i="1"/>
  <c r="U31" i="1"/>
  <c r="S31" i="1"/>
  <c r="Q31" i="1"/>
  <c r="O31" i="1"/>
  <c r="U30" i="1"/>
  <c r="S30" i="1"/>
  <c r="Q30" i="1"/>
  <c r="O30" i="1"/>
  <c r="U29" i="1"/>
  <c r="S29" i="1"/>
  <c r="Q29" i="1"/>
  <c r="O29" i="1"/>
  <c r="U28" i="1"/>
  <c r="S28" i="1"/>
  <c r="Q28" i="1"/>
  <c r="O28" i="1"/>
  <c r="U27" i="1"/>
  <c r="S27" i="1"/>
  <c r="Q27" i="1"/>
  <c r="O27" i="1"/>
  <c r="U26" i="1"/>
  <c r="S26" i="1"/>
  <c r="Q26" i="1"/>
  <c r="O26" i="1"/>
  <c r="U25" i="1"/>
  <c r="S25" i="1"/>
  <c r="Q25" i="1"/>
  <c r="O25" i="1"/>
  <c r="U24" i="1"/>
  <c r="S24" i="1"/>
  <c r="Q24" i="1"/>
  <c r="O24" i="1"/>
  <c r="U23" i="1"/>
  <c r="S23" i="1"/>
  <c r="Q23" i="1"/>
  <c r="O23" i="1"/>
  <c r="U22" i="1"/>
  <c r="S22" i="1"/>
  <c r="Q22" i="1"/>
  <c r="O22" i="1"/>
  <c r="U21" i="1"/>
  <c r="S21" i="1"/>
  <c r="Q21" i="1"/>
  <c r="O21" i="1"/>
  <c r="U20" i="1"/>
  <c r="S20" i="1"/>
  <c r="Q20" i="1"/>
  <c r="O20" i="1"/>
  <c r="U19" i="1"/>
  <c r="S19" i="1"/>
  <c r="Q19" i="1"/>
  <c r="O19" i="1"/>
  <c r="U18" i="1"/>
  <c r="U73" i="1" s="1"/>
  <c r="U145" i="1" s="1"/>
  <c r="AV91" i="1" s="1"/>
  <c r="S18" i="1"/>
  <c r="Q18" i="1"/>
  <c r="O18" i="1"/>
  <c r="S17" i="1"/>
  <c r="S73" i="1" s="1"/>
  <c r="S145" i="1" s="1"/>
  <c r="AU91" i="1" s="1"/>
  <c r="Q17" i="1"/>
  <c r="Q73" i="1" s="1"/>
  <c r="Q145" i="1" s="1"/>
  <c r="AT91" i="1" s="1"/>
  <c r="O17" i="1"/>
  <c r="O73" i="1" s="1"/>
  <c r="O145" i="1" s="1"/>
  <c r="AS91" i="1" s="1"/>
  <c r="V144" i="1"/>
  <c r="W144" i="1" s="1"/>
  <c r="V143" i="1"/>
  <c r="W143" i="1" s="1"/>
  <c r="V142" i="1"/>
  <c r="W142" i="1" s="1"/>
  <c r="V141" i="1"/>
  <c r="W141" i="1" s="1"/>
  <c r="V140" i="1"/>
  <c r="W140" i="1" s="1"/>
  <c r="V139" i="1"/>
  <c r="W139" i="1" s="1"/>
  <c r="V138" i="1"/>
  <c r="W138" i="1" s="1"/>
  <c r="V137" i="1"/>
  <c r="W137" i="1" s="1"/>
  <c r="V136" i="1"/>
  <c r="W136" i="1" s="1"/>
  <c r="V135" i="1"/>
  <c r="W135" i="1" s="1"/>
  <c r="V134" i="1"/>
  <c r="W134" i="1" s="1"/>
  <c r="V133" i="1"/>
  <c r="W133" i="1" s="1"/>
  <c r="V132" i="1"/>
  <c r="W132" i="1" s="1"/>
  <c r="V131" i="1"/>
  <c r="W131" i="1" s="1"/>
  <c r="V130" i="1"/>
  <c r="W130" i="1" s="1"/>
  <c r="V129" i="1"/>
  <c r="W129" i="1" s="1"/>
  <c r="V128" i="1"/>
  <c r="V127" i="1"/>
  <c r="W127" i="1" s="1"/>
  <c r="V126" i="1"/>
  <c r="W126" i="1" s="1"/>
  <c r="V125" i="1"/>
  <c r="W125" i="1" s="1"/>
  <c r="V124" i="1"/>
  <c r="W124" i="1" s="1"/>
  <c r="V123" i="1"/>
  <c r="W123" i="1" s="1"/>
  <c r="V122" i="1"/>
  <c r="W122" i="1" s="1"/>
  <c r="V121" i="1"/>
  <c r="W121" i="1" s="1"/>
  <c r="V120" i="1"/>
  <c r="W120" i="1" s="1"/>
  <c r="V119" i="1"/>
  <c r="W119" i="1" s="1"/>
  <c r="V118" i="1"/>
  <c r="W118" i="1" s="1"/>
  <c r="V117" i="1"/>
  <c r="W117" i="1" s="1"/>
  <c r="V116" i="1"/>
  <c r="W116" i="1" s="1"/>
  <c r="V115" i="1"/>
  <c r="W115" i="1" s="1"/>
  <c r="V114" i="1"/>
  <c r="W114" i="1" s="1"/>
  <c r="V113" i="1"/>
  <c r="W113" i="1" s="1"/>
  <c r="V112" i="1"/>
  <c r="W112" i="1" s="1"/>
  <c r="V111" i="1"/>
  <c r="W111" i="1" s="1"/>
  <c r="V110" i="1"/>
  <c r="W110" i="1" s="1"/>
  <c r="V109" i="1"/>
  <c r="W109" i="1" s="1"/>
  <c r="V108" i="1"/>
  <c r="W108" i="1" s="1"/>
  <c r="V107" i="1"/>
  <c r="W107" i="1" s="1"/>
  <c r="V106" i="1"/>
  <c r="W106" i="1" s="1"/>
  <c r="V105" i="1"/>
  <c r="W105" i="1" s="1"/>
  <c r="V104" i="1"/>
  <c r="W104" i="1" s="1"/>
  <c r="V103" i="1"/>
  <c r="W103" i="1" s="1"/>
  <c r="V102" i="1"/>
  <c r="W102" i="1" s="1"/>
  <c r="V101" i="1"/>
  <c r="W101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V93" i="1"/>
  <c r="W93" i="1" s="1"/>
  <c r="V92" i="1"/>
  <c r="W92" i="1" s="1"/>
  <c r="V91" i="1"/>
  <c r="V90" i="1"/>
  <c r="V73" i="1"/>
  <c r="V145" i="1" s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X144" i="1"/>
  <c r="Y144" i="1" s="1"/>
  <c r="X143" i="1"/>
  <c r="Y143" i="1" s="1"/>
  <c r="X142" i="1"/>
  <c r="Y142" i="1" s="1"/>
  <c r="X141" i="1"/>
  <c r="Y141" i="1" s="1"/>
  <c r="X140" i="1"/>
  <c r="Y140" i="1" s="1"/>
  <c r="X139" i="1"/>
  <c r="Y139" i="1" s="1"/>
  <c r="X138" i="1"/>
  <c r="Y138" i="1" s="1"/>
  <c r="X137" i="1"/>
  <c r="Y137" i="1" s="1"/>
  <c r="X136" i="1"/>
  <c r="Y136" i="1" s="1"/>
  <c r="X135" i="1"/>
  <c r="Y135" i="1" s="1"/>
  <c r="X134" i="1"/>
  <c r="Y134" i="1" s="1"/>
  <c r="X133" i="1"/>
  <c r="Y133" i="1" s="1"/>
  <c r="X132" i="1"/>
  <c r="Y132" i="1" s="1"/>
  <c r="X131" i="1"/>
  <c r="Y131" i="1" s="1"/>
  <c r="X130" i="1"/>
  <c r="Y130" i="1" s="1"/>
  <c r="X129" i="1"/>
  <c r="Y129" i="1" s="1"/>
  <c r="X128" i="1"/>
  <c r="X127" i="1"/>
  <c r="Y127" i="1" s="1"/>
  <c r="X126" i="1"/>
  <c r="Y126" i="1" s="1"/>
  <c r="X125" i="1"/>
  <c r="Y125" i="1" s="1"/>
  <c r="X124" i="1"/>
  <c r="Y124" i="1" s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X93" i="1"/>
  <c r="Y93" i="1" s="1"/>
  <c r="X92" i="1"/>
  <c r="Y92" i="1" s="1"/>
  <c r="X91" i="1"/>
  <c r="X90" i="1"/>
  <c r="X73" i="1"/>
  <c r="X145" i="1" s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Z144" i="1"/>
  <c r="AA144" i="1" s="1"/>
  <c r="Z143" i="1"/>
  <c r="AA143" i="1" s="1"/>
  <c r="AA142" i="1"/>
  <c r="Z142" i="1"/>
  <c r="Z141" i="1"/>
  <c r="AA141" i="1" s="1"/>
  <c r="Z140" i="1"/>
  <c r="AA140" i="1" s="1"/>
  <c r="Z139" i="1"/>
  <c r="AA139" i="1" s="1"/>
  <c r="Z138" i="1"/>
  <c r="AA138" i="1" s="1"/>
  <c r="Z137" i="1"/>
  <c r="AA137" i="1" s="1"/>
  <c r="Z136" i="1"/>
  <c r="AA136" i="1" s="1"/>
  <c r="Z135" i="1"/>
  <c r="AA135" i="1" s="1"/>
  <c r="Z134" i="1"/>
  <c r="AA134" i="1" s="1"/>
  <c r="Z133" i="1"/>
  <c r="AA133" i="1" s="1"/>
  <c r="Z132" i="1"/>
  <c r="AA132" i="1" s="1"/>
  <c r="Z131" i="1"/>
  <c r="AA131" i="1" s="1"/>
  <c r="Z130" i="1"/>
  <c r="AA130" i="1" s="1"/>
  <c r="Z129" i="1"/>
  <c r="AA129" i="1" s="1"/>
  <c r="Z128" i="1"/>
  <c r="AA128" i="1" s="1"/>
  <c r="Z127" i="1"/>
  <c r="AA127" i="1" s="1"/>
  <c r="Z126" i="1"/>
  <c r="AA126" i="1" s="1"/>
  <c r="Z125" i="1"/>
  <c r="AA125" i="1" s="1"/>
  <c r="Z124" i="1"/>
  <c r="AA124" i="1" s="1"/>
  <c r="Z123" i="1"/>
  <c r="AA123" i="1" s="1"/>
  <c r="Z122" i="1"/>
  <c r="AA122" i="1" s="1"/>
  <c r="Z121" i="1"/>
  <c r="AA121" i="1" s="1"/>
  <c r="Z120" i="1"/>
  <c r="AA120" i="1" s="1"/>
  <c r="Z119" i="1"/>
  <c r="AA119" i="1" s="1"/>
  <c r="Z118" i="1"/>
  <c r="AA118" i="1" s="1"/>
  <c r="Z117" i="1"/>
  <c r="AA117" i="1" s="1"/>
  <c r="Z116" i="1"/>
  <c r="AA116" i="1" s="1"/>
  <c r="Z115" i="1"/>
  <c r="AA115" i="1" s="1"/>
  <c r="Z114" i="1"/>
  <c r="AA114" i="1" s="1"/>
  <c r="Z113" i="1"/>
  <c r="AA113" i="1" s="1"/>
  <c r="Z112" i="1"/>
  <c r="AA112" i="1" s="1"/>
  <c r="Z111" i="1"/>
  <c r="AA111" i="1" s="1"/>
  <c r="Z110" i="1"/>
  <c r="AA110" i="1" s="1"/>
  <c r="Z109" i="1"/>
  <c r="AA109" i="1" s="1"/>
  <c r="Z108" i="1"/>
  <c r="AA108" i="1" s="1"/>
  <c r="Z107" i="1"/>
  <c r="AA107" i="1" s="1"/>
  <c r="Z106" i="1"/>
  <c r="AA106" i="1" s="1"/>
  <c r="Z105" i="1"/>
  <c r="AA105" i="1" s="1"/>
  <c r="Z104" i="1"/>
  <c r="AA104" i="1" s="1"/>
  <c r="Z103" i="1"/>
  <c r="AA103" i="1" s="1"/>
  <c r="Z102" i="1"/>
  <c r="AA102" i="1" s="1"/>
  <c r="Z101" i="1"/>
  <c r="AA101" i="1" s="1"/>
  <c r="Z100" i="1"/>
  <c r="AA100" i="1" s="1"/>
  <c r="Z99" i="1"/>
  <c r="AA99" i="1" s="1"/>
  <c r="Z98" i="1"/>
  <c r="AA98" i="1" s="1"/>
  <c r="Z97" i="1"/>
  <c r="AA97" i="1" s="1"/>
  <c r="Z96" i="1"/>
  <c r="AA96" i="1" s="1"/>
  <c r="Z95" i="1"/>
  <c r="AA95" i="1" s="1"/>
  <c r="Z94" i="1"/>
  <c r="AA94" i="1" s="1"/>
  <c r="Z93" i="1"/>
  <c r="AA93" i="1" s="1"/>
  <c r="Z92" i="1"/>
  <c r="AA92" i="1" s="1"/>
  <c r="Z91" i="1"/>
  <c r="Z90" i="1"/>
  <c r="Z73" i="1"/>
  <c r="Z145" i="1" s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B144" i="1"/>
  <c r="AC144" i="1" s="1"/>
  <c r="AB143" i="1"/>
  <c r="AC143" i="1" s="1"/>
  <c r="AB142" i="1"/>
  <c r="AC142" i="1" s="1"/>
  <c r="AB141" i="1"/>
  <c r="AC141" i="1" s="1"/>
  <c r="AB140" i="1"/>
  <c r="AC140" i="1" s="1"/>
  <c r="AB139" i="1"/>
  <c r="AC139" i="1" s="1"/>
  <c r="AB138" i="1"/>
  <c r="AC138" i="1" s="1"/>
  <c r="AB137" i="1"/>
  <c r="AC137" i="1" s="1"/>
  <c r="AB136" i="1"/>
  <c r="AC136" i="1" s="1"/>
  <c r="AB135" i="1"/>
  <c r="AC135" i="1" s="1"/>
  <c r="AB134" i="1"/>
  <c r="AC134" i="1" s="1"/>
  <c r="AB133" i="1"/>
  <c r="AC133" i="1" s="1"/>
  <c r="AB132" i="1"/>
  <c r="AC132" i="1" s="1"/>
  <c r="AB131" i="1"/>
  <c r="AC131" i="1" s="1"/>
  <c r="AB130" i="1"/>
  <c r="AC130" i="1" s="1"/>
  <c r="AB129" i="1"/>
  <c r="AC129" i="1" s="1"/>
  <c r="AB128" i="1"/>
  <c r="AB127" i="1"/>
  <c r="AC127" i="1" s="1"/>
  <c r="AB126" i="1"/>
  <c r="AC126" i="1" s="1"/>
  <c r="AB125" i="1"/>
  <c r="AC125" i="1" s="1"/>
  <c r="AB124" i="1"/>
  <c r="AC124" i="1" s="1"/>
  <c r="AB123" i="1"/>
  <c r="AC123" i="1" s="1"/>
  <c r="AB122" i="1"/>
  <c r="AC122" i="1" s="1"/>
  <c r="AB121" i="1"/>
  <c r="AC121" i="1" s="1"/>
  <c r="AB120" i="1"/>
  <c r="AC120" i="1" s="1"/>
  <c r="AB119" i="1"/>
  <c r="AC119" i="1" s="1"/>
  <c r="AB118" i="1"/>
  <c r="AC118" i="1" s="1"/>
  <c r="AB117" i="1"/>
  <c r="AC117" i="1" s="1"/>
  <c r="AB116" i="1"/>
  <c r="AC116" i="1" s="1"/>
  <c r="AB115" i="1"/>
  <c r="AC115" i="1" s="1"/>
  <c r="AB114" i="1"/>
  <c r="AC114" i="1" s="1"/>
  <c r="AB113" i="1"/>
  <c r="AC113" i="1" s="1"/>
  <c r="AB112" i="1"/>
  <c r="AC112" i="1" s="1"/>
  <c r="AB111" i="1"/>
  <c r="AC111" i="1" s="1"/>
  <c r="AB110" i="1"/>
  <c r="AC110" i="1" s="1"/>
  <c r="AB109" i="1"/>
  <c r="AC109" i="1" s="1"/>
  <c r="AB108" i="1"/>
  <c r="AC108" i="1" s="1"/>
  <c r="AB107" i="1"/>
  <c r="AC107" i="1" s="1"/>
  <c r="AB106" i="1"/>
  <c r="AC106" i="1" s="1"/>
  <c r="AB105" i="1"/>
  <c r="AC105" i="1" s="1"/>
  <c r="AB104" i="1"/>
  <c r="AC104" i="1" s="1"/>
  <c r="AB103" i="1"/>
  <c r="AC103" i="1" s="1"/>
  <c r="AB102" i="1"/>
  <c r="AC102" i="1" s="1"/>
  <c r="AB101" i="1"/>
  <c r="AC101" i="1" s="1"/>
  <c r="AB100" i="1"/>
  <c r="AC100" i="1" s="1"/>
  <c r="AB99" i="1"/>
  <c r="AC99" i="1" s="1"/>
  <c r="AB98" i="1"/>
  <c r="AC98" i="1" s="1"/>
  <c r="AB97" i="1"/>
  <c r="AC97" i="1" s="1"/>
  <c r="AB96" i="1"/>
  <c r="AC96" i="1" s="1"/>
  <c r="AB95" i="1"/>
  <c r="AC95" i="1" s="1"/>
  <c r="AB94" i="1"/>
  <c r="AB93" i="1"/>
  <c r="AC93" i="1" s="1"/>
  <c r="AB92" i="1"/>
  <c r="AC92" i="1" s="1"/>
  <c r="AB91" i="1"/>
  <c r="AB90" i="1"/>
  <c r="AB73" i="1"/>
  <c r="AB145" i="1" s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D144" i="1"/>
  <c r="AE144" i="1" s="1"/>
  <c r="AD143" i="1"/>
  <c r="AE143" i="1" s="1"/>
  <c r="AD142" i="1"/>
  <c r="AE142" i="1" s="1"/>
  <c r="AD141" i="1"/>
  <c r="AE141" i="1" s="1"/>
  <c r="AD140" i="1"/>
  <c r="AE140" i="1" s="1"/>
  <c r="AD139" i="1"/>
  <c r="AE139" i="1" s="1"/>
  <c r="AD138" i="1"/>
  <c r="AE138" i="1" s="1"/>
  <c r="AD137" i="1"/>
  <c r="AE137" i="1" s="1"/>
  <c r="AD136" i="1"/>
  <c r="AE136" i="1" s="1"/>
  <c r="AD135" i="1"/>
  <c r="AE135" i="1" s="1"/>
  <c r="AD134" i="1"/>
  <c r="AE134" i="1" s="1"/>
  <c r="AD133" i="1"/>
  <c r="AE133" i="1" s="1"/>
  <c r="AD132" i="1"/>
  <c r="AE132" i="1" s="1"/>
  <c r="AD131" i="1"/>
  <c r="AE131" i="1" s="1"/>
  <c r="AD130" i="1"/>
  <c r="AE130" i="1" s="1"/>
  <c r="AD129" i="1"/>
  <c r="AE129" i="1" s="1"/>
  <c r="AD128" i="1"/>
  <c r="AD127" i="1"/>
  <c r="AE127" i="1" s="1"/>
  <c r="AD126" i="1"/>
  <c r="AE126" i="1" s="1"/>
  <c r="AD125" i="1"/>
  <c r="AE125" i="1" s="1"/>
  <c r="AD124" i="1"/>
  <c r="AE124" i="1" s="1"/>
  <c r="AD123" i="1"/>
  <c r="AE123" i="1" s="1"/>
  <c r="AD122" i="1"/>
  <c r="AE122" i="1" s="1"/>
  <c r="AD121" i="1"/>
  <c r="AE121" i="1" s="1"/>
  <c r="AD120" i="1"/>
  <c r="AE120" i="1" s="1"/>
  <c r="AD119" i="1"/>
  <c r="AE119" i="1" s="1"/>
  <c r="AD118" i="1"/>
  <c r="AE118" i="1" s="1"/>
  <c r="AD117" i="1"/>
  <c r="AE117" i="1" s="1"/>
  <c r="AD116" i="1"/>
  <c r="AE116" i="1" s="1"/>
  <c r="AD115" i="1"/>
  <c r="AE115" i="1" s="1"/>
  <c r="AD114" i="1"/>
  <c r="AE114" i="1" s="1"/>
  <c r="AD113" i="1"/>
  <c r="AE113" i="1" s="1"/>
  <c r="AD112" i="1"/>
  <c r="AE112" i="1" s="1"/>
  <c r="AD111" i="1"/>
  <c r="AE111" i="1" s="1"/>
  <c r="AD110" i="1"/>
  <c r="AE110" i="1" s="1"/>
  <c r="AD109" i="1"/>
  <c r="AE109" i="1" s="1"/>
  <c r="AD108" i="1"/>
  <c r="AE108" i="1" s="1"/>
  <c r="AD107" i="1"/>
  <c r="AE107" i="1" s="1"/>
  <c r="AD106" i="1"/>
  <c r="AE106" i="1" s="1"/>
  <c r="AD105" i="1"/>
  <c r="AE105" i="1" s="1"/>
  <c r="AD104" i="1"/>
  <c r="AE104" i="1" s="1"/>
  <c r="AD103" i="1"/>
  <c r="AE103" i="1" s="1"/>
  <c r="AD102" i="1"/>
  <c r="AE102" i="1" s="1"/>
  <c r="AD101" i="1"/>
  <c r="AE101" i="1" s="1"/>
  <c r="AD100" i="1"/>
  <c r="AE100" i="1" s="1"/>
  <c r="AD99" i="1"/>
  <c r="AE99" i="1" s="1"/>
  <c r="AD98" i="1"/>
  <c r="AE98" i="1" s="1"/>
  <c r="AD97" i="1"/>
  <c r="AE97" i="1" s="1"/>
  <c r="AD96" i="1"/>
  <c r="AE96" i="1" s="1"/>
  <c r="AD95" i="1"/>
  <c r="AE95" i="1" s="1"/>
  <c r="AD94" i="1"/>
  <c r="AD93" i="1"/>
  <c r="AE93" i="1" s="1"/>
  <c r="AD92" i="1"/>
  <c r="AE92" i="1" s="1"/>
  <c r="AD91" i="1"/>
  <c r="AD90" i="1"/>
  <c r="AD73" i="1"/>
  <c r="AD145" i="1" s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Y73" i="1" l="1"/>
  <c r="Y145" i="1" s="1"/>
  <c r="AX91" i="1" s="1"/>
  <c r="W73" i="1"/>
  <c r="W145" i="1" s="1"/>
  <c r="AW91" i="1" s="1"/>
  <c r="AE73" i="1"/>
  <c r="AE145" i="1" s="1"/>
  <c r="BA91" i="1" s="1"/>
  <c r="AC73" i="1"/>
  <c r="AC145" i="1" s="1"/>
  <c r="AZ91" i="1" s="1"/>
  <c r="AA73" i="1"/>
  <c r="AA145" i="1" s="1"/>
  <c r="AY91" i="1" s="1"/>
  <c r="E73" i="1"/>
  <c r="E145" i="1" s="1"/>
  <c r="AN91" i="1" s="1"/>
  <c r="E94" i="1"/>
  <c r="E128" i="1"/>
  <c r="S93" i="1"/>
  <c r="W94" i="1"/>
  <c r="W128" i="1"/>
  <c r="Y94" i="1"/>
  <c r="Y128" i="1"/>
  <c r="AC94" i="1"/>
  <c r="AC128" i="1"/>
  <c r="AE94" i="1"/>
  <c r="AE128" i="1"/>
  <c r="AJ91" i="1"/>
  <c r="C146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F73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93" i="1" l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I18" i="1"/>
  <c r="AI20" i="1"/>
  <c r="AI23" i="1"/>
  <c r="B135" i="1"/>
  <c r="B94" i="1"/>
  <c r="B144" i="1"/>
  <c r="B143" i="1"/>
  <c r="B142" i="1"/>
  <c r="B141" i="1"/>
  <c r="B140" i="1"/>
  <c r="B139" i="1"/>
  <c r="B138" i="1"/>
  <c r="B137" i="1"/>
  <c r="B136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AG117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C106" i="1" s="1"/>
  <c r="B105" i="1"/>
  <c r="B104" i="1"/>
  <c r="B103" i="1"/>
  <c r="B102" i="1"/>
  <c r="AG101" i="1"/>
  <c r="B101" i="1"/>
  <c r="B100" i="1"/>
  <c r="B99" i="1"/>
  <c r="B98" i="1"/>
  <c r="B97" i="1"/>
  <c r="B96" i="1"/>
  <c r="B95" i="1"/>
  <c r="B93" i="1"/>
  <c r="B92" i="1"/>
  <c r="AH91" i="1"/>
  <c r="AJ90" i="1" s="1"/>
  <c r="B91" i="1"/>
  <c r="B90" i="1"/>
  <c r="AI19" i="1"/>
  <c r="AI42" i="1"/>
  <c r="AI43" i="1"/>
  <c r="AI62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B73" i="1"/>
  <c r="B145" i="1" s="1"/>
  <c r="AI66" i="1" l="1"/>
  <c r="AI54" i="1"/>
  <c r="AI44" i="1"/>
  <c r="AG97" i="1"/>
  <c r="AG100" i="1"/>
  <c r="AI21" i="1"/>
  <c r="AG127" i="1"/>
  <c r="AG92" i="1"/>
  <c r="AG98" i="1"/>
  <c r="AG133" i="1"/>
  <c r="AG138" i="1"/>
  <c r="AI37" i="1"/>
  <c r="AI71" i="1"/>
  <c r="AI64" i="1"/>
  <c r="AH137" i="1"/>
  <c r="AI61" i="1"/>
  <c r="AI53" i="1"/>
  <c r="AG109" i="1"/>
  <c r="AG113" i="1"/>
  <c r="AG114" i="1"/>
  <c r="AG116" i="1"/>
  <c r="AG135" i="1"/>
  <c r="AH101" i="1"/>
  <c r="AI24" i="1"/>
  <c r="AG95" i="1"/>
  <c r="AG121" i="1"/>
  <c r="AG125" i="1"/>
  <c r="AG129" i="1"/>
  <c r="AG130" i="1"/>
  <c r="AG132" i="1"/>
  <c r="AI29" i="1"/>
  <c r="AG105" i="1"/>
  <c r="AG111" i="1"/>
  <c r="AG99" i="1"/>
  <c r="AG93" i="1"/>
  <c r="AG96" i="1"/>
  <c r="AG107" i="1"/>
  <c r="AG110" i="1"/>
  <c r="AG112" i="1"/>
  <c r="AG123" i="1"/>
  <c r="AG126" i="1"/>
  <c r="AG128" i="1"/>
  <c r="AG140" i="1"/>
  <c r="AH116" i="1"/>
  <c r="AI39" i="1"/>
  <c r="AI45" i="1"/>
  <c r="AG104" i="1"/>
  <c r="AG115" i="1"/>
  <c r="AG118" i="1"/>
  <c r="AG120" i="1"/>
  <c r="AG131" i="1"/>
  <c r="AG134" i="1"/>
  <c r="AG137" i="1"/>
  <c r="AG94" i="1"/>
  <c r="AH109" i="1"/>
  <c r="AI109" i="1" s="1"/>
  <c r="AG102" i="1"/>
  <c r="AG103" i="1"/>
  <c r="AG106" i="1"/>
  <c r="AG108" i="1"/>
  <c r="AG119" i="1"/>
  <c r="AG122" i="1"/>
  <c r="AG124" i="1"/>
  <c r="AG136" i="1"/>
  <c r="AG139" i="1"/>
  <c r="AG141" i="1"/>
  <c r="AI34" i="1"/>
  <c r="C102" i="1"/>
  <c r="C118" i="1"/>
  <c r="AI26" i="1"/>
  <c r="C110" i="1"/>
  <c r="AI36" i="1"/>
  <c r="AI31" i="1"/>
  <c r="C93" i="1"/>
  <c r="C98" i="1"/>
  <c r="C114" i="1"/>
  <c r="AI35" i="1"/>
  <c r="AH105" i="1"/>
  <c r="AI59" i="1"/>
  <c r="AH133" i="1"/>
  <c r="AH129" i="1"/>
  <c r="AI51" i="1"/>
  <c r="AH125" i="1"/>
  <c r="AI48" i="1"/>
  <c r="AG142" i="1"/>
  <c r="AH113" i="1"/>
  <c r="AI27" i="1"/>
  <c r="AH97" i="1"/>
  <c r="AI46" i="1"/>
  <c r="AI32" i="1"/>
  <c r="AI28" i="1"/>
  <c r="AI58" i="1"/>
  <c r="AI33" i="1"/>
  <c r="C135" i="1"/>
  <c r="AI70" i="1"/>
  <c r="AI68" i="1"/>
  <c r="AI67" i="1"/>
  <c r="AI49" i="1"/>
  <c r="AH121" i="1"/>
  <c r="AH115" i="1"/>
  <c r="AI50" i="1"/>
  <c r="AI56" i="1"/>
  <c r="AI55" i="1"/>
  <c r="C96" i="1"/>
  <c r="C100" i="1"/>
  <c r="C104" i="1"/>
  <c r="C108" i="1"/>
  <c r="C112" i="1"/>
  <c r="C116" i="1"/>
  <c r="C120" i="1"/>
  <c r="AI65" i="1"/>
  <c r="AI63" i="1"/>
  <c r="AH135" i="1"/>
  <c r="AI57" i="1"/>
  <c r="AI41" i="1"/>
  <c r="C95" i="1"/>
  <c r="C99" i="1"/>
  <c r="C103" i="1"/>
  <c r="C107" i="1"/>
  <c r="C111" i="1"/>
  <c r="C115" i="1"/>
  <c r="C119" i="1"/>
  <c r="AH131" i="1"/>
  <c r="AI60" i="1"/>
  <c r="AI52" i="1"/>
  <c r="C123" i="1"/>
  <c r="C127" i="1"/>
  <c r="C131" i="1"/>
  <c r="C136" i="1"/>
  <c r="C140" i="1"/>
  <c r="AH114" i="1"/>
  <c r="AH127" i="1"/>
  <c r="AI40" i="1"/>
  <c r="AI47" i="1"/>
  <c r="AI25" i="1"/>
  <c r="C92" i="1"/>
  <c r="C97" i="1"/>
  <c r="C101" i="1"/>
  <c r="C105" i="1"/>
  <c r="C109" i="1"/>
  <c r="C113" i="1"/>
  <c r="C117" i="1"/>
  <c r="C121" i="1"/>
  <c r="C122" i="1"/>
  <c r="C126" i="1"/>
  <c r="C130" i="1"/>
  <c r="C134" i="1"/>
  <c r="C139" i="1"/>
  <c r="AI38" i="1"/>
  <c r="AI30" i="1"/>
  <c r="AH139" i="1"/>
  <c r="AH123" i="1"/>
  <c r="AI22" i="1"/>
  <c r="C125" i="1"/>
  <c r="C129" i="1"/>
  <c r="C133" i="1"/>
  <c r="C138" i="1"/>
  <c r="C94" i="1"/>
  <c r="AH94" i="1"/>
  <c r="AH95" i="1"/>
  <c r="AH93" i="1"/>
  <c r="C124" i="1"/>
  <c r="C128" i="1"/>
  <c r="C132" i="1"/>
  <c r="C137" i="1"/>
  <c r="AH112" i="1"/>
  <c r="AH108" i="1"/>
  <c r="AH104" i="1"/>
  <c r="AH100" i="1"/>
  <c r="AH96" i="1"/>
  <c r="AH110" i="1"/>
  <c r="AH111" i="1"/>
  <c r="AH106" i="1"/>
  <c r="AH107" i="1"/>
  <c r="AH102" i="1"/>
  <c r="AH103" i="1"/>
  <c r="AH98" i="1"/>
  <c r="AH99" i="1"/>
  <c r="AH92" i="1"/>
  <c r="AH140" i="1"/>
  <c r="AH138" i="1"/>
  <c r="AH136" i="1"/>
  <c r="AH134" i="1"/>
  <c r="AH132" i="1"/>
  <c r="AH130" i="1"/>
  <c r="AH128" i="1"/>
  <c r="AH126" i="1"/>
  <c r="AH124" i="1"/>
  <c r="AH117" i="1"/>
  <c r="AH119" i="1"/>
  <c r="AH118" i="1"/>
  <c r="AH122" i="1"/>
  <c r="AH120" i="1"/>
  <c r="AI72" i="1"/>
  <c r="AH141" i="1"/>
  <c r="AH73" i="1"/>
  <c r="AH145" i="1" s="1"/>
  <c r="AH144" i="1"/>
  <c r="AG143" i="1"/>
  <c r="AH143" i="1"/>
  <c r="AG144" i="1"/>
  <c r="AH142" i="1"/>
  <c r="AG73" i="1"/>
  <c r="AG145" i="1" s="1"/>
  <c r="BB91" i="1" s="1"/>
  <c r="AI69" i="1"/>
  <c r="C143" i="1"/>
  <c r="C144" i="1"/>
  <c r="C142" i="1"/>
  <c r="C141" i="1"/>
  <c r="C73" i="1"/>
  <c r="C145" i="1" s="1"/>
  <c r="AM91" i="1" l="1"/>
  <c r="AI97" i="1"/>
  <c r="AI119" i="1"/>
  <c r="AI116" i="1"/>
  <c r="AI129" i="1"/>
  <c r="AI113" i="1"/>
  <c r="AI95" i="1"/>
  <c r="AI114" i="1"/>
  <c r="AI107" i="1"/>
  <c r="AI73" i="1"/>
  <c r="AI145" i="1" s="1"/>
  <c r="AI141" i="1"/>
  <c r="AI136" i="1"/>
  <c r="AI101" i="1"/>
  <c r="AI133" i="1"/>
  <c r="AI117" i="1"/>
  <c r="AI130" i="1"/>
  <c r="AI125" i="1"/>
  <c r="AI98" i="1"/>
  <c r="AI135" i="1"/>
  <c r="AI105" i="1"/>
  <c r="AI140" i="1"/>
  <c r="AI121" i="1"/>
  <c r="AI115" i="1"/>
  <c r="AI139" i="1"/>
  <c r="AI128" i="1"/>
  <c r="AI100" i="1"/>
  <c r="AI120" i="1"/>
  <c r="AI138" i="1"/>
  <c r="AI127" i="1"/>
  <c r="AI137" i="1"/>
  <c r="AI131" i="1"/>
  <c r="AI122" i="1"/>
  <c r="AI124" i="1"/>
  <c r="AI132" i="1"/>
  <c r="AI123" i="1"/>
  <c r="AI99" i="1"/>
  <c r="AI111" i="1"/>
  <c r="AI134" i="1"/>
  <c r="AI118" i="1"/>
  <c r="AI102" i="1"/>
  <c r="AI112" i="1"/>
  <c r="AI93" i="1"/>
  <c r="AI126" i="1"/>
  <c r="AI110" i="1"/>
  <c r="AI104" i="1"/>
  <c r="AI94" i="1"/>
  <c r="AI92" i="1"/>
  <c r="AI103" i="1"/>
  <c r="AI106" i="1"/>
  <c r="AI96" i="1"/>
  <c r="AI108" i="1"/>
  <c r="AI144" i="1"/>
  <c r="AI143" i="1"/>
  <c r="AI142" i="1"/>
  <c r="AI148" i="1" l="1"/>
  <c r="AI147" i="1"/>
  <c r="E172" i="1" l="1"/>
  <c r="E170" i="1"/>
  <c r="E168" i="1"/>
  <c r="E166" i="1"/>
  <c r="E164" i="1"/>
  <c r="E162" i="1"/>
  <c r="E160" i="1"/>
  <c r="E158" i="1"/>
  <c r="E156" i="1"/>
  <c r="E154" i="1"/>
  <c r="E152" i="1"/>
  <c r="D149" i="1"/>
  <c r="D172" i="1"/>
  <c r="D170" i="1"/>
  <c r="D168" i="1"/>
  <c r="D166" i="1"/>
  <c r="D164" i="1"/>
  <c r="D162" i="1"/>
  <c r="D160" i="1"/>
  <c r="D158" i="1"/>
  <c r="D156" i="1"/>
  <c r="D154" i="1"/>
  <c r="D152" i="1"/>
  <c r="L173" i="1"/>
  <c r="H173" i="1"/>
  <c r="L172" i="1"/>
  <c r="H172" i="1"/>
  <c r="E173" i="1"/>
  <c r="E171" i="1"/>
  <c r="E169" i="1"/>
  <c r="E167" i="1"/>
  <c r="E165" i="1"/>
  <c r="E163" i="1"/>
  <c r="E161" i="1"/>
  <c r="E159" i="1"/>
  <c r="E157" i="1"/>
  <c r="E155" i="1"/>
  <c r="E153" i="1"/>
  <c r="D150" i="1"/>
  <c r="K173" i="1"/>
  <c r="G173" i="1"/>
  <c r="K172" i="1"/>
  <c r="D167" i="1"/>
  <c r="D159" i="1"/>
  <c r="E149" i="1"/>
  <c r="M173" i="1"/>
  <c r="M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49" i="1"/>
  <c r="F149" i="1"/>
  <c r="D173" i="1"/>
  <c r="D165" i="1"/>
  <c r="D157" i="1"/>
  <c r="J173" i="1"/>
  <c r="J172" i="1"/>
  <c r="M171" i="1"/>
  <c r="I171" i="1"/>
  <c r="M170" i="1"/>
  <c r="I170" i="1"/>
  <c r="M169" i="1"/>
  <c r="I169" i="1"/>
  <c r="M168" i="1"/>
  <c r="I168" i="1"/>
  <c r="M167" i="1"/>
  <c r="I167" i="1"/>
  <c r="M166" i="1"/>
  <c r="I166" i="1"/>
  <c r="M165" i="1"/>
  <c r="I165" i="1"/>
  <c r="M164" i="1"/>
  <c r="I164" i="1"/>
  <c r="M163" i="1"/>
  <c r="I163" i="1"/>
  <c r="M162" i="1"/>
  <c r="I162" i="1"/>
  <c r="M161" i="1"/>
  <c r="I161" i="1"/>
  <c r="M160" i="1"/>
  <c r="I160" i="1"/>
  <c r="M159" i="1"/>
  <c r="I159" i="1"/>
  <c r="M158" i="1"/>
  <c r="I158" i="1"/>
  <c r="M157" i="1"/>
  <c r="I157" i="1"/>
  <c r="M156" i="1"/>
  <c r="I156" i="1"/>
  <c r="M155" i="1"/>
  <c r="I155" i="1"/>
  <c r="M154" i="1"/>
  <c r="I154" i="1"/>
  <c r="M153" i="1"/>
  <c r="I153" i="1"/>
  <c r="M152" i="1"/>
  <c r="I152" i="1"/>
  <c r="M149" i="1"/>
  <c r="I149" i="1"/>
  <c r="D171" i="1"/>
  <c r="D163" i="1"/>
  <c r="D155" i="1"/>
  <c r="I173" i="1"/>
  <c r="I172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49" i="1"/>
  <c r="H149" i="1"/>
  <c r="D161" i="1"/>
  <c r="G171" i="1"/>
  <c r="G169" i="1"/>
  <c r="G167" i="1"/>
  <c r="G165" i="1"/>
  <c r="G163" i="1"/>
  <c r="G161" i="1"/>
  <c r="G159" i="1"/>
  <c r="G157" i="1"/>
  <c r="G155" i="1"/>
  <c r="G153" i="1"/>
  <c r="G149" i="1"/>
  <c r="T173" i="1"/>
  <c r="P173" i="1"/>
  <c r="T172" i="1"/>
  <c r="P172" i="1"/>
  <c r="T171" i="1"/>
  <c r="P171" i="1"/>
  <c r="T170" i="1"/>
  <c r="P170" i="1"/>
  <c r="T169" i="1"/>
  <c r="P169" i="1"/>
  <c r="T168" i="1"/>
  <c r="P168" i="1"/>
  <c r="T167" i="1"/>
  <c r="P167" i="1"/>
  <c r="T166" i="1"/>
  <c r="P166" i="1"/>
  <c r="T165" i="1"/>
  <c r="P165" i="1"/>
  <c r="T164" i="1"/>
  <c r="P164" i="1"/>
  <c r="T163" i="1"/>
  <c r="P163" i="1"/>
  <c r="T162" i="1"/>
  <c r="P162" i="1"/>
  <c r="T161" i="1"/>
  <c r="P161" i="1"/>
  <c r="T160" i="1"/>
  <c r="P160" i="1"/>
  <c r="D153" i="1"/>
  <c r="F173" i="1"/>
  <c r="K170" i="1"/>
  <c r="K168" i="1"/>
  <c r="K166" i="1"/>
  <c r="K164" i="1"/>
  <c r="K162" i="1"/>
  <c r="K160" i="1"/>
  <c r="K158" i="1"/>
  <c r="K156" i="1"/>
  <c r="G172" i="1"/>
  <c r="G170" i="1"/>
  <c r="G168" i="1"/>
  <c r="G166" i="1"/>
  <c r="G164" i="1"/>
  <c r="G162" i="1"/>
  <c r="G160" i="1"/>
  <c r="G158" i="1"/>
  <c r="G156" i="1"/>
  <c r="G154" i="1"/>
  <c r="G152" i="1"/>
  <c r="R173" i="1"/>
  <c r="N173" i="1"/>
  <c r="R172" i="1"/>
  <c r="N172" i="1"/>
  <c r="R171" i="1"/>
  <c r="N171" i="1"/>
  <c r="R170" i="1"/>
  <c r="N170" i="1"/>
  <c r="R169" i="1"/>
  <c r="N169" i="1"/>
  <c r="R168" i="1"/>
  <c r="N168" i="1"/>
  <c r="R167" i="1"/>
  <c r="N167" i="1"/>
  <c r="R166" i="1"/>
  <c r="N166" i="1"/>
  <c r="R165" i="1"/>
  <c r="N165" i="1"/>
  <c r="R164" i="1"/>
  <c r="N164" i="1"/>
  <c r="R163" i="1"/>
  <c r="N163" i="1"/>
  <c r="R162" i="1"/>
  <c r="N162" i="1"/>
  <c r="R161" i="1"/>
  <c r="N161" i="1"/>
  <c r="R160" i="1"/>
  <c r="N160" i="1"/>
  <c r="R159" i="1"/>
  <c r="N159" i="1"/>
  <c r="R158" i="1"/>
  <c r="N158" i="1"/>
  <c r="R157" i="1"/>
  <c r="N157" i="1"/>
  <c r="R156" i="1"/>
  <c r="N156" i="1"/>
  <c r="R155" i="1"/>
  <c r="N155" i="1"/>
  <c r="R154" i="1"/>
  <c r="N154" i="1"/>
  <c r="R153" i="1"/>
  <c r="N153" i="1"/>
  <c r="R152" i="1"/>
  <c r="N152" i="1"/>
  <c r="S149" i="1"/>
  <c r="O149" i="1"/>
  <c r="D169" i="1"/>
  <c r="K171" i="1"/>
  <c r="K169" i="1"/>
  <c r="K167" i="1"/>
  <c r="K165" i="1"/>
  <c r="K163" i="1"/>
  <c r="K161" i="1"/>
  <c r="K159" i="1"/>
  <c r="K157" i="1"/>
  <c r="K155" i="1"/>
  <c r="K153" i="1"/>
  <c r="K149" i="1"/>
  <c r="U173" i="1"/>
  <c r="Q173" i="1"/>
  <c r="U172" i="1"/>
  <c r="Q172" i="1"/>
  <c r="U171" i="1"/>
  <c r="Q171" i="1"/>
  <c r="U170" i="1"/>
  <c r="Q170" i="1"/>
  <c r="U169" i="1"/>
  <c r="Q169" i="1"/>
  <c r="U168" i="1"/>
  <c r="Q168" i="1"/>
  <c r="U167" i="1"/>
  <c r="Q167" i="1"/>
  <c r="U166" i="1"/>
  <c r="Q166" i="1"/>
  <c r="U165" i="1"/>
  <c r="O172" i="1"/>
  <c r="O170" i="1"/>
  <c r="O168" i="1"/>
  <c r="O166" i="1"/>
  <c r="U164" i="1"/>
  <c r="U163" i="1"/>
  <c r="U162" i="1"/>
  <c r="U161" i="1"/>
  <c r="U160" i="1"/>
  <c r="U159" i="1"/>
  <c r="P159" i="1"/>
  <c r="S158" i="1"/>
  <c r="U157" i="1"/>
  <c r="P157" i="1"/>
  <c r="S156" i="1"/>
  <c r="U155" i="1"/>
  <c r="P155" i="1"/>
  <c r="S154" i="1"/>
  <c r="U153" i="1"/>
  <c r="P153" i="1"/>
  <c r="S152" i="1"/>
  <c r="R151" i="1"/>
  <c r="Q149" i="1"/>
  <c r="W172" i="1"/>
  <c r="W170" i="1"/>
  <c r="W168" i="1"/>
  <c r="W166" i="1"/>
  <c r="W164" i="1"/>
  <c r="W162" i="1"/>
  <c r="W160" i="1"/>
  <c r="W158" i="1"/>
  <c r="W156" i="1"/>
  <c r="W154" i="1"/>
  <c r="W152" i="1"/>
  <c r="X173" i="1"/>
  <c r="X171" i="1"/>
  <c r="X169" i="1"/>
  <c r="X167" i="1"/>
  <c r="X165" i="1"/>
  <c r="X163" i="1"/>
  <c r="X161" i="1"/>
  <c r="X159" i="1"/>
  <c r="X157" i="1"/>
  <c r="X155" i="1"/>
  <c r="X153" i="1"/>
  <c r="X149" i="1"/>
  <c r="K154" i="1"/>
  <c r="S173" i="1"/>
  <c r="S171" i="1"/>
  <c r="S169" i="1"/>
  <c r="S167" i="1"/>
  <c r="S165" i="1"/>
  <c r="S164" i="1"/>
  <c r="S163" i="1"/>
  <c r="S162" i="1"/>
  <c r="S161" i="1"/>
  <c r="S160" i="1"/>
  <c r="T159" i="1"/>
  <c r="O159" i="1"/>
  <c r="Q158" i="1"/>
  <c r="T157" i="1"/>
  <c r="O157" i="1"/>
  <c r="Q156" i="1"/>
  <c r="T155" i="1"/>
  <c r="O155" i="1"/>
  <c r="Q154" i="1"/>
  <c r="T153" i="1"/>
  <c r="O153" i="1"/>
  <c r="Q152" i="1"/>
  <c r="U149" i="1"/>
  <c r="P149" i="1"/>
  <c r="V172" i="1"/>
  <c r="V170" i="1"/>
  <c r="V168" i="1"/>
  <c r="V166" i="1"/>
  <c r="V164" i="1"/>
  <c r="V162" i="1"/>
  <c r="V160" i="1"/>
  <c r="V158" i="1"/>
  <c r="V156" i="1"/>
  <c r="V154" i="1"/>
  <c r="V152" i="1"/>
  <c r="Y172" i="1"/>
  <c r="Y170" i="1"/>
  <c r="Y168" i="1"/>
  <c r="Y166" i="1"/>
  <c r="Y164" i="1"/>
  <c r="Y162" i="1"/>
  <c r="S172" i="1"/>
  <c r="S170" i="1"/>
  <c r="S168" i="1"/>
  <c r="S166" i="1"/>
  <c r="O165" i="1"/>
  <c r="O164" i="1"/>
  <c r="O163" i="1"/>
  <c r="O162" i="1"/>
  <c r="O161" i="1"/>
  <c r="O160" i="1"/>
  <c r="Q159" i="1"/>
  <c r="T158" i="1"/>
  <c r="O158" i="1"/>
  <c r="Q157" i="1"/>
  <c r="T156" i="1"/>
  <c r="O156" i="1"/>
  <c r="Q155" i="1"/>
  <c r="T154" i="1"/>
  <c r="O154" i="1"/>
  <c r="Q153" i="1"/>
  <c r="T152" i="1"/>
  <c r="O152" i="1"/>
  <c r="R149" i="1"/>
  <c r="V173" i="1"/>
  <c r="V171" i="1"/>
  <c r="V169" i="1"/>
  <c r="V167" i="1"/>
  <c r="V165" i="1"/>
  <c r="V163" i="1"/>
  <c r="V161" i="1"/>
  <c r="V159" i="1"/>
  <c r="V157" i="1"/>
  <c r="V155" i="1"/>
  <c r="V153" i="1"/>
  <c r="V149" i="1"/>
  <c r="Y173" i="1"/>
  <c r="Y171" i="1"/>
  <c r="Y169" i="1"/>
  <c r="Y167" i="1"/>
  <c r="Y165" i="1"/>
  <c r="Y163" i="1"/>
  <c r="Y161" i="1"/>
  <c r="Y159" i="1"/>
  <c r="Y157" i="1"/>
  <c r="Y155" i="1"/>
  <c r="Y153" i="1"/>
  <c r="Y149" i="1"/>
  <c r="O167" i="1"/>
  <c r="Q162" i="1"/>
  <c r="U158" i="1"/>
  <c r="P156" i="1"/>
  <c r="S153" i="1"/>
  <c r="N149" i="1"/>
  <c r="W171" i="1"/>
  <c r="W163" i="1"/>
  <c r="W155" i="1"/>
  <c r="X168" i="1"/>
  <c r="Y160" i="1"/>
  <c r="Y156" i="1"/>
  <c r="Y152" i="1"/>
  <c r="Z172" i="1"/>
  <c r="Z170" i="1"/>
  <c r="Z168" i="1"/>
  <c r="Z166" i="1"/>
  <c r="Z164" i="1"/>
  <c r="Z162" i="1"/>
  <c r="Z160" i="1"/>
  <c r="Z158" i="1"/>
  <c r="Z156" i="1"/>
  <c r="Z154" i="1"/>
  <c r="Z152" i="1"/>
  <c r="AC172" i="1"/>
  <c r="AC170" i="1"/>
  <c r="AC168" i="1"/>
  <c r="AC166" i="1"/>
  <c r="AC164" i="1"/>
  <c r="AC162" i="1"/>
  <c r="AC160" i="1"/>
  <c r="AC158" i="1"/>
  <c r="AC156" i="1"/>
  <c r="AC154" i="1"/>
  <c r="AC152" i="1"/>
  <c r="AB149" i="1"/>
  <c r="AE173" i="1"/>
  <c r="AE171" i="1"/>
  <c r="AE169" i="1"/>
  <c r="AE167" i="1"/>
  <c r="AE165" i="1"/>
  <c r="AE163" i="1"/>
  <c r="AE161" i="1"/>
  <c r="AE159" i="1"/>
  <c r="AE157" i="1"/>
  <c r="AE155" i="1"/>
  <c r="AE153" i="1"/>
  <c r="AD150" i="1"/>
  <c r="Q164" i="1"/>
  <c r="S157" i="1"/>
  <c r="P152" i="1"/>
  <c r="W167" i="1"/>
  <c r="Y158" i="1"/>
  <c r="Z169" i="1"/>
  <c r="Z163" i="1"/>
  <c r="Z157" i="1"/>
  <c r="AC169" i="1"/>
  <c r="AC163" i="1"/>
  <c r="AC157" i="1"/>
  <c r="AB150" i="1"/>
  <c r="AE168" i="1"/>
  <c r="AE162" i="1"/>
  <c r="AE158" i="1"/>
  <c r="AE152" i="1"/>
  <c r="K152" i="1"/>
  <c r="O173" i="1"/>
  <c r="Q165" i="1"/>
  <c r="Q161" i="1"/>
  <c r="P158" i="1"/>
  <c r="S155" i="1"/>
  <c r="U152" i="1"/>
  <c r="W169" i="1"/>
  <c r="W161" i="1"/>
  <c r="W153" i="1"/>
  <c r="X166" i="1"/>
  <c r="X160" i="1"/>
  <c r="X156" i="1"/>
  <c r="X152" i="1"/>
  <c r="AA173" i="1"/>
  <c r="AA171" i="1"/>
  <c r="AA169" i="1"/>
  <c r="AA167" i="1"/>
  <c r="AA165" i="1"/>
  <c r="AA163" i="1"/>
  <c r="AA161" i="1"/>
  <c r="AA159" i="1"/>
  <c r="AA157" i="1"/>
  <c r="AA155" i="1"/>
  <c r="AA153" i="1"/>
  <c r="AA149" i="1"/>
  <c r="AB172" i="1"/>
  <c r="AB170" i="1"/>
  <c r="AB168" i="1"/>
  <c r="AB166" i="1"/>
  <c r="AB164" i="1"/>
  <c r="AB162" i="1"/>
  <c r="AB160" i="1"/>
  <c r="AB158" i="1"/>
  <c r="AB156" i="1"/>
  <c r="AB154" i="1"/>
  <c r="AB152" i="1"/>
  <c r="AD173" i="1"/>
  <c r="AD171" i="1"/>
  <c r="AD169" i="1"/>
  <c r="AD167" i="1"/>
  <c r="AD165" i="1"/>
  <c r="AD163" i="1"/>
  <c r="AD161" i="1"/>
  <c r="AD159" i="1"/>
  <c r="AD157" i="1"/>
  <c r="AD155" i="1"/>
  <c r="AD153" i="1"/>
  <c r="AE149" i="1"/>
  <c r="O171" i="1"/>
  <c r="Q160" i="1"/>
  <c r="U154" i="1"/>
  <c r="W149" i="1"/>
  <c r="X172" i="1"/>
  <c r="Y154" i="1"/>
  <c r="Z171" i="1"/>
  <c r="Z165" i="1"/>
  <c r="Z159" i="1"/>
  <c r="Z153" i="1"/>
  <c r="Z149" i="1"/>
  <c r="AC171" i="1"/>
  <c r="AC165" i="1"/>
  <c r="AC159" i="1"/>
  <c r="AC153" i="1"/>
  <c r="AE172" i="1"/>
  <c r="AE166" i="1"/>
  <c r="AE156" i="1"/>
  <c r="AD149" i="1"/>
  <c r="O169" i="1"/>
  <c r="Q163" i="1"/>
  <c r="S159" i="1"/>
  <c r="U156" i="1"/>
  <c r="P154" i="1"/>
  <c r="T149" i="1"/>
  <c r="W173" i="1"/>
  <c r="W165" i="1"/>
  <c r="W157" i="1"/>
  <c r="X170" i="1"/>
  <c r="X162" i="1"/>
  <c r="X158" i="1"/>
  <c r="X154" i="1"/>
  <c r="AA172" i="1"/>
  <c r="AA170" i="1"/>
  <c r="AA168" i="1"/>
  <c r="AA166" i="1"/>
  <c r="AA164" i="1"/>
  <c r="AA162" i="1"/>
  <c r="AA160" i="1"/>
  <c r="AA158" i="1"/>
  <c r="AA156" i="1"/>
  <c r="AA154" i="1"/>
  <c r="AA152" i="1"/>
  <c r="AB173" i="1"/>
  <c r="AB171" i="1"/>
  <c r="AB169" i="1"/>
  <c r="AB167" i="1"/>
  <c r="AB165" i="1"/>
  <c r="AB163" i="1"/>
  <c r="AB161" i="1"/>
  <c r="AB159" i="1"/>
  <c r="AB157" i="1"/>
  <c r="AB155" i="1"/>
  <c r="AB153" i="1"/>
  <c r="AC149" i="1"/>
  <c r="AD172" i="1"/>
  <c r="AD170" i="1"/>
  <c r="AD168" i="1"/>
  <c r="AD166" i="1"/>
  <c r="AD164" i="1"/>
  <c r="AD162" i="1"/>
  <c r="AD160" i="1"/>
  <c r="AD158" i="1"/>
  <c r="AD156" i="1"/>
  <c r="AD154" i="1"/>
  <c r="AD152" i="1"/>
  <c r="W159" i="1"/>
  <c r="X164" i="1"/>
  <c r="Z173" i="1"/>
  <c r="Z167" i="1"/>
  <c r="Z161" i="1"/>
  <c r="Z155" i="1"/>
  <c r="AC173" i="1"/>
  <c r="AC167" i="1"/>
  <c r="AC161" i="1"/>
  <c r="AC155" i="1"/>
  <c r="AE170" i="1"/>
  <c r="AE164" i="1"/>
  <c r="AE160" i="1"/>
  <c r="AE154" i="1"/>
  <c r="AA150" i="1"/>
  <c r="AB151" i="1"/>
  <c r="T151" i="1"/>
  <c r="U150" i="1"/>
  <c r="K150" i="1"/>
  <c r="W150" i="1"/>
  <c r="M151" i="1"/>
  <c r="J150" i="1"/>
  <c r="L151" i="1"/>
  <c r="D151" i="1"/>
  <c r="N151" i="1"/>
  <c r="AA151" i="1"/>
  <c r="S151" i="1"/>
  <c r="R150" i="1"/>
  <c r="I150" i="1"/>
  <c r="F151" i="1"/>
  <c r="N150" i="1"/>
  <c r="AC150" i="1"/>
  <c r="Y150" i="1"/>
  <c r="Q150" i="1"/>
  <c r="V151" i="1"/>
  <c r="K151" i="1"/>
  <c r="P151" i="1"/>
  <c r="T150" i="1"/>
  <c r="M150" i="1"/>
  <c r="J151" i="1"/>
  <c r="E150" i="1"/>
  <c r="AD151" i="1"/>
  <c r="Z151" i="1"/>
  <c r="O151" i="1"/>
  <c r="P150" i="1"/>
  <c r="G150" i="1"/>
  <c r="U151" i="1"/>
  <c r="Q151" i="1"/>
  <c r="I151" i="1"/>
  <c r="F150" i="1"/>
  <c r="H151" i="1"/>
  <c r="V150" i="1"/>
  <c r="X150" i="1"/>
  <c r="AE150" i="1"/>
  <c r="X151" i="1"/>
  <c r="G151" i="1"/>
  <c r="O150" i="1"/>
  <c r="H150" i="1"/>
  <c r="L150" i="1"/>
  <c r="Z150" i="1"/>
  <c r="E151" i="1"/>
  <c r="W151" i="1"/>
  <c r="AE151" i="1"/>
  <c r="AC151" i="1"/>
  <c r="S150" i="1"/>
  <c r="Y151" i="1"/>
  <c r="A197" i="1"/>
  <c r="E201" i="1"/>
  <c r="E199" i="1"/>
  <c r="E197" i="1"/>
  <c r="E195" i="1"/>
  <c r="E193" i="1"/>
  <c r="E191" i="1"/>
  <c r="E189" i="1"/>
  <c r="E187" i="1"/>
  <c r="E184" i="1"/>
  <c r="E182" i="1"/>
  <c r="E180" i="1"/>
  <c r="E178" i="1"/>
  <c r="E176" i="1"/>
  <c r="E174" i="1"/>
  <c r="M201" i="1"/>
  <c r="I201" i="1"/>
  <c r="M200" i="1"/>
  <c r="I200" i="1"/>
  <c r="M199" i="1"/>
  <c r="I199" i="1"/>
  <c r="M198" i="1"/>
  <c r="I198" i="1"/>
  <c r="M197" i="1"/>
  <c r="I197" i="1"/>
  <c r="M196" i="1"/>
  <c r="I196" i="1"/>
  <c r="M195" i="1"/>
  <c r="I195" i="1"/>
  <c r="M194" i="1"/>
  <c r="I194" i="1"/>
  <c r="M193" i="1"/>
  <c r="I193" i="1"/>
  <c r="M192" i="1"/>
  <c r="I192" i="1"/>
  <c r="M191" i="1"/>
  <c r="I191" i="1"/>
  <c r="D201" i="1"/>
  <c r="D199" i="1"/>
  <c r="D197" i="1"/>
  <c r="D195" i="1"/>
  <c r="D193" i="1"/>
  <c r="D191" i="1"/>
  <c r="D189" i="1"/>
  <c r="D187" i="1"/>
  <c r="D184" i="1"/>
  <c r="D182" i="1"/>
  <c r="D180" i="1"/>
  <c r="D178" i="1"/>
  <c r="D176" i="1"/>
  <c r="D174" i="1"/>
  <c r="L201" i="1"/>
  <c r="H201" i="1"/>
  <c r="L200" i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E200" i="1"/>
  <c r="E198" i="1"/>
  <c r="E196" i="1"/>
  <c r="E194" i="1"/>
  <c r="E192" i="1"/>
  <c r="E190" i="1"/>
  <c r="E188" i="1"/>
  <c r="E186" i="1"/>
  <c r="E183" i="1"/>
  <c r="E181" i="1"/>
  <c r="E179" i="1"/>
  <c r="E177" i="1"/>
  <c r="E175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D200" i="1"/>
  <c r="D192" i="1"/>
  <c r="D183" i="1"/>
  <c r="D175" i="1"/>
  <c r="J200" i="1"/>
  <c r="J198" i="1"/>
  <c r="J196" i="1"/>
  <c r="J194" i="1"/>
  <c r="J192" i="1"/>
  <c r="M190" i="1"/>
  <c r="M189" i="1"/>
  <c r="M188" i="1"/>
  <c r="M187" i="1"/>
  <c r="M186" i="1"/>
  <c r="M184" i="1"/>
  <c r="M183" i="1"/>
  <c r="M182" i="1"/>
  <c r="M181" i="1"/>
  <c r="M180" i="1"/>
  <c r="M179" i="1"/>
  <c r="M178" i="1"/>
  <c r="M177" i="1"/>
  <c r="M176" i="1"/>
  <c r="M175" i="1"/>
  <c r="M174" i="1"/>
  <c r="R201" i="1"/>
  <c r="N201" i="1"/>
  <c r="R200" i="1"/>
  <c r="N200" i="1"/>
  <c r="R199" i="1"/>
  <c r="N199" i="1"/>
  <c r="R198" i="1"/>
  <c r="D198" i="1"/>
  <c r="D190" i="1"/>
  <c r="D181" i="1"/>
  <c r="F200" i="1"/>
  <c r="F198" i="1"/>
  <c r="F196" i="1"/>
  <c r="F194" i="1"/>
  <c r="F192" i="1"/>
  <c r="J190" i="1"/>
  <c r="J189" i="1"/>
  <c r="J188" i="1"/>
  <c r="J187" i="1"/>
  <c r="J186" i="1"/>
  <c r="J184" i="1"/>
  <c r="J183" i="1"/>
  <c r="J182" i="1"/>
  <c r="J181" i="1"/>
  <c r="J180" i="1"/>
  <c r="J179" i="1"/>
  <c r="J178" i="1"/>
  <c r="J177" i="1"/>
  <c r="J176" i="1"/>
  <c r="J175" i="1"/>
  <c r="J174" i="1"/>
  <c r="D196" i="1"/>
  <c r="D188" i="1"/>
  <c r="D179" i="1"/>
  <c r="J201" i="1"/>
  <c r="J199" i="1"/>
  <c r="J197" i="1"/>
  <c r="J195" i="1"/>
  <c r="J193" i="1"/>
  <c r="J191" i="1"/>
  <c r="I190" i="1"/>
  <c r="I189" i="1"/>
  <c r="I188" i="1"/>
  <c r="I187" i="1"/>
  <c r="I186" i="1"/>
  <c r="I184" i="1"/>
  <c r="I183" i="1"/>
  <c r="I182" i="1"/>
  <c r="I181" i="1"/>
  <c r="I180" i="1"/>
  <c r="I179" i="1"/>
  <c r="I178" i="1"/>
  <c r="I177" i="1"/>
  <c r="I176" i="1"/>
  <c r="I175" i="1"/>
  <c r="I174" i="1"/>
  <c r="T201" i="1"/>
  <c r="P201" i="1"/>
  <c r="T200" i="1"/>
  <c r="P200" i="1"/>
  <c r="T199" i="1"/>
  <c r="P199" i="1"/>
  <c r="T198" i="1"/>
  <c r="P198" i="1"/>
  <c r="T197" i="1"/>
  <c r="P197" i="1"/>
  <c r="T196" i="1"/>
  <c r="P196" i="1"/>
  <c r="T195" i="1"/>
  <c r="P195" i="1"/>
  <c r="T194" i="1"/>
  <c r="P194" i="1"/>
  <c r="T193" i="1"/>
  <c r="P193" i="1"/>
  <c r="T192" i="1"/>
  <c r="P192" i="1"/>
  <c r="T191" i="1"/>
  <c r="P191" i="1"/>
  <c r="T190" i="1"/>
  <c r="P190" i="1"/>
  <c r="T189" i="1"/>
  <c r="P189" i="1"/>
  <c r="T188" i="1"/>
  <c r="D194" i="1"/>
  <c r="F199" i="1"/>
  <c r="F191" i="1"/>
  <c r="F187" i="1"/>
  <c r="F182" i="1"/>
  <c r="F178" i="1"/>
  <c r="F174" i="1"/>
  <c r="O201" i="1"/>
  <c r="O200" i="1"/>
  <c r="O199" i="1"/>
  <c r="O198" i="1"/>
  <c r="R197" i="1"/>
  <c r="U196" i="1"/>
  <c r="O196" i="1"/>
  <c r="R195" i="1"/>
  <c r="U194" i="1"/>
  <c r="O194" i="1"/>
  <c r="R193" i="1"/>
  <c r="U192" i="1"/>
  <c r="O192" i="1"/>
  <c r="R191" i="1"/>
  <c r="U190" i="1"/>
  <c r="O190" i="1"/>
  <c r="R189" i="1"/>
  <c r="U188" i="1"/>
  <c r="P188" i="1"/>
  <c r="T187" i="1"/>
  <c r="P187" i="1"/>
  <c r="T186" i="1"/>
  <c r="P186" i="1"/>
  <c r="T184" i="1"/>
  <c r="P184" i="1"/>
  <c r="T183" i="1"/>
  <c r="P183" i="1"/>
  <c r="T182" i="1"/>
  <c r="P182" i="1"/>
  <c r="T181" i="1"/>
  <c r="P181" i="1"/>
  <c r="T180" i="1"/>
  <c r="P180" i="1"/>
  <c r="T179" i="1"/>
  <c r="P179" i="1"/>
  <c r="T178" i="1"/>
  <c r="P178" i="1"/>
  <c r="T177" i="1"/>
  <c r="P177" i="1"/>
  <c r="T176" i="1"/>
  <c r="P176" i="1"/>
  <c r="T175" i="1"/>
  <c r="P175" i="1"/>
  <c r="T174" i="1"/>
  <c r="P174" i="1"/>
  <c r="D186" i="1"/>
  <c r="F197" i="1"/>
  <c r="F190" i="1"/>
  <c r="F186" i="1"/>
  <c r="F181" i="1"/>
  <c r="F177" i="1"/>
  <c r="D177" i="1"/>
  <c r="F195" i="1"/>
  <c r="F189" i="1"/>
  <c r="F184" i="1"/>
  <c r="F180" i="1"/>
  <c r="F176" i="1"/>
  <c r="S201" i="1"/>
  <c r="S200" i="1"/>
  <c r="S199" i="1"/>
  <c r="S198" i="1"/>
  <c r="U197" i="1"/>
  <c r="O197" i="1"/>
  <c r="R196" i="1"/>
  <c r="U195" i="1"/>
  <c r="O195" i="1"/>
  <c r="R194" i="1"/>
  <c r="U193" i="1"/>
  <c r="O193" i="1"/>
  <c r="R192" i="1"/>
  <c r="U191" i="1"/>
  <c r="O191" i="1"/>
  <c r="R190" i="1"/>
  <c r="U189" i="1"/>
  <c r="O189" i="1"/>
  <c r="R188" i="1"/>
  <c r="N188" i="1"/>
  <c r="R187" i="1"/>
  <c r="N187" i="1"/>
  <c r="R186" i="1"/>
  <c r="N186" i="1"/>
  <c r="R184" i="1"/>
  <c r="N184" i="1"/>
  <c r="R183" i="1"/>
  <c r="N183" i="1"/>
  <c r="R182" i="1"/>
  <c r="N182" i="1"/>
  <c r="R181" i="1"/>
  <c r="N181" i="1"/>
  <c r="R180" i="1"/>
  <c r="N180" i="1"/>
  <c r="R179" i="1"/>
  <c r="N179" i="1"/>
  <c r="R178" i="1"/>
  <c r="N178" i="1"/>
  <c r="R177" i="1"/>
  <c r="N177" i="1"/>
  <c r="R176" i="1"/>
  <c r="N176" i="1"/>
  <c r="R175" i="1"/>
  <c r="N175" i="1"/>
  <c r="R174" i="1"/>
  <c r="N174" i="1"/>
  <c r="F201" i="1"/>
  <c r="F193" i="1"/>
  <c r="F188" i="1"/>
  <c r="F183" i="1"/>
  <c r="F179" i="1"/>
  <c r="F175" i="1"/>
  <c r="Q201" i="1"/>
  <c r="Q200" i="1"/>
  <c r="Q199" i="1"/>
  <c r="Q198" i="1"/>
  <c r="S197" i="1"/>
  <c r="N197" i="1"/>
  <c r="Q196" i="1"/>
  <c r="S195" i="1"/>
  <c r="N195" i="1"/>
  <c r="Q194" i="1"/>
  <c r="S193" i="1"/>
  <c r="N193" i="1"/>
  <c r="Q192" i="1"/>
  <c r="S191" i="1"/>
  <c r="N191" i="1"/>
  <c r="Q190" i="1"/>
  <c r="S189" i="1"/>
  <c r="N189" i="1"/>
  <c r="Q188" i="1"/>
  <c r="U187" i="1"/>
  <c r="Q187" i="1"/>
  <c r="U186" i="1"/>
  <c r="Q186" i="1"/>
  <c r="U184" i="1"/>
  <c r="Q184" i="1"/>
  <c r="U183" i="1"/>
  <c r="Q183" i="1"/>
  <c r="U182" i="1"/>
  <c r="Q182" i="1"/>
  <c r="U181" i="1"/>
  <c r="Q181" i="1"/>
  <c r="U180" i="1"/>
  <c r="Q180" i="1"/>
  <c r="U179" i="1"/>
  <c r="Q179" i="1"/>
  <c r="U178" i="1"/>
  <c r="Q178" i="1"/>
  <c r="U177" i="1"/>
  <c r="Q177" i="1"/>
  <c r="U176" i="1"/>
  <c r="Q176" i="1"/>
  <c r="U175" i="1"/>
  <c r="Q175" i="1"/>
  <c r="U174" i="1"/>
  <c r="Q174" i="1"/>
  <c r="U200" i="1"/>
  <c r="Q197" i="1"/>
  <c r="S194" i="1"/>
  <c r="N192" i="1"/>
  <c r="Q189" i="1"/>
  <c r="O187" i="1"/>
  <c r="O184" i="1"/>
  <c r="O182" i="1"/>
  <c r="O180" i="1"/>
  <c r="O178" i="1"/>
  <c r="O176" i="1"/>
  <c r="O174" i="1"/>
  <c r="W201" i="1"/>
  <c r="W199" i="1"/>
  <c r="W197" i="1"/>
  <c r="W195" i="1"/>
  <c r="W193" i="1"/>
  <c r="W191" i="1"/>
  <c r="W189" i="1"/>
  <c r="W187" i="1"/>
  <c r="W184" i="1"/>
  <c r="W182" i="1"/>
  <c r="W180" i="1"/>
  <c r="W178" i="1"/>
  <c r="W176" i="1"/>
  <c r="W174" i="1"/>
  <c r="X200" i="1"/>
  <c r="X198" i="1"/>
  <c r="X196" i="1"/>
  <c r="X194" i="1"/>
  <c r="X192" i="1"/>
  <c r="X190" i="1"/>
  <c r="X188" i="1"/>
  <c r="X186" i="1"/>
  <c r="X183" i="1"/>
  <c r="X181" i="1"/>
  <c r="X179" i="1"/>
  <c r="X177" i="1"/>
  <c r="X175" i="1"/>
  <c r="U199" i="1"/>
  <c r="S196" i="1"/>
  <c r="N194" i="1"/>
  <c r="Q191" i="1"/>
  <c r="S188" i="1"/>
  <c r="S186" i="1"/>
  <c r="S183" i="1"/>
  <c r="S181" i="1"/>
  <c r="S179" i="1"/>
  <c r="S177" i="1"/>
  <c r="S175" i="1"/>
  <c r="V201" i="1"/>
  <c r="V199" i="1"/>
  <c r="V197" i="1"/>
  <c r="V195" i="1"/>
  <c r="V193" i="1"/>
  <c r="V191" i="1"/>
  <c r="V189" i="1"/>
  <c r="V187" i="1"/>
  <c r="V184" i="1"/>
  <c r="V182" i="1"/>
  <c r="V180" i="1"/>
  <c r="V178" i="1"/>
  <c r="V176" i="1"/>
  <c r="V174" i="1"/>
  <c r="Y201" i="1"/>
  <c r="Y199" i="1"/>
  <c r="Y197" i="1"/>
  <c r="Y195" i="1"/>
  <c r="Y193" i="1"/>
  <c r="Y191" i="1"/>
  <c r="Y189" i="1"/>
  <c r="Y187" i="1"/>
  <c r="Y184" i="1"/>
  <c r="Y182" i="1"/>
  <c r="Y180" i="1"/>
  <c r="Y178" i="1"/>
  <c r="Y176" i="1"/>
  <c r="Y174" i="1"/>
  <c r="U201" i="1"/>
  <c r="N198" i="1"/>
  <c r="Q195" i="1"/>
  <c r="S192" i="1"/>
  <c r="N190" i="1"/>
  <c r="S187" i="1"/>
  <c r="S184" i="1"/>
  <c r="S182" i="1"/>
  <c r="S180" i="1"/>
  <c r="S178" i="1"/>
  <c r="S176" i="1"/>
  <c r="S174" i="1"/>
  <c r="V200" i="1"/>
  <c r="V198" i="1"/>
  <c r="V196" i="1"/>
  <c r="V194" i="1"/>
  <c r="V192" i="1"/>
  <c r="V190" i="1"/>
  <c r="V188" i="1"/>
  <c r="V186" i="1"/>
  <c r="V183" i="1"/>
  <c r="V181" i="1"/>
  <c r="V179" i="1"/>
  <c r="V177" i="1"/>
  <c r="V175" i="1"/>
  <c r="Y200" i="1"/>
  <c r="Y198" i="1"/>
  <c r="Y196" i="1"/>
  <c r="Y194" i="1"/>
  <c r="Y192" i="1"/>
  <c r="Y190" i="1"/>
  <c r="Y188" i="1"/>
  <c r="Y186" i="1"/>
  <c r="Y183" i="1"/>
  <c r="Y181" i="1"/>
  <c r="Y179" i="1"/>
  <c r="Y177" i="1"/>
  <c r="Y175" i="1"/>
  <c r="Q193" i="1"/>
  <c r="O183" i="1"/>
  <c r="O175" i="1"/>
  <c r="W196" i="1"/>
  <c r="W188" i="1"/>
  <c r="W179" i="1"/>
  <c r="X201" i="1"/>
  <c r="X193" i="1"/>
  <c r="X184" i="1"/>
  <c r="X176" i="1"/>
  <c r="Z201" i="1"/>
  <c r="Z199" i="1"/>
  <c r="Z197" i="1"/>
  <c r="Z195" i="1"/>
  <c r="Z193" i="1"/>
  <c r="Z191" i="1"/>
  <c r="Z189" i="1"/>
  <c r="Z187" i="1"/>
  <c r="Z184" i="1"/>
  <c r="Z182" i="1"/>
  <c r="Z180" i="1"/>
  <c r="Z178" i="1"/>
  <c r="Z176" i="1"/>
  <c r="Z174" i="1"/>
  <c r="AC201" i="1"/>
  <c r="AC199" i="1"/>
  <c r="AC197" i="1"/>
  <c r="AC195" i="1"/>
  <c r="AC193" i="1"/>
  <c r="AC191" i="1"/>
  <c r="AC189" i="1"/>
  <c r="AC187" i="1"/>
  <c r="AC184" i="1"/>
  <c r="AC182" i="1"/>
  <c r="AC180" i="1"/>
  <c r="AC178" i="1"/>
  <c r="AC176" i="1"/>
  <c r="AC174" i="1"/>
  <c r="AE200" i="1"/>
  <c r="AE198" i="1"/>
  <c r="AE196" i="1"/>
  <c r="AE194" i="1"/>
  <c r="AE192" i="1"/>
  <c r="AE190" i="1"/>
  <c r="AE188" i="1"/>
  <c r="AE186" i="1"/>
  <c r="AE183" i="1"/>
  <c r="AE181" i="1"/>
  <c r="AE179" i="1"/>
  <c r="AE177" i="1"/>
  <c r="AE175" i="1"/>
  <c r="O188" i="1"/>
  <c r="O179" i="1"/>
  <c r="W183" i="1"/>
  <c r="X180" i="1"/>
  <c r="Z198" i="1"/>
  <c r="Z192" i="1"/>
  <c r="Z186" i="1"/>
  <c r="Z175" i="1"/>
  <c r="AC196" i="1"/>
  <c r="AC192" i="1"/>
  <c r="AC186" i="1"/>
  <c r="AC179" i="1"/>
  <c r="AC175" i="1"/>
  <c r="AE199" i="1"/>
  <c r="AE193" i="1"/>
  <c r="AE189" i="1"/>
  <c r="AE180" i="1"/>
  <c r="AE174" i="1"/>
  <c r="S190" i="1"/>
  <c r="O181" i="1"/>
  <c r="W194" i="1"/>
  <c r="W186" i="1"/>
  <c r="W177" i="1"/>
  <c r="X199" i="1"/>
  <c r="X191" i="1"/>
  <c r="X182" i="1"/>
  <c r="X174" i="1"/>
  <c r="AA200" i="1"/>
  <c r="AA198" i="1"/>
  <c r="AA196" i="1"/>
  <c r="AA194" i="1"/>
  <c r="AA192" i="1"/>
  <c r="AA190" i="1"/>
  <c r="AA188" i="1"/>
  <c r="AA186" i="1"/>
  <c r="AA183" i="1"/>
  <c r="AA181" i="1"/>
  <c r="AA179" i="1"/>
  <c r="AA177" i="1"/>
  <c r="AA175" i="1"/>
  <c r="AB201" i="1"/>
  <c r="AB199" i="1"/>
  <c r="AB197" i="1"/>
  <c r="AB195" i="1"/>
  <c r="AB193" i="1"/>
  <c r="AB191" i="1"/>
  <c r="AB189" i="1"/>
  <c r="AB187" i="1"/>
  <c r="AB184" i="1"/>
  <c r="AB182" i="1"/>
  <c r="AB180" i="1"/>
  <c r="AB178" i="1"/>
  <c r="AB176" i="1"/>
  <c r="AB174" i="1"/>
  <c r="AD200" i="1"/>
  <c r="AD198" i="1"/>
  <c r="AD196" i="1"/>
  <c r="AD194" i="1"/>
  <c r="AD192" i="1"/>
  <c r="AD190" i="1"/>
  <c r="AD188" i="1"/>
  <c r="AD186" i="1"/>
  <c r="AD183" i="1"/>
  <c r="AD181" i="1"/>
  <c r="AD179" i="1"/>
  <c r="AD177" i="1"/>
  <c r="AD175" i="1"/>
  <c r="U198" i="1"/>
  <c r="W200" i="1"/>
  <c r="W175" i="1"/>
  <c r="X189" i="1"/>
  <c r="Z200" i="1"/>
  <c r="Z194" i="1"/>
  <c r="Z188" i="1"/>
  <c r="Z181" i="1"/>
  <c r="Z177" i="1"/>
  <c r="AC198" i="1"/>
  <c r="AC194" i="1"/>
  <c r="AC188" i="1"/>
  <c r="AC183" i="1"/>
  <c r="AC177" i="1"/>
  <c r="AE197" i="1"/>
  <c r="AE191" i="1"/>
  <c r="AE182" i="1"/>
  <c r="N196" i="1"/>
  <c r="O186" i="1"/>
  <c r="O177" i="1"/>
  <c r="W198" i="1"/>
  <c r="W190" i="1"/>
  <c r="W181" i="1"/>
  <c r="X195" i="1"/>
  <c r="X187" i="1"/>
  <c r="X178" i="1"/>
  <c r="AA201" i="1"/>
  <c r="AA199" i="1"/>
  <c r="AA197" i="1"/>
  <c r="AA195" i="1"/>
  <c r="AA193" i="1"/>
  <c r="AA191" i="1"/>
  <c r="AA189" i="1"/>
  <c r="AA187" i="1"/>
  <c r="AA184" i="1"/>
  <c r="AA182" i="1"/>
  <c r="AA180" i="1"/>
  <c r="AA178" i="1"/>
  <c r="AA176" i="1"/>
  <c r="AA174" i="1"/>
  <c r="AB200" i="1"/>
  <c r="AB198" i="1"/>
  <c r="AB196" i="1"/>
  <c r="AB194" i="1"/>
  <c r="AB192" i="1"/>
  <c r="AB190" i="1"/>
  <c r="AB188" i="1"/>
  <c r="AB186" i="1"/>
  <c r="AB183" i="1"/>
  <c r="AB181" i="1"/>
  <c r="AB179" i="1"/>
  <c r="AB177" i="1"/>
  <c r="AB175" i="1"/>
  <c r="AD201" i="1"/>
  <c r="AD199" i="1"/>
  <c r="AD197" i="1"/>
  <c r="AD195" i="1"/>
  <c r="AD193" i="1"/>
  <c r="AD191" i="1"/>
  <c r="AD189" i="1"/>
  <c r="AD187" i="1"/>
  <c r="AD184" i="1"/>
  <c r="AD182" i="1"/>
  <c r="AD180" i="1"/>
  <c r="AD178" i="1"/>
  <c r="AD176" i="1"/>
  <c r="AD174" i="1"/>
  <c r="W192" i="1"/>
  <c r="X197" i="1"/>
  <c r="Z196" i="1"/>
  <c r="Z190" i="1"/>
  <c r="Z183" i="1"/>
  <c r="Z179" i="1"/>
  <c r="AC200" i="1"/>
  <c r="AC190" i="1"/>
  <c r="AC181" i="1"/>
  <c r="AE201" i="1"/>
  <c r="AE195" i="1"/>
  <c r="AE187" i="1"/>
  <c r="AE184" i="1"/>
  <c r="AE178" i="1"/>
  <c r="AE176" i="1"/>
  <c r="AB185" i="1"/>
  <c r="AA185" i="1"/>
  <c r="V185" i="1"/>
  <c r="U185" i="1"/>
  <c r="D185" i="1"/>
  <c r="F185" i="1"/>
  <c r="R185" i="1"/>
  <c r="Z185" i="1"/>
  <c r="G185" i="1"/>
  <c r="J185" i="1"/>
  <c r="P185" i="1"/>
  <c r="X185" i="1"/>
  <c r="O185" i="1"/>
  <c r="S185" i="1"/>
  <c r="N185" i="1"/>
  <c r="AD185" i="1"/>
  <c r="M185" i="1"/>
  <c r="K185" i="1"/>
  <c r="L185" i="1"/>
  <c r="Q185" i="1"/>
  <c r="I185" i="1"/>
  <c r="H185" i="1"/>
  <c r="T185" i="1"/>
  <c r="E185" i="1"/>
  <c r="AE185" i="1"/>
  <c r="Y185" i="1"/>
  <c r="AC185" i="1"/>
  <c r="W185" i="1"/>
  <c r="B178" i="1"/>
  <c r="AH189" i="1"/>
  <c r="A198" i="1"/>
  <c r="AI193" i="1"/>
  <c r="AG183" i="1"/>
  <c r="C180" i="1"/>
  <c r="C175" i="1"/>
  <c r="B196" i="1"/>
  <c r="C198" i="1"/>
  <c r="AH178" i="1"/>
  <c r="A178" i="1"/>
  <c r="AI179" i="1"/>
  <c r="A195" i="1"/>
  <c r="AI192" i="1"/>
  <c r="A185" i="1"/>
  <c r="AG185" i="1"/>
  <c r="A193" i="1"/>
  <c r="AI180" i="1"/>
  <c r="B176" i="1"/>
  <c r="AG177" i="1"/>
  <c r="AG198" i="1"/>
  <c r="B198" i="1"/>
  <c r="C197" i="1"/>
  <c r="AH181" i="1"/>
  <c r="A174" i="1"/>
  <c r="AG196" i="1"/>
  <c r="A179" i="1"/>
  <c r="AG195" i="1"/>
  <c r="AI190" i="1"/>
  <c r="AH183" i="1"/>
  <c r="AG188" i="1"/>
  <c r="C190" i="1"/>
  <c r="A191" i="1"/>
  <c r="AG184" i="1"/>
  <c r="B194" i="1"/>
  <c r="C191" i="1"/>
  <c r="AI188" i="1"/>
  <c r="AI174" i="1"/>
  <c r="AH188" i="1"/>
  <c r="C185" i="1"/>
  <c r="A186" i="1"/>
  <c r="C189" i="1"/>
  <c r="AI177" i="1"/>
  <c r="AH187" i="1"/>
  <c r="C196" i="1"/>
  <c r="AI165" i="1"/>
  <c r="AF149" i="1"/>
  <c r="AF155" i="1"/>
  <c r="AF161" i="1"/>
  <c r="AF167" i="1"/>
  <c r="AF173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51" i="1"/>
  <c r="AF157" i="1"/>
  <c r="AF163" i="1"/>
  <c r="AF169" i="1"/>
  <c r="AF153" i="1"/>
  <c r="AF159" i="1"/>
  <c r="AF165" i="1"/>
  <c r="AF171" i="1"/>
  <c r="C192" i="1"/>
  <c r="AF186" i="1"/>
  <c r="AF190" i="1"/>
  <c r="AF194" i="1"/>
  <c r="AF196" i="1"/>
  <c r="AF200" i="1"/>
  <c r="AF179" i="1"/>
  <c r="AF185" i="1"/>
  <c r="AF191" i="1"/>
  <c r="AF199" i="1"/>
  <c r="AF174" i="1"/>
  <c r="AF176" i="1"/>
  <c r="AF178" i="1"/>
  <c r="AF180" i="1"/>
  <c r="AF182" i="1"/>
  <c r="AF184" i="1"/>
  <c r="AF188" i="1"/>
  <c r="AF192" i="1"/>
  <c r="AF198" i="1"/>
  <c r="AF175" i="1"/>
  <c r="AF181" i="1"/>
  <c r="AF187" i="1"/>
  <c r="AF193" i="1"/>
  <c r="AF197" i="1"/>
  <c r="AF177" i="1"/>
  <c r="AF183" i="1"/>
  <c r="AF189" i="1"/>
  <c r="AF195" i="1"/>
  <c r="AF201" i="1"/>
  <c r="A194" i="1"/>
  <c r="A192" i="1"/>
  <c r="AI185" i="1"/>
  <c r="AI75" i="1"/>
  <c r="B187" i="1"/>
  <c r="AH198" i="1"/>
  <c r="AI201" i="1"/>
  <c r="AG174" i="1"/>
  <c r="AI183" i="1"/>
  <c r="B185" i="1"/>
  <c r="AI182" i="1"/>
  <c r="AH196" i="1"/>
  <c r="AH180" i="1"/>
  <c r="A181" i="1"/>
  <c r="AH177" i="1"/>
  <c r="AH182" i="1"/>
  <c r="B197" i="1"/>
  <c r="AH194" i="1"/>
  <c r="AI150" i="1"/>
  <c r="AI176" i="1"/>
  <c r="AH201" i="1"/>
  <c r="A184" i="1"/>
  <c r="AG193" i="1"/>
  <c r="C199" i="1"/>
  <c r="AH190" i="1"/>
  <c r="AI195" i="1"/>
  <c r="C188" i="1"/>
  <c r="AG176" i="1"/>
  <c r="AI196" i="1"/>
  <c r="B170" i="1"/>
  <c r="AH162" i="1"/>
  <c r="A149" i="1"/>
  <c r="AI154" i="1"/>
  <c r="A188" i="1"/>
  <c r="B184" i="1"/>
  <c r="A196" i="1"/>
  <c r="AG180" i="1"/>
  <c r="B193" i="1"/>
  <c r="C194" i="1"/>
  <c r="C200" i="1"/>
  <c r="AG190" i="1"/>
  <c r="AI186" i="1"/>
  <c r="A190" i="1"/>
  <c r="B182" i="1"/>
  <c r="AG200" i="1"/>
  <c r="AG178" i="1"/>
  <c r="AG187" i="1"/>
  <c r="AI200" i="1"/>
  <c r="B192" i="1"/>
  <c r="AI199" i="1"/>
  <c r="A176" i="1"/>
  <c r="C178" i="1"/>
  <c r="C186" i="1"/>
  <c r="A187" i="1"/>
  <c r="AI187" i="1"/>
  <c r="AG175" i="1"/>
  <c r="C182" i="1"/>
  <c r="A201" i="1"/>
  <c r="AI197" i="1"/>
  <c r="AH199" i="1"/>
  <c r="AG191" i="1"/>
  <c r="C179" i="1"/>
  <c r="AI178" i="1"/>
  <c r="B183" i="1"/>
  <c r="AG199" i="1"/>
  <c r="AH174" i="1"/>
  <c r="A200" i="1"/>
  <c r="B191" i="1"/>
  <c r="C152" i="1"/>
  <c r="AH176" i="1"/>
  <c r="C195" i="1"/>
  <c r="AG181" i="1"/>
  <c r="AG201" i="1"/>
  <c r="A175" i="1"/>
  <c r="AG194" i="1"/>
  <c r="AH195" i="1"/>
  <c r="AI184" i="1"/>
  <c r="C177" i="1"/>
  <c r="AH200" i="1"/>
  <c r="AI181" i="1"/>
  <c r="AH184" i="1"/>
  <c r="B199" i="1"/>
  <c r="A182" i="1"/>
  <c r="B200" i="1"/>
  <c r="AI175" i="1"/>
  <c r="AI198" i="1"/>
  <c r="AH193" i="1"/>
  <c r="AG186" i="1"/>
  <c r="C176" i="1"/>
  <c r="B190" i="1"/>
  <c r="AH175" i="1"/>
  <c r="AH179" i="1"/>
  <c r="B186" i="1"/>
  <c r="AG182" i="1"/>
  <c r="AI194" i="1"/>
  <c r="B195" i="1"/>
  <c r="AH186" i="1"/>
  <c r="C174" i="1"/>
  <c r="C183" i="1"/>
  <c r="AG197" i="1"/>
  <c r="B201" i="1"/>
  <c r="B179" i="1"/>
  <c r="AG192" i="1"/>
  <c r="B189" i="1"/>
  <c r="B188" i="1"/>
  <c r="AG179" i="1"/>
  <c r="C181" i="1"/>
  <c r="B177" i="1"/>
  <c r="C193" i="1"/>
  <c r="B180" i="1"/>
  <c r="B175" i="1"/>
  <c r="C187" i="1"/>
  <c r="AI189" i="1"/>
  <c r="AH192" i="1"/>
  <c r="B181" i="1"/>
  <c r="AH197" i="1"/>
  <c r="B152" i="1"/>
  <c r="AH173" i="1"/>
  <c r="C165" i="1"/>
  <c r="C184" i="1"/>
  <c r="A189" i="1"/>
  <c r="AI191" i="1"/>
  <c r="A177" i="1"/>
  <c r="AH185" i="1"/>
  <c r="A183" i="1"/>
  <c r="C201" i="1"/>
  <c r="AH191" i="1"/>
  <c r="A180" i="1"/>
  <c r="B174" i="1"/>
  <c r="AG189" i="1"/>
  <c r="A199" i="1"/>
  <c r="AI168" i="1"/>
  <c r="B161" i="1"/>
  <c r="B158" i="1"/>
  <c r="AH151" i="1"/>
  <c r="C170" i="1"/>
  <c r="AI161" i="1"/>
  <c r="B171" i="1"/>
  <c r="B149" i="1"/>
  <c r="C158" i="1"/>
  <c r="A160" i="1"/>
  <c r="A162" i="1"/>
  <c r="B159" i="1"/>
  <c r="AH170" i="1"/>
  <c r="AG171" i="1"/>
  <c r="A165" i="1"/>
  <c r="AH169" i="1"/>
  <c r="AH155" i="1"/>
  <c r="AG152" i="1"/>
  <c r="C155" i="1"/>
  <c r="AG158" i="1"/>
  <c r="C162" i="1"/>
  <c r="B166" i="1"/>
  <c r="A152" i="1"/>
  <c r="C171" i="1"/>
  <c r="C149" i="1"/>
  <c r="B155" i="1"/>
  <c r="AG166" i="1"/>
  <c r="AH152" i="1"/>
  <c r="B160" i="1"/>
  <c r="B157" i="1"/>
  <c r="AH166" i="1"/>
  <c r="AG153" i="1"/>
  <c r="AG156" i="1"/>
  <c r="AI159" i="1"/>
  <c r="AG163" i="1"/>
  <c r="C172" i="1"/>
  <c r="B173" i="1"/>
  <c r="A171" i="1"/>
  <c r="AH165" i="1"/>
  <c r="AI149" i="1"/>
  <c r="AH156" i="1"/>
  <c r="AH160" i="1"/>
  <c r="C173" i="1"/>
  <c r="AH150" i="1"/>
  <c r="AG167" i="1"/>
  <c r="A170" i="1"/>
  <c r="AI153" i="1"/>
  <c r="AI156" i="1"/>
  <c r="AG160" i="1"/>
  <c r="AI163" i="1"/>
  <c r="C168" i="1"/>
  <c r="B169" i="1"/>
  <c r="A163" i="1"/>
  <c r="AG149" i="1"/>
  <c r="AH161" i="1"/>
  <c r="A150" i="1"/>
  <c r="AG150" i="1"/>
  <c r="C166" i="1"/>
  <c r="AG151" i="1"/>
  <c r="AH158" i="1"/>
  <c r="AH163" i="1"/>
  <c r="B164" i="1"/>
  <c r="B167" i="1"/>
  <c r="AG170" i="1"/>
  <c r="A169" i="1"/>
  <c r="AH149" i="1"/>
  <c r="B151" i="1"/>
  <c r="B172" i="1"/>
  <c r="A158" i="1"/>
  <c r="AI152" i="1"/>
  <c r="C154" i="1"/>
  <c r="AG155" i="1"/>
  <c r="C157" i="1"/>
  <c r="C159" i="1"/>
  <c r="AI160" i="1"/>
  <c r="AG162" i="1"/>
  <c r="AG164" i="1"/>
  <c r="AH168" i="1"/>
  <c r="AG173" i="1"/>
  <c r="C167" i="1"/>
  <c r="AH171" i="1"/>
  <c r="A173" i="1"/>
  <c r="A161" i="1"/>
  <c r="C150" i="1"/>
  <c r="AH153" i="1"/>
  <c r="A164" i="1"/>
  <c r="AH154" i="1"/>
  <c r="B163" i="1"/>
  <c r="C169" i="1"/>
  <c r="AI74" i="1"/>
  <c r="C151" i="1"/>
  <c r="AH157" i="1"/>
  <c r="B168" i="1"/>
  <c r="B156" i="1"/>
  <c r="AH159" i="1"/>
  <c r="B165" i="1"/>
  <c r="AI171" i="1"/>
  <c r="B154" i="1"/>
  <c r="B162" i="1"/>
  <c r="AH164" i="1"/>
  <c r="AI167" i="1"/>
  <c r="A156" i="1"/>
  <c r="B150" i="1"/>
  <c r="B153" i="1"/>
  <c r="AI172" i="1"/>
  <c r="AI151" i="1"/>
  <c r="C153" i="1"/>
  <c r="AG154" i="1"/>
  <c r="AI155" i="1"/>
  <c r="AI157" i="1"/>
  <c r="AG159" i="1"/>
  <c r="C161" i="1"/>
  <c r="C163" i="1"/>
  <c r="AI164" i="1"/>
  <c r="AI166" i="1"/>
  <c r="AG169" i="1"/>
  <c r="A172" i="1"/>
  <c r="AH167" i="1"/>
  <c r="AI169" i="1"/>
  <c r="AG172" i="1"/>
  <c r="A168" i="1"/>
  <c r="A153" i="1"/>
  <c r="C156" i="1"/>
  <c r="AG157" i="1"/>
  <c r="AI158" i="1"/>
  <c r="C160" i="1"/>
  <c r="AG161" i="1"/>
  <c r="AI162" i="1"/>
  <c r="C164" i="1"/>
  <c r="AG165" i="1"/>
  <c r="AI170" i="1"/>
  <c r="AH172" i="1"/>
  <c r="A166" i="1"/>
  <c r="AG168" i="1"/>
  <c r="AI173" i="1"/>
  <c r="A154" i="1"/>
  <c r="A155" i="1"/>
  <c r="A159" i="1"/>
  <c r="A157" i="1"/>
  <c r="A167" i="1"/>
  <c r="A151" i="1"/>
  <c r="A148" i="1" l="1"/>
  <c r="A147" i="1"/>
  <c r="D147" i="1" l="1"/>
  <c r="D74" i="1" s="1"/>
  <c r="E147" i="1"/>
  <c r="E74" i="1" s="1"/>
  <c r="D148" i="1"/>
  <c r="D75" i="1" s="1"/>
  <c r="E148" i="1"/>
  <c r="E75" i="1" s="1"/>
  <c r="M148" i="1"/>
  <c r="M75" i="1" s="1"/>
  <c r="I148" i="1"/>
  <c r="I75" i="1" s="1"/>
  <c r="L148" i="1"/>
  <c r="L75" i="1" s="1"/>
  <c r="H148" i="1"/>
  <c r="H75" i="1" s="1"/>
  <c r="K148" i="1"/>
  <c r="K75" i="1" s="1"/>
  <c r="G148" i="1"/>
  <c r="G75" i="1" s="1"/>
  <c r="J148" i="1"/>
  <c r="J75" i="1" s="1"/>
  <c r="F148" i="1"/>
  <c r="F75" i="1" s="1"/>
  <c r="M147" i="1"/>
  <c r="M74" i="1" s="1"/>
  <c r="I147" i="1"/>
  <c r="I74" i="1" s="1"/>
  <c r="L147" i="1"/>
  <c r="L74" i="1" s="1"/>
  <c r="H147" i="1"/>
  <c r="H74" i="1" s="1"/>
  <c r="K147" i="1"/>
  <c r="K74" i="1" s="1"/>
  <c r="G147" i="1"/>
  <c r="G74" i="1" s="1"/>
  <c r="J147" i="1"/>
  <c r="J74" i="1" s="1"/>
  <c r="F147" i="1"/>
  <c r="F74" i="1" s="1"/>
  <c r="U147" i="1"/>
  <c r="U74" i="1" s="1"/>
  <c r="Q147" i="1"/>
  <c r="Q74" i="1" s="1"/>
  <c r="T147" i="1"/>
  <c r="T74" i="1" s="1"/>
  <c r="P147" i="1"/>
  <c r="P74" i="1" s="1"/>
  <c r="S147" i="1"/>
  <c r="S74" i="1" s="1"/>
  <c r="O147" i="1"/>
  <c r="O74" i="1" s="1"/>
  <c r="R147" i="1"/>
  <c r="R74" i="1" s="1"/>
  <c r="N147" i="1"/>
  <c r="N74" i="1" s="1"/>
  <c r="X147" i="1"/>
  <c r="X74" i="1" s="1"/>
  <c r="Z147" i="1"/>
  <c r="Z74" i="1" s="1"/>
  <c r="V147" i="1"/>
  <c r="V74" i="1" s="1"/>
  <c r="AA147" i="1"/>
  <c r="AA74" i="1" s="1"/>
  <c r="AB147" i="1"/>
  <c r="AB74" i="1" s="1"/>
  <c r="Y147" i="1"/>
  <c r="Y74" i="1" s="1"/>
  <c r="AD147" i="1"/>
  <c r="AD74" i="1" s="1"/>
  <c r="AC147" i="1"/>
  <c r="AC74" i="1" s="1"/>
  <c r="W147" i="1"/>
  <c r="W74" i="1" s="1"/>
  <c r="AE147" i="1"/>
  <c r="AE74" i="1" s="1"/>
  <c r="U148" i="1"/>
  <c r="U75" i="1" s="1"/>
  <c r="Q148" i="1"/>
  <c r="Q75" i="1" s="1"/>
  <c r="T148" i="1"/>
  <c r="T75" i="1" s="1"/>
  <c r="P148" i="1"/>
  <c r="P75" i="1" s="1"/>
  <c r="S148" i="1"/>
  <c r="S75" i="1" s="1"/>
  <c r="O148" i="1"/>
  <c r="O75" i="1" s="1"/>
  <c r="AA148" i="1"/>
  <c r="AA75" i="1" s="1"/>
  <c r="AB148" i="1"/>
  <c r="AB75" i="1" s="1"/>
  <c r="R148" i="1"/>
  <c r="R75" i="1" s="1"/>
  <c r="N148" i="1"/>
  <c r="N75" i="1" s="1"/>
  <c r="V148" i="1"/>
  <c r="V75" i="1" s="1"/>
  <c r="Y148" i="1"/>
  <c r="Y75" i="1" s="1"/>
  <c r="Z148" i="1"/>
  <c r="Z75" i="1" s="1"/>
  <c r="X148" i="1"/>
  <c r="X75" i="1" s="1"/>
  <c r="AD148" i="1"/>
  <c r="AD75" i="1" s="1"/>
  <c r="AC148" i="1"/>
  <c r="AC75" i="1" s="1"/>
  <c r="W148" i="1"/>
  <c r="W75" i="1" s="1"/>
  <c r="AE148" i="1"/>
  <c r="AE75" i="1" s="1"/>
  <c r="C147" i="1"/>
  <c r="C74" i="1" s="1"/>
  <c r="AF147" i="1"/>
  <c r="AF74" i="1" s="1"/>
  <c r="AG147" i="1"/>
  <c r="AG74" i="1" s="1"/>
  <c r="AH147" i="1"/>
  <c r="AH74" i="1" s="1"/>
  <c r="AF148" i="1"/>
  <c r="AF75" i="1" s="1"/>
  <c r="C148" i="1"/>
  <c r="C75" i="1" s="1"/>
  <c r="AG148" i="1"/>
  <c r="AG75" i="1" s="1"/>
  <c r="AH148" i="1"/>
  <c r="AH75" i="1" s="1"/>
  <c r="C12" i="1"/>
  <c r="C13" i="1"/>
  <c r="B148" i="1"/>
  <c r="B75" i="1" s="1"/>
  <c r="B147" i="1"/>
  <c r="B74" i="1" s="1"/>
</calcChain>
</file>

<file path=xl/sharedStrings.xml><?xml version="1.0" encoding="utf-8"?>
<sst xmlns="http://schemas.openxmlformats.org/spreadsheetml/2006/main" count="92" uniqueCount="41">
  <si>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</si>
  <si>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</si>
  <si>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</si>
  <si>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</si>
  <si>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</si>
  <si>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</si>
  <si>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</si>
  <si>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</si>
  <si>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</si>
  <si>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</si>
  <si>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14 Hr Total
(5AM to 7PM)</t>
  </si>
  <si>
    <t>1hr AM Peak</t>
  </si>
  <si>
    <t>1hr PM Peak</t>
  </si>
  <si>
    <t>Time
(1Hr Ending)</t>
  </si>
  <si>
    <t>index</t>
  </si>
  <si>
    <t>14 Hr Total</t>
  </si>
  <si>
    <t>MATRIX CYCLIST &amp; PEDESTRIAN COUNT</t>
    <phoneticPr fontId="18" type="noConversion"/>
  </si>
  <si>
    <t>From  (South) to (West)</t>
    <phoneticPr fontId="18" type="noConversion"/>
  </si>
  <si>
    <t>From  (South) to (North)</t>
    <phoneticPr fontId="18" type="noConversion"/>
  </si>
  <si>
    <t>From  (South) to (East)</t>
    <phoneticPr fontId="18" type="noConversion"/>
  </si>
  <si>
    <t>From  (South) to (South)</t>
    <phoneticPr fontId="18" type="noConversion"/>
  </si>
  <si>
    <t>From  (East) to (South)</t>
    <phoneticPr fontId="18" type="noConversion"/>
  </si>
  <si>
    <t>From  (East) to (West)</t>
    <phoneticPr fontId="18" type="noConversion"/>
  </si>
  <si>
    <t>From  (East) to (North)</t>
    <phoneticPr fontId="18" type="noConversion"/>
  </si>
  <si>
    <t>From  (East) to (East)</t>
    <phoneticPr fontId="18" type="noConversion"/>
  </si>
  <si>
    <t>From  (North) to (East)</t>
    <phoneticPr fontId="18" type="noConversion"/>
  </si>
  <si>
    <t>From  (North) to (South)</t>
    <phoneticPr fontId="18" type="noConversion"/>
  </si>
  <si>
    <t>From  (North) to (West)</t>
    <phoneticPr fontId="18" type="noConversion"/>
  </si>
  <si>
    <t>From  (North) to (North)</t>
    <phoneticPr fontId="18" type="noConversion"/>
  </si>
  <si>
    <t>From  (West) to (North)</t>
    <phoneticPr fontId="18" type="noConversion"/>
  </si>
  <si>
    <t>From  (West) to (East)</t>
    <phoneticPr fontId="18" type="noConversion"/>
  </si>
  <si>
    <t>From  (West) to (South)</t>
    <phoneticPr fontId="18" type="noConversion"/>
  </si>
  <si>
    <t>From  (West) to (West)</t>
    <phoneticPr fontId="18" type="noConversion"/>
  </si>
  <si>
    <t>Edward Street/Adelaide Street Intersection, City (cyclists only)</t>
    <phoneticPr fontId="18" type="noConversion"/>
  </si>
  <si>
    <t>3u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</si>
  <si>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</si>
  <si>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</si>
  <si>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</si>
  <si>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M061</t>
  </si>
  <si>
    <t>Lat/Lon:</t>
  </si>
  <si>
    <t>-27.467584; 153.026175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</si>
</sst>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9" xfId="0" applyNumberFormat="1" applyFont="1" applyBorder="1" applyAlignment="1" applyProtection="1">
      <alignment horizontal="center" vertical="center"/>
      <protection hidden="1"/>
    </xf>
    <xf numFmtId="3" fontId="12" fillId="0" borderId="10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4" xfId="0" applyNumberFormat="1" applyFont="1" applyBorder="1" applyAlignment="1" applyProtection="1">
      <alignment horizontal="center" vertical="center"/>
      <protection hidden="1"/>
    </xf>
    <xf numFmtId="3" fontId="12" fillId="0" borderId="15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18" fontId="12" fillId="0" borderId="14" xfId="0" applyNumberFormat="1" applyFont="1" applyFill="1" applyBorder="1" applyAlignment="1" applyProtection="1">
      <alignment horizontal="center" vertical="center"/>
      <protection hidden="1"/>
    </xf>
    <xf numFmtId="3" fontId="12" fillId="0" borderId="15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3" xfId="0" applyNumberFormat="1" applyFont="1" applyBorder="1" applyAlignment="1">
      <alignment horizontal="center"/>
    </xf>
    <xf numFmtId="3" fontId="11" fillId="2" borderId="24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5" xfId="1" applyFont="1" applyFill="1" applyBorder="1" applyAlignment="1">
      <alignment horizontal="center" vertical="center"/>
    </xf>
    <xf numFmtId="3" fontId="12" fillId="0" borderId="10" xfId="1" applyNumberFormat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6" xfId="1" applyFont="1" applyFill="1" applyBorder="1" applyAlignment="1">
      <alignment horizontal="center" vertical="center"/>
    </xf>
    <xf numFmtId="3" fontId="12" fillId="0" borderId="27" xfId="1" applyNumberFormat="1" applyFont="1" applyFill="1" applyBorder="1" applyAlignment="1">
      <alignment horizontal="center" vertical="center"/>
    </xf>
    <xf numFmtId="3" fontId="12" fillId="0" borderId="28" xfId="1" applyNumberFormat="1" applyFont="1" applyFill="1" applyBorder="1" applyAlignment="1">
      <alignment horizontal="center" vertical="center"/>
    </xf>
    <xf numFmtId="3" fontId="12" fillId="0" borderId="29" xfId="1" applyNumberFormat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8" xfId="0" applyFont="1" applyFill="1" applyBorder="1" applyAlignment="1">
      <alignment horizontal="center" textRotation="90"/>
    </xf>
    <xf numFmtId="18" fontId="14" fillId="0" borderId="9" xfId="0" applyNumberFormat="1" applyFont="1" applyBorder="1" applyAlignment="1" applyProtection="1">
      <alignment horizontal="center" vertical="center"/>
      <protection hidden="1"/>
    </xf>
    <xf numFmtId="3" fontId="14" fillId="0" borderId="10" xfId="0" applyNumberFormat="1" applyFont="1" applyBorder="1" applyAlignment="1">
      <alignment horizontal="center"/>
    </xf>
    <xf numFmtId="3" fontId="15" fillId="2" borderId="11" xfId="0" applyNumberFormat="1" applyFont="1" applyFill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18" fontId="14" fillId="0" borderId="14" xfId="0" applyNumberFormat="1" applyFont="1" applyBorder="1" applyAlignment="1" applyProtection="1">
      <alignment horizontal="center" vertical="center"/>
      <protection hidden="1"/>
    </xf>
    <xf numFmtId="3" fontId="14" fillId="0" borderId="15" xfId="0" applyNumberFormat="1" applyFont="1" applyBorder="1" applyAlignment="1">
      <alignment horizontal="center"/>
    </xf>
    <xf numFmtId="3" fontId="15" fillId="2" borderId="17" xfId="0" applyNumberFormat="1" applyFont="1" applyFill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5" fillId="2" borderId="22" xfId="0" applyNumberFormat="1" applyFont="1" applyFill="1" applyBorder="1" applyAlignment="1">
      <alignment horizontal="center"/>
    </xf>
    <xf numFmtId="3" fontId="15" fillId="2" borderId="24" xfId="0" applyNumberFormat="1" applyFont="1" applyFill="1" applyBorder="1" applyAlignment="1">
      <alignment horizontal="center"/>
    </xf>
    <xf numFmtId="18" fontId="14" fillId="0" borderId="31" xfId="0" applyNumberFormat="1" applyFont="1" applyBorder="1" applyAlignment="1" applyProtection="1">
      <alignment horizontal="center" vertical="center"/>
      <protection hidden="1"/>
    </xf>
    <xf numFmtId="3" fontId="14" fillId="0" borderId="32" xfId="0" applyNumberFormat="1" applyFont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3" fontId="15" fillId="2" borderId="34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35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36" xfId="0" applyNumberFormat="1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/>
    </xf>
    <xf numFmtId="3" fontId="15" fillId="2" borderId="16" xfId="0" applyNumberFormat="1" applyFont="1" applyFill="1" applyBorder="1" applyAlignment="1">
      <alignment horizontal="center" vertical="center"/>
    </xf>
    <xf numFmtId="0" fontId="0" fillId="0" borderId="16" xfId="0" applyBorder="1"/>
    <xf numFmtId="3" fontId="0" fillId="0" borderId="16" xfId="0" applyNumberFormat="1" applyBorder="1"/>
    <xf numFmtId="3" fontId="11" fillId="2" borderId="37" xfId="0" applyNumberFormat="1" applyFont="1" applyFill="1" applyBorder="1" applyAlignment="1">
      <alignment horizontal="center"/>
    </xf>
    <xf numFmtId="3" fontId="11" fillId="2" borderId="30" xfId="0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15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1237518</xdr:colOff>
      <xdr:row>10</xdr:row>
      <xdr:rowOff>214314</xdr:rowOff>
    </xdr:from>
    <xdr:to>
      <xdr:col>10</xdr:col>
      <xdr:colOff>244307</xdr:colOff>
      <xdr:row>13</xdr:row>
      <xdr:rowOff>100694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143" y="2547939"/>
          <a:ext cx="1673789" cy="648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35" width="17.5703125" customWidth="1"/>
    <col min="39" max="54" width="7.28515625" customWidth="1"/>
    <col min="55" max="55" width="21.5703125" customWidth="1"/>
  </cols>
  <sheetData>
    <row r="1" spans="1:36" s="1" customFormat="1" ht="20.25" customHeight="1"/>
    <row r="2" spans="1:36" s="1" customFormat="1" ht="12.75"/>
    <row r="3" spans="1:36" s="1" customFormat="1" ht="20.25">
      <c r="B3" s="2" t="s">
        <v>16</v>
      </c>
    </row>
    <row r="4" spans="1:36" s="1" customFormat="1" ht="12.75"/>
    <row r="5" spans="1:36" s="1" customFormat="1" ht="20.25">
      <c r="B5" s="4" t="s">
        <v>0</v>
      </c>
      <c r="C5" s="3" t="s">
        <v>38</v>
      </c>
    </row>
    <row r="6" spans="1:36" s="1" customFormat="1" ht="20.25">
      <c r="B6" s="4" t="s">
        <v>1</v>
      </c>
      <c r="C6" s="3" t="s">
        <v>33</v>
      </c>
    </row>
    <row r="7" spans="1:36" s="1" customFormat="1" ht="20.25">
      <c r="B7" s="4" t="s">
        <v>39</v>
      </c>
      <c r="C7" s="3" t="s">
        <v>40</v>
      </c>
    </row>
    <row r="8" spans="1:36" s="1" customFormat="1" ht="20.25">
      <c r="B8" s="4" t="s">
        <v>2</v>
      </c>
      <c r="C8" s="3" t="s">
        <v>3</v>
      </c>
    </row>
    <row r="9" spans="1:36" s="1" customFormat="1" ht="20.25">
      <c r="B9" s="5" t="s">
        <v>4</v>
      </c>
      <c r="C9" s="98">
        <v>42651</v>
      </c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</row>
    <row r="10" spans="1:36" s="1" customFormat="1" ht="20.25">
      <c r="B10" s="5"/>
      <c r="C10" s="6"/>
      <c r="D10" s="7"/>
      <c r="F10" s="7"/>
      <c r="H10" s="7"/>
      <c r="J10" s="7"/>
      <c r="L10" s="7"/>
      <c r="N10" s="7"/>
      <c r="P10" s="7"/>
      <c r="R10" s="7"/>
      <c r="T10" s="7"/>
      <c r="V10" s="7"/>
      <c r="X10" s="7"/>
      <c r="Z10" s="7"/>
      <c r="AB10" s="7"/>
      <c r="AD10" s="7"/>
      <c r="AF10" s="7"/>
    </row>
    <row r="11" spans="1:36" s="1" customFormat="1" ht="20.25">
      <c r="B11" s="5"/>
      <c r="C11" s="6"/>
    </row>
    <row r="12" spans="1:36" s="1" customFormat="1" ht="20.25" customHeight="1">
      <c r="A12" s="8"/>
      <c r="B12" s="9" t="s">
        <v>5</v>
      </c>
      <c r="C12" s="10" t="str">
        <f>TEXT(SUM(A147-0.04166667),"h:mm AM/PM") &amp; " to " &amp; TEXT(A147,"h:mm AM/PM")</f>
        <v>11:00 AM to 12:00 PM</v>
      </c>
      <c r="E12" s="10"/>
      <c r="G12" s="10"/>
      <c r="I12" s="10"/>
      <c r="K12" s="10"/>
      <c r="M12" s="10"/>
      <c r="O12" s="10"/>
      <c r="Q12" s="10"/>
      <c r="S12" s="10"/>
      <c r="U12" s="10"/>
      <c r="W12" s="10"/>
      <c r="Y12" s="10"/>
      <c r="AA12" s="10"/>
      <c r="AC12" s="10"/>
      <c r="AE12" s="10"/>
      <c r="AG12" s="10"/>
    </row>
    <row r="13" spans="1:36" s="1" customFormat="1" ht="18" customHeight="1">
      <c r="A13" s="8"/>
      <c r="B13" s="9" t="s">
        <v>6</v>
      </c>
      <c r="C13" s="10" t="str">
        <f>TEXT(SUM(A148-0.04166667),"h:mm AM/PM") &amp; " to " &amp; TEXT(A148,"h:mm AM/PM")</f>
        <v>5:00 PM to 6:00 PM</v>
      </c>
      <c r="E13" s="10"/>
      <c r="G13" s="10"/>
      <c r="I13" s="10"/>
      <c r="K13" s="10"/>
      <c r="M13" s="10"/>
      <c r="O13" s="10"/>
      <c r="Q13" s="10"/>
      <c r="S13" s="10"/>
      <c r="U13" s="10"/>
      <c r="W13" s="10"/>
      <c r="Y13" s="10"/>
      <c r="AA13" s="10"/>
      <c r="AC13" s="10"/>
      <c r="AE13" s="10"/>
      <c r="AG13" s="10"/>
    </row>
    <row r="14" spans="1:36" s="1" customFormat="1" ht="20.100000000000001" customHeight="1" thickBot="1">
      <c r="A14" s="11"/>
      <c r="B14" s="12"/>
      <c r="C14" s="12"/>
    </row>
    <row r="15" spans="1:36" ht="42.75" customHeight="1" thickBot="1">
      <c r="A15" s="13"/>
      <c r="B15" s="94" t="s">
        <v>17</v>
      </c>
      <c r="C15" s="95"/>
      <c r="D15" s="94" t="s">
        <v>18</v>
      </c>
      <c r="E15" s="95"/>
      <c r="F15" s="94" t="s">
        <v>19</v>
      </c>
      <c r="G15" s="95"/>
      <c r="H15" s="94" t="s">
        <v>20</v>
      </c>
      <c r="I15" s="95"/>
      <c r="J15" s="94" t="s">
        <v>21</v>
      </c>
      <c r="K15" s="95"/>
      <c r="L15" s="94" t="s">
        <v>22</v>
      </c>
      <c r="M15" s="95"/>
      <c r="N15" s="94" t="s">
        <v>23</v>
      </c>
      <c r="O15" s="95"/>
      <c r="P15" s="94" t="s">
        <v>24</v>
      </c>
      <c r="Q15" s="95"/>
      <c r="R15" s="94" t="s">
        <v>25</v>
      </c>
      <c r="S15" s="95"/>
      <c r="T15" s="94" t="s">
        <v>26</v>
      </c>
      <c r="U15" s="95"/>
      <c r="V15" s="94" t="s">
        <v>27</v>
      </c>
      <c r="W15" s="95"/>
      <c r="X15" s="94" t="s">
        <v>28</v>
      </c>
      <c r="Y15" s="95"/>
      <c r="Z15" s="94" t="s">
        <v>29</v>
      </c>
      <c r="AA15" s="95"/>
      <c r="AB15" s="94" t="s">
        <v>30</v>
      </c>
      <c r="AC15" s="95"/>
      <c r="AD15" s="94" t="s">
        <v>31</v>
      </c>
      <c r="AE15" s="95"/>
      <c r="AF15" s="94" t="s">
        <v>32</v>
      </c>
      <c r="AG15" s="95"/>
      <c r="AH15" s="94" t="s">
        <v>7</v>
      </c>
      <c r="AI15" s="95"/>
    </row>
    <row r="16" spans="1:36" s="20" customFormat="1" ht="84" customHeight="1" thickBot="1">
      <c r="A16" s="15" t="s">
        <v>8</v>
      </c>
      <c r="B16" s="16" t="s">
        <v>9</v>
      </c>
      <c r="C16" s="17" t="s">
        <v>7</v>
      </c>
      <c r="D16" s="18" t="s">
        <v>9</v>
      </c>
      <c r="E16" s="19" t="s">
        <v>7</v>
      </c>
      <c r="F16" s="18" t="s">
        <v>9</v>
      </c>
      <c r="G16" s="19" t="s">
        <v>7</v>
      </c>
      <c r="H16" s="18" t="s">
        <v>9</v>
      </c>
      <c r="I16" s="19" t="s">
        <v>7</v>
      </c>
      <c r="J16" s="18" t="s">
        <v>9</v>
      </c>
      <c r="K16" s="19" t="s">
        <v>7</v>
      </c>
      <c r="L16" s="18" t="s">
        <v>9</v>
      </c>
      <c r="M16" s="19" t="s">
        <v>7</v>
      </c>
      <c r="N16" s="18" t="s">
        <v>9</v>
      </c>
      <c r="O16" s="19" t="s">
        <v>7</v>
      </c>
      <c r="P16" s="18" t="s">
        <v>9</v>
      </c>
      <c r="Q16" s="19" t="s">
        <v>7</v>
      </c>
      <c r="R16" s="18" t="s">
        <v>9</v>
      </c>
      <c r="S16" s="19" t="s">
        <v>7</v>
      </c>
      <c r="T16" s="18" t="s">
        <v>9</v>
      </c>
      <c r="U16" s="19" t="s">
        <v>7</v>
      </c>
      <c r="V16" s="18" t="s">
        <v>9</v>
      </c>
      <c r="W16" s="19" t="s">
        <v>7</v>
      </c>
      <c r="X16" s="18" t="s">
        <v>9</v>
      </c>
      <c r="Y16" s="19" t="s">
        <v>7</v>
      </c>
      <c r="Z16" s="18" t="s">
        <v>9</v>
      </c>
      <c r="AA16" s="19" t="s">
        <v>7</v>
      </c>
      <c r="AB16" s="18" t="s">
        <v>9</v>
      </c>
      <c r="AC16" s="19" t="s">
        <v>7</v>
      </c>
      <c r="AD16" s="18" t="s">
        <v>9</v>
      </c>
      <c r="AE16" s="19" t="s">
        <v>7</v>
      </c>
      <c r="AF16" s="18" t="s">
        <v>9</v>
      </c>
      <c r="AG16" s="19" t="s">
        <v>7</v>
      </c>
      <c r="AH16" s="18" t="s">
        <v>9</v>
      </c>
      <c r="AI16" s="19" t="s">
        <v>7</v>
      </c>
    </row>
    <row r="17" spans="1:35" s="25" customFormat="1" ht="20.100000000000001" customHeight="1">
      <c r="A17" s="21">
        <v>0.21875</v>
      </c>
      <c r="B17" s="22">
        <v>0</v>
      </c>
      <c r="C17" s="92">
        <f t="shared" ref="C17:C48" si="0">SUM(B17:B17)</f>
        <v>0</v>
      </c>
      <c r="D17" s="22">
        <v>0</v>
      </c>
      <c r="E17" s="92">
        <f t="shared" ref="E17:E72" si="1">SUM(D17:D17)</f>
        <v>0</v>
      </c>
      <c r="F17" s="22">
        <v>0</v>
      </c>
      <c r="G17" s="92">
        <f t="shared" ref="G17:G72" si="2">SUM(F17:F17)</f>
        <v>0</v>
      </c>
      <c r="H17" s="22">
        <v>0</v>
      </c>
      <c r="I17" s="92">
        <f t="shared" ref="I17:I72" si="3">SUM(H17:H17)</f>
        <v>0</v>
      </c>
      <c r="J17" s="22">
        <v>0</v>
      </c>
      <c r="K17" s="24">
        <f t="shared" ref="K17:K72" si="4">SUM(J17:J17)</f>
        <v>0</v>
      </c>
      <c r="L17" s="22">
        <v>1</v>
      </c>
      <c r="M17" s="24">
        <f t="shared" ref="M17:M72" si="5">SUM(L17:L17)</f>
        <v>1</v>
      </c>
      <c r="N17" s="22">
        <v>0</v>
      </c>
      <c r="O17" s="24">
        <f t="shared" ref="O17:O72" si="6">SUM(N17:N17)</f>
        <v>0</v>
      </c>
      <c r="P17" s="22">
        <v>0</v>
      </c>
      <c r="Q17" s="24">
        <f t="shared" ref="Q17:Q72" si="7">SUM(P17:P17)</f>
        <v>0</v>
      </c>
      <c r="R17" s="22">
        <v>0</v>
      </c>
      <c r="S17" s="24">
        <f t="shared" ref="S17:S72" si="8">SUM(R17:R17)</f>
        <v>0</v>
      </c>
      <c r="T17" s="27">
        <v>0</v>
      </c>
      <c r="U17" s="24">
        <f t="shared" ref="U17:U72" si="9">SUM(T17:T17)</f>
        <v>0</v>
      </c>
      <c r="V17" s="27">
        <v>0</v>
      </c>
      <c r="W17" s="24">
        <f t="shared" ref="W17:W72" si="10">SUM(V17:V17)</f>
        <v>0</v>
      </c>
      <c r="X17" s="27">
        <v>0</v>
      </c>
      <c r="Y17" s="24">
        <f t="shared" ref="Y17:Y72" si="11">SUM(X17:X17)</f>
        <v>0</v>
      </c>
      <c r="Z17" s="27">
        <v>0</v>
      </c>
      <c r="AA17" s="24">
        <f t="shared" ref="AA17:AA72" si="12">SUM(Z17:Z17)</f>
        <v>0</v>
      </c>
      <c r="AB17" s="27">
        <v>0</v>
      </c>
      <c r="AC17" s="24">
        <f t="shared" ref="AC17:AC72" si="13">SUM(AB17:AB17)</f>
        <v>0</v>
      </c>
      <c r="AD17" s="27">
        <v>0</v>
      </c>
      <c r="AE17" s="24">
        <f t="shared" ref="AE17:AE72" si="14">SUM(AD17:AD17)</f>
        <v>0</v>
      </c>
      <c r="AF17" s="27">
        <v>0</v>
      </c>
      <c r="AG17" s="24">
        <f t="shared" ref="AG17:AG48" si="15">SUM(AF17:AF17)</f>
        <v>0</v>
      </c>
      <c r="AH17" s="23">
        <f>SUM(B17,D17,F17,H17,J17,L17,N17,P17,R17,T17,V17,X17,Z17,AB17,AD17,AF17)</f>
        <v>1</v>
      </c>
      <c r="AI17" s="24">
        <f t="shared" ref="AI17:AI48" si="16">SUM(AH17:AH17)</f>
        <v>1</v>
      </c>
    </row>
    <row r="18" spans="1:35" s="25" customFormat="1" ht="20.100000000000001" customHeight="1">
      <c r="A18" s="26">
        <v>0.22916666666666666</v>
      </c>
      <c r="B18" s="27">
        <v>0</v>
      </c>
      <c r="C18" s="29">
        <f t="shared" si="0"/>
        <v>0</v>
      </c>
      <c r="D18" s="27">
        <v>0</v>
      </c>
      <c r="E18" s="29">
        <f t="shared" si="1"/>
        <v>0</v>
      </c>
      <c r="F18" s="27">
        <v>0</v>
      </c>
      <c r="G18" s="29">
        <f t="shared" si="2"/>
        <v>0</v>
      </c>
      <c r="H18" s="27">
        <v>0</v>
      </c>
      <c r="I18" s="29">
        <f t="shared" si="3"/>
        <v>0</v>
      </c>
      <c r="J18" s="27">
        <v>2</v>
      </c>
      <c r="K18" s="29">
        <f t="shared" si="4"/>
        <v>2</v>
      </c>
      <c r="L18" s="27">
        <v>0</v>
      </c>
      <c r="M18" s="29">
        <f t="shared" si="5"/>
        <v>0</v>
      </c>
      <c r="N18" s="27">
        <v>0</v>
      </c>
      <c r="O18" s="29">
        <f t="shared" si="6"/>
        <v>0</v>
      </c>
      <c r="P18" s="27">
        <v>0</v>
      </c>
      <c r="Q18" s="29">
        <f t="shared" si="7"/>
        <v>0</v>
      </c>
      <c r="R18" s="27">
        <v>0</v>
      </c>
      <c r="S18" s="29">
        <f t="shared" si="8"/>
        <v>0</v>
      </c>
      <c r="T18" s="27">
        <v>0</v>
      </c>
      <c r="U18" s="29">
        <f t="shared" si="9"/>
        <v>0</v>
      </c>
      <c r="V18" s="27">
        <v>0</v>
      </c>
      <c r="W18" s="29">
        <f t="shared" si="10"/>
        <v>0</v>
      </c>
      <c r="X18" s="27">
        <v>0</v>
      </c>
      <c r="Y18" s="29">
        <f t="shared" si="11"/>
        <v>0</v>
      </c>
      <c r="Z18" s="27">
        <v>0</v>
      </c>
      <c r="AA18" s="29">
        <f t="shared" si="12"/>
        <v>0</v>
      </c>
      <c r="AB18" s="27">
        <v>0</v>
      </c>
      <c r="AC18" s="29">
        <f t="shared" si="13"/>
        <v>0</v>
      </c>
      <c r="AD18" s="27">
        <v>1</v>
      </c>
      <c r="AE18" s="29">
        <f t="shared" si="14"/>
        <v>1</v>
      </c>
      <c r="AF18" s="27">
        <v>0</v>
      </c>
      <c r="AG18" s="29">
        <f t="shared" si="15"/>
        <v>0</v>
      </c>
      <c r="AH18" s="28">
        <f t="shared" ref="AH18:AH72" si="17">SUM(B18,D18,F18,H18,J18,L18,N18,P18,R18,T18,V18,X18,Z18,AB18,AD18,AF18)</f>
        <v>3</v>
      </c>
      <c r="AI18" s="29">
        <f t="shared" si="16"/>
        <v>3</v>
      </c>
    </row>
    <row r="19" spans="1:35" s="25" customFormat="1" ht="20.100000000000001" customHeight="1">
      <c r="A19" s="26">
        <v>0.23958333333333334</v>
      </c>
      <c r="B19" s="27">
        <v>0</v>
      </c>
      <c r="C19" s="29">
        <f t="shared" si="0"/>
        <v>0</v>
      </c>
      <c r="D19" s="27">
        <v>0</v>
      </c>
      <c r="E19" s="29">
        <f t="shared" si="1"/>
        <v>0</v>
      </c>
      <c r="F19" s="27">
        <v>0</v>
      </c>
      <c r="G19" s="29">
        <f t="shared" si="2"/>
        <v>0</v>
      </c>
      <c r="H19" s="27">
        <v>0</v>
      </c>
      <c r="I19" s="29">
        <f t="shared" si="3"/>
        <v>0</v>
      </c>
      <c r="J19" s="27">
        <v>0</v>
      </c>
      <c r="K19" s="29">
        <f t="shared" si="4"/>
        <v>0</v>
      </c>
      <c r="L19" s="27">
        <v>0</v>
      </c>
      <c r="M19" s="29">
        <f t="shared" si="5"/>
        <v>0</v>
      </c>
      <c r="N19" s="27">
        <v>0</v>
      </c>
      <c r="O19" s="29">
        <f t="shared" si="6"/>
        <v>0</v>
      </c>
      <c r="P19" s="27">
        <v>0</v>
      </c>
      <c r="Q19" s="29">
        <f t="shared" si="7"/>
        <v>0</v>
      </c>
      <c r="R19" s="27">
        <v>0</v>
      </c>
      <c r="S19" s="29">
        <f t="shared" si="8"/>
        <v>0</v>
      </c>
      <c r="T19" s="27">
        <v>1</v>
      </c>
      <c r="U19" s="29">
        <f t="shared" si="9"/>
        <v>1</v>
      </c>
      <c r="V19" s="27">
        <v>0</v>
      </c>
      <c r="W19" s="29">
        <f t="shared" si="10"/>
        <v>0</v>
      </c>
      <c r="X19" s="27">
        <v>0</v>
      </c>
      <c r="Y19" s="29">
        <f t="shared" si="11"/>
        <v>0</v>
      </c>
      <c r="Z19" s="27">
        <v>0</v>
      </c>
      <c r="AA19" s="29">
        <f t="shared" si="12"/>
        <v>0</v>
      </c>
      <c r="AB19" s="27">
        <v>0</v>
      </c>
      <c r="AC19" s="29">
        <f t="shared" si="13"/>
        <v>0</v>
      </c>
      <c r="AD19" s="27">
        <v>0</v>
      </c>
      <c r="AE19" s="29">
        <f t="shared" si="14"/>
        <v>0</v>
      </c>
      <c r="AF19" s="27">
        <v>0</v>
      </c>
      <c r="AG19" s="29">
        <f t="shared" si="15"/>
        <v>0</v>
      </c>
      <c r="AH19" s="28">
        <f t="shared" si="17"/>
        <v>1</v>
      </c>
      <c r="AI19" s="29">
        <f t="shared" si="16"/>
        <v>1</v>
      </c>
    </row>
    <row r="20" spans="1:35" s="25" customFormat="1" ht="20.100000000000001" customHeight="1">
      <c r="A20" s="26">
        <v>0.25</v>
      </c>
      <c r="B20" s="27">
        <v>0</v>
      </c>
      <c r="C20" s="29">
        <f t="shared" si="0"/>
        <v>0</v>
      </c>
      <c r="D20" s="27">
        <v>0</v>
      </c>
      <c r="E20" s="29">
        <f t="shared" si="1"/>
        <v>0</v>
      </c>
      <c r="F20" s="27">
        <v>0</v>
      </c>
      <c r="G20" s="29">
        <f t="shared" si="2"/>
        <v>0</v>
      </c>
      <c r="H20" s="27">
        <v>0</v>
      </c>
      <c r="I20" s="29">
        <f t="shared" si="3"/>
        <v>0</v>
      </c>
      <c r="J20" s="27">
        <v>0</v>
      </c>
      <c r="K20" s="29">
        <f t="shared" si="4"/>
        <v>0</v>
      </c>
      <c r="L20" s="27">
        <v>1</v>
      </c>
      <c r="M20" s="29">
        <f t="shared" si="5"/>
        <v>1</v>
      </c>
      <c r="N20" s="27">
        <v>0</v>
      </c>
      <c r="O20" s="29">
        <f t="shared" si="6"/>
        <v>0</v>
      </c>
      <c r="P20" s="27">
        <v>0</v>
      </c>
      <c r="Q20" s="29">
        <f t="shared" si="7"/>
        <v>0</v>
      </c>
      <c r="R20" s="27">
        <v>0</v>
      </c>
      <c r="S20" s="29">
        <f t="shared" si="8"/>
        <v>0</v>
      </c>
      <c r="T20" s="27">
        <v>1</v>
      </c>
      <c r="U20" s="29">
        <f t="shared" si="9"/>
        <v>1</v>
      </c>
      <c r="V20" s="27">
        <v>0</v>
      </c>
      <c r="W20" s="29">
        <f t="shared" si="10"/>
        <v>0</v>
      </c>
      <c r="X20" s="27">
        <v>0</v>
      </c>
      <c r="Y20" s="29">
        <f t="shared" si="11"/>
        <v>0</v>
      </c>
      <c r="Z20" s="27">
        <v>0</v>
      </c>
      <c r="AA20" s="29">
        <f t="shared" si="12"/>
        <v>0</v>
      </c>
      <c r="AB20" s="27">
        <v>0</v>
      </c>
      <c r="AC20" s="29">
        <f t="shared" si="13"/>
        <v>0</v>
      </c>
      <c r="AD20" s="27">
        <v>0</v>
      </c>
      <c r="AE20" s="29">
        <f t="shared" si="14"/>
        <v>0</v>
      </c>
      <c r="AF20" s="27">
        <v>0</v>
      </c>
      <c r="AG20" s="29">
        <f t="shared" si="15"/>
        <v>0</v>
      </c>
      <c r="AH20" s="28">
        <f t="shared" si="17"/>
        <v>2</v>
      </c>
      <c r="AI20" s="29">
        <f t="shared" si="16"/>
        <v>2</v>
      </c>
    </row>
    <row r="21" spans="1:35" s="25" customFormat="1" ht="20.100000000000001" customHeight="1">
      <c r="A21" s="26">
        <v>0.26041666666666669</v>
      </c>
      <c r="B21" s="27">
        <v>0</v>
      </c>
      <c r="C21" s="29">
        <f t="shared" si="0"/>
        <v>0</v>
      </c>
      <c r="D21" s="27">
        <v>0</v>
      </c>
      <c r="E21" s="29">
        <f t="shared" si="1"/>
        <v>0</v>
      </c>
      <c r="F21" s="27">
        <v>0</v>
      </c>
      <c r="G21" s="29">
        <f t="shared" si="2"/>
        <v>0</v>
      </c>
      <c r="H21" s="27">
        <v>0</v>
      </c>
      <c r="I21" s="29">
        <f t="shared" si="3"/>
        <v>0</v>
      </c>
      <c r="J21" s="27">
        <v>0</v>
      </c>
      <c r="K21" s="29">
        <f t="shared" si="4"/>
        <v>0</v>
      </c>
      <c r="L21" s="27">
        <v>0</v>
      </c>
      <c r="M21" s="29">
        <f t="shared" si="5"/>
        <v>0</v>
      </c>
      <c r="N21" s="27">
        <v>0</v>
      </c>
      <c r="O21" s="29">
        <f t="shared" si="6"/>
        <v>0</v>
      </c>
      <c r="P21" s="27">
        <v>0</v>
      </c>
      <c r="Q21" s="29">
        <f t="shared" si="7"/>
        <v>0</v>
      </c>
      <c r="R21" s="27">
        <v>0</v>
      </c>
      <c r="S21" s="29">
        <f t="shared" si="8"/>
        <v>0</v>
      </c>
      <c r="T21" s="31">
        <v>0</v>
      </c>
      <c r="U21" s="29">
        <f t="shared" si="9"/>
        <v>0</v>
      </c>
      <c r="V21" s="31">
        <v>1</v>
      </c>
      <c r="W21" s="29">
        <f t="shared" si="10"/>
        <v>1</v>
      </c>
      <c r="X21" s="31">
        <v>0</v>
      </c>
      <c r="Y21" s="29">
        <f t="shared" si="11"/>
        <v>0</v>
      </c>
      <c r="Z21" s="31">
        <v>0</v>
      </c>
      <c r="AA21" s="29">
        <f t="shared" si="12"/>
        <v>0</v>
      </c>
      <c r="AB21" s="31">
        <v>0</v>
      </c>
      <c r="AC21" s="29">
        <f t="shared" si="13"/>
        <v>0</v>
      </c>
      <c r="AD21" s="31">
        <v>0</v>
      </c>
      <c r="AE21" s="29">
        <f t="shared" si="14"/>
        <v>0</v>
      </c>
      <c r="AF21" s="31">
        <v>0</v>
      </c>
      <c r="AG21" s="29">
        <f t="shared" si="15"/>
        <v>0</v>
      </c>
      <c r="AH21" s="28">
        <f t="shared" si="17"/>
        <v>1</v>
      </c>
      <c r="AI21" s="29">
        <f t="shared" si="16"/>
        <v>1</v>
      </c>
    </row>
    <row r="22" spans="1:35" s="25" customFormat="1" ht="20.100000000000001" customHeight="1">
      <c r="A22" s="30">
        <v>0.27083333333333337</v>
      </c>
      <c r="B22" s="31">
        <v>0</v>
      </c>
      <c r="C22" s="29">
        <f t="shared" si="0"/>
        <v>0</v>
      </c>
      <c r="D22" s="31">
        <v>0</v>
      </c>
      <c r="E22" s="29">
        <f t="shared" si="1"/>
        <v>0</v>
      </c>
      <c r="F22" s="31">
        <v>0</v>
      </c>
      <c r="G22" s="29">
        <f t="shared" si="2"/>
        <v>0</v>
      </c>
      <c r="H22" s="31">
        <v>0</v>
      </c>
      <c r="I22" s="29">
        <f t="shared" si="3"/>
        <v>0</v>
      </c>
      <c r="J22" s="31">
        <v>0</v>
      </c>
      <c r="K22" s="29">
        <f t="shared" si="4"/>
        <v>0</v>
      </c>
      <c r="L22" s="31">
        <v>2</v>
      </c>
      <c r="M22" s="29">
        <f t="shared" si="5"/>
        <v>2</v>
      </c>
      <c r="N22" s="31">
        <v>0</v>
      </c>
      <c r="O22" s="29">
        <f t="shared" si="6"/>
        <v>0</v>
      </c>
      <c r="P22" s="31">
        <v>0</v>
      </c>
      <c r="Q22" s="29">
        <f t="shared" si="7"/>
        <v>0</v>
      </c>
      <c r="R22" s="31">
        <v>0</v>
      </c>
      <c r="S22" s="29">
        <f t="shared" si="8"/>
        <v>0</v>
      </c>
      <c r="T22" s="31">
        <v>0</v>
      </c>
      <c r="U22" s="29">
        <f t="shared" si="9"/>
        <v>0</v>
      </c>
      <c r="V22" s="31">
        <v>1</v>
      </c>
      <c r="W22" s="29">
        <f t="shared" si="10"/>
        <v>1</v>
      </c>
      <c r="X22" s="31">
        <v>0</v>
      </c>
      <c r="Y22" s="29">
        <f t="shared" si="11"/>
        <v>0</v>
      </c>
      <c r="Z22" s="31">
        <v>0</v>
      </c>
      <c r="AA22" s="29">
        <f t="shared" si="12"/>
        <v>0</v>
      </c>
      <c r="AB22" s="31">
        <v>3</v>
      </c>
      <c r="AC22" s="29">
        <f t="shared" si="13"/>
        <v>3</v>
      </c>
      <c r="AD22" s="31">
        <v>0</v>
      </c>
      <c r="AE22" s="29">
        <f t="shared" si="14"/>
        <v>0</v>
      </c>
      <c r="AF22" s="31">
        <v>0</v>
      </c>
      <c r="AG22" s="29">
        <f t="shared" si="15"/>
        <v>0</v>
      </c>
      <c r="AH22" s="32">
        <f t="shared" si="17"/>
        <v>6</v>
      </c>
      <c r="AI22" s="29">
        <f t="shared" si="16"/>
        <v>6</v>
      </c>
    </row>
    <row r="23" spans="1:35" s="25" customFormat="1" ht="20.100000000000001" customHeight="1">
      <c r="A23" s="30">
        <v>0.28125</v>
      </c>
      <c r="B23" s="31">
        <v>0</v>
      </c>
      <c r="C23" s="29">
        <f t="shared" si="0"/>
        <v>0</v>
      </c>
      <c r="D23" s="31">
        <v>0</v>
      </c>
      <c r="E23" s="29">
        <f t="shared" si="1"/>
        <v>0</v>
      </c>
      <c r="F23" s="31">
        <v>0</v>
      </c>
      <c r="G23" s="29">
        <f t="shared" si="2"/>
        <v>0</v>
      </c>
      <c r="H23" s="31">
        <v>0</v>
      </c>
      <c r="I23" s="29">
        <f t="shared" si="3"/>
        <v>0</v>
      </c>
      <c r="J23" s="31">
        <v>0</v>
      </c>
      <c r="K23" s="29">
        <f t="shared" si="4"/>
        <v>0</v>
      </c>
      <c r="L23" s="31">
        <v>0</v>
      </c>
      <c r="M23" s="29">
        <f t="shared" si="5"/>
        <v>0</v>
      </c>
      <c r="N23" s="31">
        <v>0</v>
      </c>
      <c r="O23" s="29">
        <f t="shared" si="6"/>
        <v>0</v>
      </c>
      <c r="P23" s="31">
        <v>0</v>
      </c>
      <c r="Q23" s="29">
        <f t="shared" si="7"/>
        <v>0</v>
      </c>
      <c r="R23" s="31">
        <v>0</v>
      </c>
      <c r="S23" s="29">
        <f t="shared" si="8"/>
        <v>0</v>
      </c>
      <c r="T23" s="31">
        <v>1</v>
      </c>
      <c r="U23" s="29">
        <f t="shared" si="9"/>
        <v>1</v>
      </c>
      <c r="V23" s="31">
        <v>0</v>
      </c>
      <c r="W23" s="29">
        <f t="shared" si="10"/>
        <v>0</v>
      </c>
      <c r="X23" s="31">
        <v>0</v>
      </c>
      <c r="Y23" s="29">
        <f t="shared" si="11"/>
        <v>0</v>
      </c>
      <c r="Z23" s="31">
        <v>0</v>
      </c>
      <c r="AA23" s="29">
        <f t="shared" si="12"/>
        <v>0</v>
      </c>
      <c r="AB23" s="31">
        <v>0</v>
      </c>
      <c r="AC23" s="29">
        <f t="shared" si="13"/>
        <v>0</v>
      </c>
      <c r="AD23" s="31">
        <v>0</v>
      </c>
      <c r="AE23" s="29">
        <f t="shared" si="14"/>
        <v>0</v>
      </c>
      <c r="AF23" s="31">
        <v>0</v>
      </c>
      <c r="AG23" s="29">
        <f t="shared" si="15"/>
        <v>0</v>
      </c>
      <c r="AH23" s="32">
        <f t="shared" si="17"/>
        <v>1</v>
      </c>
      <c r="AI23" s="29">
        <f t="shared" si="16"/>
        <v>1</v>
      </c>
    </row>
    <row r="24" spans="1:35" s="25" customFormat="1" ht="20.100000000000001" customHeight="1">
      <c r="A24" s="30">
        <v>0.29166666666666674</v>
      </c>
      <c r="B24" s="31">
        <v>0</v>
      </c>
      <c r="C24" s="29">
        <f t="shared" si="0"/>
        <v>0</v>
      </c>
      <c r="D24" s="31">
        <v>0</v>
      </c>
      <c r="E24" s="29">
        <f t="shared" si="1"/>
        <v>0</v>
      </c>
      <c r="F24" s="31">
        <v>0</v>
      </c>
      <c r="G24" s="29">
        <f t="shared" si="2"/>
        <v>0</v>
      </c>
      <c r="H24" s="31">
        <v>0</v>
      </c>
      <c r="I24" s="29">
        <f t="shared" si="3"/>
        <v>0</v>
      </c>
      <c r="J24" s="31">
        <v>0</v>
      </c>
      <c r="K24" s="29">
        <f t="shared" si="4"/>
        <v>0</v>
      </c>
      <c r="L24" s="31">
        <v>1</v>
      </c>
      <c r="M24" s="29">
        <f t="shared" si="5"/>
        <v>1</v>
      </c>
      <c r="N24" s="31">
        <v>0</v>
      </c>
      <c r="O24" s="29">
        <f t="shared" si="6"/>
        <v>0</v>
      </c>
      <c r="P24" s="31">
        <v>0</v>
      </c>
      <c r="Q24" s="29">
        <f t="shared" si="7"/>
        <v>0</v>
      </c>
      <c r="R24" s="31">
        <v>0</v>
      </c>
      <c r="S24" s="29">
        <f t="shared" si="8"/>
        <v>0</v>
      </c>
      <c r="T24" s="31">
        <v>1</v>
      </c>
      <c r="U24" s="29">
        <f t="shared" si="9"/>
        <v>1</v>
      </c>
      <c r="V24" s="31">
        <v>0</v>
      </c>
      <c r="W24" s="29">
        <f t="shared" si="10"/>
        <v>0</v>
      </c>
      <c r="X24" s="31">
        <v>0</v>
      </c>
      <c r="Y24" s="29">
        <f t="shared" si="11"/>
        <v>0</v>
      </c>
      <c r="Z24" s="31">
        <v>0</v>
      </c>
      <c r="AA24" s="29">
        <f t="shared" si="12"/>
        <v>0</v>
      </c>
      <c r="AB24" s="31">
        <v>0</v>
      </c>
      <c r="AC24" s="29">
        <f t="shared" si="13"/>
        <v>0</v>
      </c>
      <c r="AD24" s="31">
        <v>0</v>
      </c>
      <c r="AE24" s="29">
        <f t="shared" si="14"/>
        <v>0</v>
      </c>
      <c r="AF24" s="31">
        <v>0</v>
      </c>
      <c r="AG24" s="29">
        <f t="shared" si="15"/>
        <v>0</v>
      </c>
      <c r="AH24" s="32">
        <f t="shared" si="17"/>
        <v>2</v>
      </c>
      <c r="AI24" s="29">
        <f t="shared" si="16"/>
        <v>2</v>
      </c>
    </row>
    <row r="25" spans="1:35" s="25" customFormat="1" ht="20.100000000000001" customHeight="1">
      <c r="A25" s="30">
        <v>0.30208333333333343</v>
      </c>
      <c r="B25" s="31">
        <v>0</v>
      </c>
      <c r="C25" s="29">
        <f t="shared" si="0"/>
        <v>0</v>
      </c>
      <c r="D25" s="31">
        <v>0</v>
      </c>
      <c r="E25" s="29">
        <f t="shared" si="1"/>
        <v>0</v>
      </c>
      <c r="F25" s="31">
        <v>0</v>
      </c>
      <c r="G25" s="29">
        <f t="shared" si="2"/>
        <v>0</v>
      </c>
      <c r="H25" s="31">
        <v>0</v>
      </c>
      <c r="I25" s="29">
        <f t="shared" si="3"/>
        <v>0</v>
      </c>
      <c r="J25" s="31">
        <v>0</v>
      </c>
      <c r="K25" s="29">
        <f t="shared" si="4"/>
        <v>0</v>
      </c>
      <c r="L25" s="31">
        <v>0</v>
      </c>
      <c r="M25" s="29">
        <f t="shared" si="5"/>
        <v>0</v>
      </c>
      <c r="N25" s="31">
        <v>0</v>
      </c>
      <c r="O25" s="29">
        <f t="shared" si="6"/>
        <v>0</v>
      </c>
      <c r="P25" s="31">
        <v>0</v>
      </c>
      <c r="Q25" s="29">
        <f t="shared" si="7"/>
        <v>0</v>
      </c>
      <c r="R25" s="31">
        <v>0</v>
      </c>
      <c r="S25" s="29">
        <f t="shared" si="8"/>
        <v>0</v>
      </c>
      <c r="T25" s="27">
        <v>0</v>
      </c>
      <c r="U25" s="29">
        <f t="shared" si="9"/>
        <v>0</v>
      </c>
      <c r="V25" s="27">
        <v>0</v>
      </c>
      <c r="W25" s="29">
        <f t="shared" si="10"/>
        <v>0</v>
      </c>
      <c r="X25" s="27">
        <v>0</v>
      </c>
      <c r="Y25" s="29">
        <f t="shared" si="11"/>
        <v>0</v>
      </c>
      <c r="Z25" s="27">
        <v>0</v>
      </c>
      <c r="AA25" s="29">
        <f t="shared" si="12"/>
        <v>0</v>
      </c>
      <c r="AB25" s="27">
        <v>0</v>
      </c>
      <c r="AC25" s="29">
        <f t="shared" si="13"/>
        <v>0</v>
      </c>
      <c r="AD25" s="27">
        <v>0</v>
      </c>
      <c r="AE25" s="29">
        <f t="shared" si="14"/>
        <v>0</v>
      </c>
      <c r="AF25" s="27">
        <v>0</v>
      </c>
      <c r="AG25" s="29">
        <f t="shared" si="15"/>
        <v>0</v>
      </c>
      <c r="AH25" s="32">
        <f t="shared" si="17"/>
        <v>0</v>
      </c>
      <c r="AI25" s="29">
        <f t="shared" si="16"/>
        <v>0</v>
      </c>
    </row>
    <row r="26" spans="1:35" s="25" customFormat="1" ht="20.100000000000001" customHeight="1">
      <c r="A26" s="26">
        <v>0.3125</v>
      </c>
      <c r="B26" s="27">
        <v>0</v>
      </c>
      <c r="C26" s="29">
        <f t="shared" si="0"/>
        <v>0</v>
      </c>
      <c r="D26" s="27">
        <v>0</v>
      </c>
      <c r="E26" s="29">
        <f t="shared" si="1"/>
        <v>0</v>
      </c>
      <c r="F26" s="27">
        <v>0</v>
      </c>
      <c r="G26" s="29">
        <f t="shared" si="2"/>
        <v>0</v>
      </c>
      <c r="H26" s="27">
        <v>0</v>
      </c>
      <c r="I26" s="29">
        <f t="shared" si="3"/>
        <v>0</v>
      </c>
      <c r="J26" s="27">
        <v>0</v>
      </c>
      <c r="K26" s="29">
        <f t="shared" si="4"/>
        <v>0</v>
      </c>
      <c r="L26" s="27">
        <v>1</v>
      </c>
      <c r="M26" s="29">
        <f t="shared" si="5"/>
        <v>1</v>
      </c>
      <c r="N26" s="27">
        <v>0</v>
      </c>
      <c r="O26" s="29">
        <f t="shared" si="6"/>
        <v>0</v>
      </c>
      <c r="P26" s="27">
        <v>0</v>
      </c>
      <c r="Q26" s="29">
        <f t="shared" si="7"/>
        <v>0</v>
      </c>
      <c r="R26" s="27">
        <v>0</v>
      </c>
      <c r="S26" s="29">
        <f t="shared" si="8"/>
        <v>0</v>
      </c>
      <c r="T26" s="27">
        <v>1</v>
      </c>
      <c r="U26" s="29">
        <f t="shared" si="9"/>
        <v>1</v>
      </c>
      <c r="V26" s="27">
        <v>0</v>
      </c>
      <c r="W26" s="29">
        <f t="shared" si="10"/>
        <v>0</v>
      </c>
      <c r="X26" s="27">
        <v>0</v>
      </c>
      <c r="Y26" s="29">
        <f t="shared" si="11"/>
        <v>0</v>
      </c>
      <c r="Z26" s="27">
        <v>0</v>
      </c>
      <c r="AA26" s="29">
        <f t="shared" si="12"/>
        <v>0</v>
      </c>
      <c r="AB26" s="27">
        <v>0</v>
      </c>
      <c r="AC26" s="29">
        <f t="shared" si="13"/>
        <v>0</v>
      </c>
      <c r="AD26" s="27">
        <v>0</v>
      </c>
      <c r="AE26" s="29">
        <f t="shared" si="14"/>
        <v>0</v>
      </c>
      <c r="AF26" s="27">
        <v>0</v>
      </c>
      <c r="AG26" s="29">
        <f t="shared" si="15"/>
        <v>0</v>
      </c>
      <c r="AH26" s="28">
        <f t="shared" si="17"/>
        <v>2</v>
      </c>
      <c r="AI26" s="29">
        <f t="shared" si="16"/>
        <v>2</v>
      </c>
    </row>
    <row r="27" spans="1:35" s="25" customFormat="1" ht="20.100000000000001" customHeight="1">
      <c r="A27" s="26">
        <v>0.3229166666666668</v>
      </c>
      <c r="B27" s="27">
        <v>0</v>
      </c>
      <c r="C27" s="29">
        <f t="shared" si="0"/>
        <v>0</v>
      </c>
      <c r="D27" s="27">
        <v>0</v>
      </c>
      <c r="E27" s="29">
        <f t="shared" si="1"/>
        <v>0</v>
      </c>
      <c r="F27" s="27">
        <v>0</v>
      </c>
      <c r="G27" s="29">
        <f t="shared" si="2"/>
        <v>0</v>
      </c>
      <c r="H27" s="27">
        <v>0</v>
      </c>
      <c r="I27" s="29">
        <f t="shared" si="3"/>
        <v>0</v>
      </c>
      <c r="J27" s="27">
        <v>0</v>
      </c>
      <c r="K27" s="29">
        <f t="shared" si="4"/>
        <v>0</v>
      </c>
      <c r="L27" s="27">
        <v>1</v>
      </c>
      <c r="M27" s="29">
        <f t="shared" si="5"/>
        <v>1</v>
      </c>
      <c r="N27" s="27">
        <v>0</v>
      </c>
      <c r="O27" s="29">
        <f t="shared" si="6"/>
        <v>0</v>
      </c>
      <c r="P27" s="27">
        <v>0</v>
      </c>
      <c r="Q27" s="29">
        <f t="shared" si="7"/>
        <v>0</v>
      </c>
      <c r="R27" s="27">
        <v>0</v>
      </c>
      <c r="S27" s="29">
        <f t="shared" si="8"/>
        <v>0</v>
      </c>
      <c r="T27" s="27">
        <v>0</v>
      </c>
      <c r="U27" s="29">
        <f t="shared" si="9"/>
        <v>0</v>
      </c>
      <c r="V27" s="27">
        <v>1</v>
      </c>
      <c r="W27" s="29">
        <f t="shared" si="10"/>
        <v>1</v>
      </c>
      <c r="X27" s="27">
        <v>0</v>
      </c>
      <c r="Y27" s="29">
        <f t="shared" si="11"/>
        <v>0</v>
      </c>
      <c r="Z27" s="27">
        <v>1</v>
      </c>
      <c r="AA27" s="29">
        <f t="shared" si="12"/>
        <v>1</v>
      </c>
      <c r="AB27" s="27">
        <v>0</v>
      </c>
      <c r="AC27" s="29">
        <f t="shared" si="13"/>
        <v>0</v>
      </c>
      <c r="AD27" s="27">
        <v>1</v>
      </c>
      <c r="AE27" s="29">
        <f t="shared" si="14"/>
        <v>1</v>
      </c>
      <c r="AF27" s="27">
        <v>0</v>
      </c>
      <c r="AG27" s="29">
        <f t="shared" si="15"/>
        <v>0</v>
      </c>
      <c r="AH27" s="28">
        <f t="shared" si="17"/>
        <v>4</v>
      </c>
      <c r="AI27" s="29">
        <f t="shared" si="16"/>
        <v>4</v>
      </c>
    </row>
    <row r="28" spans="1:35" s="25" customFormat="1" ht="20.100000000000001" customHeight="1">
      <c r="A28" s="26">
        <v>0.33333333333333348</v>
      </c>
      <c r="B28" s="27">
        <v>0</v>
      </c>
      <c r="C28" s="29">
        <f t="shared" si="0"/>
        <v>0</v>
      </c>
      <c r="D28" s="27">
        <v>0</v>
      </c>
      <c r="E28" s="29">
        <f t="shared" si="1"/>
        <v>0</v>
      </c>
      <c r="F28" s="27">
        <v>0</v>
      </c>
      <c r="G28" s="29">
        <f t="shared" si="2"/>
        <v>0</v>
      </c>
      <c r="H28" s="27">
        <v>0</v>
      </c>
      <c r="I28" s="29">
        <f t="shared" si="3"/>
        <v>0</v>
      </c>
      <c r="J28" s="27">
        <v>0</v>
      </c>
      <c r="K28" s="29">
        <f t="shared" si="4"/>
        <v>0</v>
      </c>
      <c r="L28" s="27">
        <v>0</v>
      </c>
      <c r="M28" s="29">
        <f t="shared" si="5"/>
        <v>0</v>
      </c>
      <c r="N28" s="27">
        <v>0</v>
      </c>
      <c r="O28" s="29">
        <f t="shared" si="6"/>
        <v>0</v>
      </c>
      <c r="P28" s="27">
        <v>0</v>
      </c>
      <c r="Q28" s="29">
        <f t="shared" si="7"/>
        <v>0</v>
      </c>
      <c r="R28" s="27">
        <v>0</v>
      </c>
      <c r="S28" s="29">
        <f t="shared" si="8"/>
        <v>0</v>
      </c>
      <c r="T28" s="27">
        <v>0</v>
      </c>
      <c r="U28" s="29">
        <f t="shared" si="9"/>
        <v>0</v>
      </c>
      <c r="V28" s="27">
        <v>0</v>
      </c>
      <c r="W28" s="29">
        <f t="shared" si="10"/>
        <v>0</v>
      </c>
      <c r="X28" s="27">
        <v>0</v>
      </c>
      <c r="Y28" s="29">
        <f t="shared" si="11"/>
        <v>0</v>
      </c>
      <c r="Z28" s="27">
        <v>0</v>
      </c>
      <c r="AA28" s="29">
        <f t="shared" si="12"/>
        <v>0</v>
      </c>
      <c r="AB28" s="27">
        <v>0</v>
      </c>
      <c r="AC28" s="29">
        <f t="shared" si="13"/>
        <v>0</v>
      </c>
      <c r="AD28" s="27">
        <v>2</v>
      </c>
      <c r="AE28" s="29">
        <f t="shared" si="14"/>
        <v>2</v>
      </c>
      <c r="AF28" s="27">
        <v>0</v>
      </c>
      <c r="AG28" s="29">
        <f t="shared" si="15"/>
        <v>0</v>
      </c>
      <c r="AH28" s="28">
        <f t="shared" si="17"/>
        <v>2</v>
      </c>
      <c r="AI28" s="29">
        <f t="shared" si="16"/>
        <v>2</v>
      </c>
    </row>
    <row r="29" spans="1:35" s="25" customFormat="1" ht="20.100000000000001" customHeight="1">
      <c r="A29" s="26">
        <v>0.34375</v>
      </c>
      <c r="B29" s="27">
        <v>0</v>
      </c>
      <c r="C29" s="29">
        <f t="shared" si="0"/>
        <v>0</v>
      </c>
      <c r="D29" s="27">
        <v>0</v>
      </c>
      <c r="E29" s="29">
        <f t="shared" si="1"/>
        <v>0</v>
      </c>
      <c r="F29" s="27">
        <v>0</v>
      </c>
      <c r="G29" s="29">
        <f t="shared" si="2"/>
        <v>0</v>
      </c>
      <c r="H29" s="27">
        <v>0</v>
      </c>
      <c r="I29" s="29">
        <f t="shared" si="3"/>
        <v>0</v>
      </c>
      <c r="J29" s="27">
        <v>0</v>
      </c>
      <c r="K29" s="29">
        <f t="shared" si="4"/>
        <v>0</v>
      </c>
      <c r="L29" s="27">
        <v>0</v>
      </c>
      <c r="M29" s="29">
        <f t="shared" si="5"/>
        <v>0</v>
      </c>
      <c r="N29" s="27">
        <v>0</v>
      </c>
      <c r="O29" s="29">
        <f t="shared" si="6"/>
        <v>0</v>
      </c>
      <c r="P29" s="27">
        <v>0</v>
      </c>
      <c r="Q29" s="29">
        <f t="shared" si="7"/>
        <v>0</v>
      </c>
      <c r="R29" s="27">
        <v>0</v>
      </c>
      <c r="S29" s="29">
        <f t="shared" si="8"/>
        <v>0</v>
      </c>
      <c r="T29" s="27">
        <v>0</v>
      </c>
      <c r="U29" s="29">
        <f t="shared" si="9"/>
        <v>0</v>
      </c>
      <c r="V29" s="27">
        <v>0</v>
      </c>
      <c r="W29" s="29">
        <f t="shared" si="10"/>
        <v>0</v>
      </c>
      <c r="X29" s="27">
        <v>0</v>
      </c>
      <c r="Y29" s="29">
        <f t="shared" si="11"/>
        <v>0</v>
      </c>
      <c r="Z29" s="27">
        <v>0</v>
      </c>
      <c r="AA29" s="29">
        <f t="shared" si="12"/>
        <v>0</v>
      </c>
      <c r="AB29" s="27">
        <v>0</v>
      </c>
      <c r="AC29" s="29">
        <f t="shared" si="13"/>
        <v>0</v>
      </c>
      <c r="AD29" s="27">
        <v>0</v>
      </c>
      <c r="AE29" s="29">
        <f t="shared" si="14"/>
        <v>0</v>
      </c>
      <c r="AF29" s="27">
        <v>0</v>
      </c>
      <c r="AG29" s="29">
        <f t="shared" si="15"/>
        <v>0</v>
      </c>
      <c r="AH29" s="28">
        <f t="shared" si="17"/>
        <v>0</v>
      </c>
      <c r="AI29" s="29">
        <f t="shared" si="16"/>
        <v>0</v>
      </c>
    </row>
    <row r="30" spans="1:35" s="25" customFormat="1" ht="20.100000000000001" customHeight="1">
      <c r="A30" s="26">
        <v>0.35416666666666685</v>
      </c>
      <c r="B30" s="27">
        <v>0</v>
      </c>
      <c r="C30" s="29">
        <f t="shared" si="0"/>
        <v>0</v>
      </c>
      <c r="D30" s="27">
        <v>0</v>
      </c>
      <c r="E30" s="29">
        <f t="shared" si="1"/>
        <v>0</v>
      </c>
      <c r="F30" s="27">
        <v>0</v>
      </c>
      <c r="G30" s="29">
        <f t="shared" si="2"/>
        <v>0</v>
      </c>
      <c r="H30" s="27">
        <v>0</v>
      </c>
      <c r="I30" s="29">
        <f t="shared" si="3"/>
        <v>0</v>
      </c>
      <c r="J30" s="27">
        <v>0</v>
      </c>
      <c r="K30" s="29">
        <f t="shared" si="4"/>
        <v>0</v>
      </c>
      <c r="L30" s="27">
        <v>2</v>
      </c>
      <c r="M30" s="29">
        <f t="shared" si="5"/>
        <v>2</v>
      </c>
      <c r="N30" s="27">
        <v>0</v>
      </c>
      <c r="O30" s="29">
        <f t="shared" si="6"/>
        <v>0</v>
      </c>
      <c r="P30" s="27">
        <v>0</v>
      </c>
      <c r="Q30" s="29">
        <f t="shared" si="7"/>
        <v>0</v>
      </c>
      <c r="R30" s="27">
        <v>0</v>
      </c>
      <c r="S30" s="29">
        <f t="shared" si="8"/>
        <v>0</v>
      </c>
      <c r="T30" s="27">
        <v>1</v>
      </c>
      <c r="U30" s="29">
        <f t="shared" si="9"/>
        <v>1</v>
      </c>
      <c r="V30" s="27">
        <v>0</v>
      </c>
      <c r="W30" s="29">
        <f t="shared" si="10"/>
        <v>0</v>
      </c>
      <c r="X30" s="27">
        <v>0</v>
      </c>
      <c r="Y30" s="29">
        <f t="shared" si="11"/>
        <v>0</v>
      </c>
      <c r="Z30" s="27">
        <v>0</v>
      </c>
      <c r="AA30" s="29">
        <f t="shared" si="12"/>
        <v>0</v>
      </c>
      <c r="AB30" s="27">
        <v>0</v>
      </c>
      <c r="AC30" s="29">
        <f t="shared" si="13"/>
        <v>0</v>
      </c>
      <c r="AD30" s="27">
        <v>0</v>
      </c>
      <c r="AE30" s="29">
        <f t="shared" si="14"/>
        <v>0</v>
      </c>
      <c r="AF30" s="27">
        <v>0</v>
      </c>
      <c r="AG30" s="29">
        <f t="shared" si="15"/>
        <v>0</v>
      </c>
      <c r="AH30" s="28">
        <f t="shared" si="17"/>
        <v>3</v>
      </c>
      <c r="AI30" s="29">
        <f t="shared" si="16"/>
        <v>3</v>
      </c>
    </row>
    <row r="31" spans="1:35" s="25" customFormat="1" ht="20.100000000000001" customHeight="1">
      <c r="A31" s="26">
        <v>0.36458333333333354</v>
      </c>
      <c r="B31" s="27">
        <v>0</v>
      </c>
      <c r="C31" s="29">
        <f t="shared" si="0"/>
        <v>0</v>
      </c>
      <c r="D31" s="27">
        <v>0</v>
      </c>
      <c r="E31" s="29">
        <f t="shared" si="1"/>
        <v>0</v>
      </c>
      <c r="F31" s="27">
        <v>0</v>
      </c>
      <c r="G31" s="29">
        <f t="shared" si="2"/>
        <v>0</v>
      </c>
      <c r="H31" s="27">
        <v>0</v>
      </c>
      <c r="I31" s="29">
        <f t="shared" si="3"/>
        <v>0</v>
      </c>
      <c r="J31" s="27">
        <v>0</v>
      </c>
      <c r="K31" s="29">
        <f t="shared" si="4"/>
        <v>0</v>
      </c>
      <c r="L31" s="27">
        <v>0</v>
      </c>
      <c r="M31" s="29">
        <f t="shared" si="5"/>
        <v>0</v>
      </c>
      <c r="N31" s="27">
        <v>0</v>
      </c>
      <c r="O31" s="29">
        <f t="shared" si="6"/>
        <v>0</v>
      </c>
      <c r="P31" s="27">
        <v>0</v>
      </c>
      <c r="Q31" s="29">
        <f t="shared" si="7"/>
        <v>0</v>
      </c>
      <c r="R31" s="27">
        <v>0</v>
      </c>
      <c r="S31" s="29">
        <f t="shared" si="8"/>
        <v>0</v>
      </c>
      <c r="T31" s="27">
        <v>0</v>
      </c>
      <c r="U31" s="29">
        <f t="shared" si="9"/>
        <v>0</v>
      </c>
      <c r="V31" s="27">
        <v>0</v>
      </c>
      <c r="W31" s="29">
        <f t="shared" si="10"/>
        <v>0</v>
      </c>
      <c r="X31" s="27">
        <v>0</v>
      </c>
      <c r="Y31" s="29">
        <f t="shared" si="11"/>
        <v>0</v>
      </c>
      <c r="Z31" s="27">
        <v>0</v>
      </c>
      <c r="AA31" s="29">
        <f t="shared" si="12"/>
        <v>0</v>
      </c>
      <c r="AB31" s="27">
        <v>2</v>
      </c>
      <c r="AC31" s="29">
        <f t="shared" si="13"/>
        <v>2</v>
      </c>
      <c r="AD31" s="27">
        <v>0</v>
      </c>
      <c r="AE31" s="29">
        <f t="shared" si="14"/>
        <v>0</v>
      </c>
      <c r="AF31" s="27">
        <v>0</v>
      </c>
      <c r="AG31" s="29">
        <f t="shared" si="15"/>
        <v>0</v>
      </c>
      <c r="AH31" s="28">
        <f t="shared" si="17"/>
        <v>2</v>
      </c>
      <c r="AI31" s="29">
        <f t="shared" si="16"/>
        <v>2</v>
      </c>
    </row>
    <row r="32" spans="1:35" s="25" customFormat="1" ht="20.100000000000001" customHeight="1">
      <c r="A32" s="26">
        <v>0.375</v>
      </c>
      <c r="B32" s="27"/>
      <c r="C32" s="29">
        <f t="shared" si="0"/>
        <v>0</v>
      </c>
      <c r="D32" s="27"/>
      <c r="E32" s="29">
        <f t="shared" si="1"/>
        <v>0</v>
      </c>
      <c r="F32" s="27"/>
      <c r="G32" s="29">
        <f t="shared" si="2"/>
        <v>0</v>
      </c>
      <c r="H32" s="27"/>
      <c r="I32" s="29">
        <f t="shared" si="3"/>
        <v>0</v>
      </c>
      <c r="J32" s="27"/>
      <c r="K32" s="29">
        <f t="shared" si="4"/>
        <v>0</v>
      </c>
      <c r="L32" s="27"/>
      <c r="M32" s="29">
        <f t="shared" si="5"/>
        <v>0</v>
      </c>
      <c r="N32" s="27"/>
      <c r="O32" s="29">
        <f t="shared" si="6"/>
        <v>0</v>
      </c>
      <c r="P32" s="27"/>
      <c r="Q32" s="29">
        <f t="shared" si="7"/>
        <v>0</v>
      </c>
      <c r="R32" s="27"/>
      <c r="S32" s="29">
        <f t="shared" si="8"/>
        <v>0</v>
      </c>
      <c r="T32" s="27"/>
      <c r="U32" s="29">
        <f t="shared" si="9"/>
        <v>0</v>
      </c>
      <c r="V32" s="27"/>
      <c r="W32" s="29">
        <f t="shared" si="10"/>
        <v>0</v>
      </c>
      <c r="X32" s="27"/>
      <c r="Y32" s="29">
        <f t="shared" si="11"/>
        <v>0</v>
      </c>
      <c r="Z32" s="27"/>
      <c r="AA32" s="29">
        <f t="shared" si="12"/>
        <v>0</v>
      </c>
      <c r="AB32" s="27"/>
      <c r="AC32" s="29">
        <f t="shared" si="13"/>
        <v>0</v>
      </c>
      <c r="AD32" s="27"/>
      <c r="AE32" s="29">
        <f t="shared" si="14"/>
        <v>0</v>
      </c>
      <c r="AF32" s="27"/>
      <c r="AG32" s="29">
        <f t="shared" si="15"/>
        <v>0</v>
      </c>
      <c r="AH32" s="28">
        <f t="shared" si="17"/>
        <v>0</v>
      </c>
      <c r="AI32" s="29">
        <f t="shared" si="16"/>
        <v>0</v>
      </c>
    </row>
    <row r="33" spans="1:35" s="25" customFormat="1" ht="20.100000000000001" customHeight="1">
      <c r="A33" s="26">
        <v>0.38541666666666691</v>
      </c>
      <c r="B33" s="27">
        <v>0</v>
      </c>
      <c r="C33" s="29">
        <f t="shared" si="0"/>
        <v>0</v>
      </c>
      <c r="D33" s="27">
        <v>0</v>
      </c>
      <c r="E33" s="29">
        <f t="shared" si="1"/>
        <v>0</v>
      </c>
      <c r="F33" s="27">
        <v>0</v>
      </c>
      <c r="G33" s="29">
        <f t="shared" si="2"/>
        <v>0</v>
      </c>
      <c r="H33" s="27">
        <v>0</v>
      </c>
      <c r="I33" s="29">
        <f t="shared" si="3"/>
        <v>0</v>
      </c>
      <c r="J33" s="27">
        <v>2</v>
      </c>
      <c r="K33" s="29">
        <f t="shared" si="4"/>
        <v>2</v>
      </c>
      <c r="L33" s="27">
        <v>2</v>
      </c>
      <c r="M33" s="29">
        <f t="shared" si="5"/>
        <v>2</v>
      </c>
      <c r="N33" s="27">
        <v>0</v>
      </c>
      <c r="O33" s="29">
        <f t="shared" si="6"/>
        <v>0</v>
      </c>
      <c r="P33" s="27">
        <v>0</v>
      </c>
      <c r="Q33" s="29">
        <f t="shared" si="7"/>
        <v>0</v>
      </c>
      <c r="R33" s="27">
        <v>0</v>
      </c>
      <c r="S33" s="29">
        <f t="shared" si="8"/>
        <v>0</v>
      </c>
      <c r="T33" s="27">
        <v>0</v>
      </c>
      <c r="U33" s="29">
        <f t="shared" si="9"/>
        <v>0</v>
      </c>
      <c r="V33" s="27">
        <v>0</v>
      </c>
      <c r="W33" s="29">
        <f t="shared" si="10"/>
        <v>0</v>
      </c>
      <c r="X33" s="27">
        <v>0</v>
      </c>
      <c r="Y33" s="29">
        <f t="shared" si="11"/>
        <v>0</v>
      </c>
      <c r="Z33" s="27">
        <v>0</v>
      </c>
      <c r="AA33" s="29">
        <f t="shared" si="12"/>
        <v>0</v>
      </c>
      <c r="AB33" s="27">
        <v>0</v>
      </c>
      <c r="AC33" s="29">
        <f t="shared" si="13"/>
        <v>0</v>
      </c>
      <c r="AD33" s="27">
        <v>1</v>
      </c>
      <c r="AE33" s="29">
        <f t="shared" si="14"/>
        <v>1</v>
      </c>
      <c r="AF33" s="27">
        <v>0</v>
      </c>
      <c r="AG33" s="29">
        <f t="shared" si="15"/>
        <v>0</v>
      </c>
      <c r="AH33" s="28">
        <f t="shared" si="17"/>
        <v>5</v>
      </c>
      <c r="AI33" s="29">
        <f t="shared" si="16"/>
        <v>5</v>
      </c>
    </row>
    <row r="34" spans="1:35" s="25" customFormat="1" ht="20.100000000000001" customHeight="1">
      <c r="A34" s="26">
        <v>0.39583333333333359</v>
      </c>
      <c r="B34" s="27"/>
      <c r="C34" s="29">
        <f t="shared" si="0"/>
        <v>0</v>
      </c>
      <c r="D34" s="27"/>
      <c r="E34" s="29">
        <f t="shared" si="1"/>
        <v>0</v>
      </c>
      <c r="F34" s="27"/>
      <c r="G34" s="29">
        <f t="shared" si="2"/>
        <v>0</v>
      </c>
      <c r="H34" s="27"/>
      <c r="I34" s="29">
        <f t="shared" si="3"/>
        <v>0</v>
      </c>
      <c r="J34" s="27"/>
      <c r="K34" s="29">
        <f t="shared" si="4"/>
        <v>0</v>
      </c>
      <c r="L34" s="27"/>
      <c r="M34" s="29">
        <f t="shared" si="5"/>
        <v>0</v>
      </c>
      <c r="N34" s="27"/>
      <c r="O34" s="29">
        <f t="shared" si="6"/>
        <v>0</v>
      </c>
      <c r="P34" s="27"/>
      <c r="Q34" s="29">
        <f t="shared" si="7"/>
        <v>0</v>
      </c>
      <c r="R34" s="27"/>
      <c r="S34" s="29">
        <f t="shared" si="8"/>
        <v>0</v>
      </c>
      <c r="T34" s="27"/>
      <c r="U34" s="29">
        <f t="shared" si="9"/>
        <v>0</v>
      </c>
      <c r="V34" s="27"/>
      <c r="W34" s="29">
        <f t="shared" si="10"/>
        <v>0</v>
      </c>
      <c r="X34" s="27"/>
      <c r="Y34" s="29">
        <f t="shared" si="11"/>
        <v>0</v>
      </c>
      <c r="Z34" s="27"/>
      <c r="AA34" s="29">
        <f t="shared" si="12"/>
        <v>0</v>
      </c>
      <c r="AB34" s="27"/>
      <c r="AC34" s="29">
        <f t="shared" si="13"/>
        <v>0</v>
      </c>
      <c r="AD34" s="27"/>
      <c r="AE34" s="29">
        <f t="shared" si="14"/>
        <v>0</v>
      </c>
      <c r="AF34" s="27"/>
      <c r="AG34" s="29">
        <f t="shared" si="15"/>
        <v>0</v>
      </c>
      <c r="AH34" s="28">
        <f t="shared" si="17"/>
        <v>0</v>
      </c>
      <c r="AI34" s="29">
        <f t="shared" si="16"/>
        <v>0</v>
      </c>
    </row>
    <row r="35" spans="1:35" s="25" customFormat="1" ht="20.100000000000001" customHeight="1">
      <c r="A35" s="26">
        <v>0.40625</v>
      </c>
      <c r="B35" s="27">
        <v>0</v>
      </c>
      <c r="C35" s="29">
        <f t="shared" si="0"/>
        <v>0</v>
      </c>
      <c r="D35" s="27">
        <v>0</v>
      </c>
      <c r="E35" s="29">
        <f t="shared" si="1"/>
        <v>0</v>
      </c>
      <c r="F35" s="27">
        <v>0</v>
      </c>
      <c r="G35" s="29">
        <f t="shared" si="2"/>
        <v>0</v>
      </c>
      <c r="H35" s="27">
        <v>0</v>
      </c>
      <c r="I35" s="29">
        <f t="shared" si="3"/>
        <v>0</v>
      </c>
      <c r="J35" s="27">
        <v>0</v>
      </c>
      <c r="K35" s="29">
        <f t="shared" si="4"/>
        <v>0</v>
      </c>
      <c r="L35" s="27">
        <v>5</v>
      </c>
      <c r="M35" s="29">
        <f t="shared" si="5"/>
        <v>5</v>
      </c>
      <c r="N35" s="27">
        <v>0</v>
      </c>
      <c r="O35" s="29">
        <f t="shared" si="6"/>
        <v>0</v>
      </c>
      <c r="P35" s="27">
        <v>0</v>
      </c>
      <c r="Q35" s="29">
        <f t="shared" si="7"/>
        <v>0</v>
      </c>
      <c r="R35" s="27">
        <v>0</v>
      </c>
      <c r="S35" s="29">
        <f t="shared" si="8"/>
        <v>0</v>
      </c>
      <c r="T35" s="27">
        <v>0</v>
      </c>
      <c r="U35" s="29">
        <f t="shared" si="9"/>
        <v>0</v>
      </c>
      <c r="V35" s="27">
        <v>0</v>
      </c>
      <c r="W35" s="29">
        <f t="shared" si="10"/>
        <v>0</v>
      </c>
      <c r="X35" s="27">
        <v>0</v>
      </c>
      <c r="Y35" s="29">
        <f t="shared" si="11"/>
        <v>0</v>
      </c>
      <c r="Z35" s="27">
        <v>0</v>
      </c>
      <c r="AA35" s="29">
        <f t="shared" si="12"/>
        <v>0</v>
      </c>
      <c r="AB35" s="27">
        <v>0</v>
      </c>
      <c r="AC35" s="29">
        <f t="shared" si="13"/>
        <v>0</v>
      </c>
      <c r="AD35" s="27">
        <v>0</v>
      </c>
      <c r="AE35" s="29">
        <f t="shared" si="14"/>
        <v>0</v>
      </c>
      <c r="AF35" s="27">
        <v>0</v>
      </c>
      <c r="AG35" s="29">
        <f t="shared" si="15"/>
        <v>0</v>
      </c>
      <c r="AH35" s="28">
        <f t="shared" si="17"/>
        <v>5</v>
      </c>
      <c r="AI35" s="29">
        <f t="shared" si="16"/>
        <v>5</v>
      </c>
    </row>
    <row r="36" spans="1:35" s="25" customFormat="1" ht="20.100000000000001" customHeight="1">
      <c r="A36" s="26">
        <v>0.41666666666666696</v>
      </c>
      <c r="B36" s="27"/>
      <c r="C36" s="29">
        <f t="shared" si="0"/>
        <v>0</v>
      </c>
      <c r="D36" s="27"/>
      <c r="E36" s="29">
        <f t="shared" si="1"/>
        <v>0</v>
      </c>
      <c r="F36" s="27"/>
      <c r="G36" s="29">
        <f t="shared" si="2"/>
        <v>0</v>
      </c>
      <c r="H36" s="27"/>
      <c r="I36" s="29">
        <f t="shared" si="3"/>
        <v>0</v>
      </c>
      <c r="J36" s="27"/>
      <c r="K36" s="29">
        <f t="shared" si="4"/>
        <v>0</v>
      </c>
      <c r="L36" s="27"/>
      <c r="M36" s="29">
        <f t="shared" si="5"/>
        <v>0</v>
      </c>
      <c r="N36" s="27"/>
      <c r="O36" s="29">
        <f t="shared" si="6"/>
        <v>0</v>
      </c>
      <c r="P36" s="27"/>
      <c r="Q36" s="29">
        <f t="shared" si="7"/>
        <v>0</v>
      </c>
      <c r="R36" s="27"/>
      <c r="S36" s="29">
        <f t="shared" si="8"/>
        <v>0</v>
      </c>
      <c r="T36" s="27"/>
      <c r="U36" s="29">
        <f t="shared" si="9"/>
        <v>0</v>
      </c>
      <c r="V36" s="27"/>
      <c r="W36" s="29">
        <f t="shared" si="10"/>
        <v>0</v>
      </c>
      <c r="X36" s="27"/>
      <c r="Y36" s="29">
        <f t="shared" si="11"/>
        <v>0</v>
      </c>
      <c r="Z36" s="27"/>
      <c r="AA36" s="29">
        <f t="shared" si="12"/>
        <v>0</v>
      </c>
      <c r="AB36" s="27"/>
      <c r="AC36" s="29">
        <f t="shared" si="13"/>
        <v>0</v>
      </c>
      <c r="AD36" s="27"/>
      <c r="AE36" s="29">
        <f t="shared" si="14"/>
        <v>0</v>
      </c>
      <c r="AF36" s="27"/>
      <c r="AG36" s="29">
        <f t="shared" si="15"/>
        <v>0</v>
      </c>
      <c r="AH36" s="28">
        <f t="shared" si="17"/>
        <v>0</v>
      </c>
      <c r="AI36" s="29">
        <f t="shared" si="16"/>
        <v>0</v>
      </c>
    </row>
    <row r="37" spans="1:35" s="25" customFormat="1" ht="20.100000000000001" customHeight="1">
      <c r="A37" s="26">
        <v>0.42708333333333365</v>
      </c>
      <c r="B37" s="27"/>
      <c r="C37" s="29">
        <f t="shared" si="0"/>
        <v>0</v>
      </c>
      <c r="D37" s="27"/>
      <c r="E37" s="29">
        <f t="shared" si="1"/>
        <v>0</v>
      </c>
      <c r="F37" s="27"/>
      <c r="G37" s="29">
        <f t="shared" si="2"/>
        <v>0</v>
      </c>
      <c r="H37" s="27"/>
      <c r="I37" s="29">
        <f t="shared" si="3"/>
        <v>0</v>
      </c>
      <c r="J37" s="27"/>
      <c r="K37" s="29">
        <f t="shared" si="4"/>
        <v>0</v>
      </c>
      <c r="L37" s="27"/>
      <c r="M37" s="29">
        <f t="shared" si="5"/>
        <v>0</v>
      </c>
      <c r="N37" s="27"/>
      <c r="O37" s="29">
        <f t="shared" si="6"/>
        <v>0</v>
      </c>
      <c r="P37" s="27"/>
      <c r="Q37" s="29">
        <f t="shared" si="7"/>
        <v>0</v>
      </c>
      <c r="R37" s="27"/>
      <c r="S37" s="29">
        <f t="shared" si="8"/>
        <v>0</v>
      </c>
      <c r="T37" s="27"/>
      <c r="U37" s="29">
        <f t="shared" si="9"/>
        <v>0</v>
      </c>
      <c r="V37" s="27"/>
      <c r="W37" s="29">
        <f t="shared" si="10"/>
        <v>0</v>
      </c>
      <c r="X37" s="27"/>
      <c r="Y37" s="29">
        <f t="shared" si="11"/>
        <v>0</v>
      </c>
      <c r="Z37" s="27"/>
      <c r="AA37" s="29">
        <f t="shared" si="12"/>
        <v>0</v>
      </c>
      <c r="AB37" s="27"/>
      <c r="AC37" s="29">
        <f t="shared" si="13"/>
        <v>0</v>
      </c>
      <c r="AD37" s="27"/>
      <c r="AE37" s="29">
        <f t="shared" si="14"/>
        <v>0</v>
      </c>
      <c r="AF37" s="27"/>
      <c r="AG37" s="29">
        <f t="shared" si="15"/>
        <v>0</v>
      </c>
      <c r="AH37" s="28">
        <f t="shared" si="17"/>
        <v>0</v>
      </c>
      <c r="AI37" s="29">
        <f t="shared" si="16"/>
        <v>0</v>
      </c>
    </row>
    <row r="38" spans="1:35" s="25" customFormat="1" ht="20.100000000000001" customHeight="1">
      <c r="A38" s="26">
        <v>0.4375</v>
      </c>
      <c r="B38" s="27">
        <v>0</v>
      </c>
      <c r="C38" s="29">
        <f t="shared" si="0"/>
        <v>0</v>
      </c>
      <c r="D38" s="27">
        <v>0</v>
      </c>
      <c r="E38" s="29">
        <f t="shared" si="1"/>
        <v>0</v>
      </c>
      <c r="F38" s="27">
        <v>0</v>
      </c>
      <c r="G38" s="29">
        <f t="shared" si="2"/>
        <v>0</v>
      </c>
      <c r="H38" s="27">
        <v>0</v>
      </c>
      <c r="I38" s="29">
        <f t="shared" si="3"/>
        <v>0</v>
      </c>
      <c r="J38" s="27">
        <v>0</v>
      </c>
      <c r="K38" s="29">
        <f t="shared" si="4"/>
        <v>0</v>
      </c>
      <c r="L38" s="27">
        <v>0</v>
      </c>
      <c r="M38" s="29">
        <f t="shared" si="5"/>
        <v>0</v>
      </c>
      <c r="N38" s="27">
        <v>0</v>
      </c>
      <c r="O38" s="29">
        <f t="shared" si="6"/>
        <v>0</v>
      </c>
      <c r="P38" s="27">
        <v>0</v>
      </c>
      <c r="Q38" s="29">
        <f t="shared" si="7"/>
        <v>0</v>
      </c>
      <c r="R38" s="27">
        <v>0</v>
      </c>
      <c r="S38" s="29">
        <f t="shared" si="8"/>
        <v>0</v>
      </c>
      <c r="T38" s="27">
        <v>0</v>
      </c>
      <c r="U38" s="29">
        <f t="shared" si="9"/>
        <v>0</v>
      </c>
      <c r="V38" s="27">
        <v>0</v>
      </c>
      <c r="W38" s="29">
        <f t="shared" si="10"/>
        <v>0</v>
      </c>
      <c r="X38" s="27">
        <v>0</v>
      </c>
      <c r="Y38" s="29">
        <f t="shared" si="11"/>
        <v>0</v>
      </c>
      <c r="Z38" s="27">
        <v>0</v>
      </c>
      <c r="AA38" s="29">
        <f t="shared" si="12"/>
        <v>0</v>
      </c>
      <c r="AB38" s="27">
        <v>0</v>
      </c>
      <c r="AC38" s="29">
        <f t="shared" si="13"/>
        <v>0</v>
      </c>
      <c r="AD38" s="27">
        <v>1</v>
      </c>
      <c r="AE38" s="29">
        <f t="shared" si="14"/>
        <v>1</v>
      </c>
      <c r="AF38" s="27">
        <v>0</v>
      </c>
      <c r="AG38" s="29">
        <f t="shared" si="15"/>
        <v>0</v>
      </c>
      <c r="AH38" s="28">
        <f t="shared" si="17"/>
        <v>1</v>
      </c>
      <c r="AI38" s="29">
        <f t="shared" si="16"/>
        <v>1</v>
      </c>
    </row>
    <row r="39" spans="1:35" s="25" customFormat="1" ht="20.100000000000001" customHeight="1">
      <c r="A39" s="26">
        <v>0.44791666666666702</v>
      </c>
      <c r="B39" s="27">
        <v>0</v>
      </c>
      <c r="C39" s="29">
        <f t="shared" si="0"/>
        <v>0</v>
      </c>
      <c r="D39" s="27">
        <v>0</v>
      </c>
      <c r="E39" s="29">
        <f t="shared" si="1"/>
        <v>0</v>
      </c>
      <c r="F39" s="27">
        <v>0</v>
      </c>
      <c r="G39" s="29">
        <f t="shared" si="2"/>
        <v>0</v>
      </c>
      <c r="H39" s="27">
        <v>0</v>
      </c>
      <c r="I39" s="29">
        <f t="shared" si="3"/>
        <v>0</v>
      </c>
      <c r="J39" s="27">
        <v>0</v>
      </c>
      <c r="K39" s="29">
        <f t="shared" si="4"/>
        <v>0</v>
      </c>
      <c r="L39" s="27">
        <v>0</v>
      </c>
      <c r="M39" s="29">
        <f t="shared" si="5"/>
        <v>0</v>
      </c>
      <c r="N39" s="27">
        <v>0</v>
      </c>
      <c r="O39" s="29">
        <f t="shared" si="6"/>
        <v>0</v>
      </c>
      <c r="P39" s="27">
        <v>0</v>
      </c>
      <c r="Q39" s="29">
        <f t="shared" si="7"/>
        <v>0</v>
      </c>
      <c r="R39" s="27">
        <v>0</v>
      </c>
      <c r="S39" s="29">
        <f t="shared" si="8"/>
        <v>0</v>
      </c>
      <c r="T39" s="27">
        <v>0</v>
      </c>
      <c r="U39" s="29">
        <f t="shared" si="9"/>
        <v>0</v>
      </c>
      <c r="V39" s="27">
        <v>0</v>
      </c>
      <c r="W39" s="29">
        <f t="shared" si="10"/>
        <v>0</v>
      </c>
      <c r="X39" s="27">
        <v>0</v>
      </c>
      <c r="Y39" s="29">
        <f t="shared" si="11"/>
        <v>0</v>
      </c>
      <c r="Z39" s="27">
        <v>0</v>
      </c>
      <c r="AA39" s="29">
        <f t="shared" si="12"/>
        <v>0</v>
      </c>
      <c r="AB39" s="27">
        <v>1</v>
      </c>
      <c r="AC39" s="29">
        <f t="shared" si="13"/>
        <v>1</v>
      </c>
      <c r="AD39" s="27">
        <v>0</v>
      </c>
      <c r="AE39" s="29">
        <f t="shared" si="14"/>
        <v>0</v>
      </c>
      <c r="AF39" s="27">
        <v>0</v>
      </c>
      <c r="AG39" s="29">
        <f t="shared" si="15"/>
        <v>0</v>
      </c>
      <c r="AH39" s="28">
        <f t="shared" si="17"/>
        <v>1</v>
      </c>
      <c r="AI39" s="29">
        <f t="shared" si="16"/>
        <v>1</v>
      </c>
    </row>
    <row r="40" spans="1:35" s="25" customFormat="1" ht="20.100000000000001" customHeight="1">
      <c r="A40" s="26">
        <v>0.4583333333333337</v>
      </c>
      <c r="B40" s="27">
        <v>0</v>
      </c>
      <c r="C40" s="29">
        <f t="shared" si="0"/>
        <v>0</v>
      </c>
      <c r="D40" s="27">
        <v>0</v>
      </c>
      <c r="E40" s="29">
        <f t="shared" si="1"/>
        <v>0</v>
      </c>
      <c r="F40" s="27">
        <v>0</v>
      </c>
      <c r="G40" s="29">
        <f t="shared" si="2"/>
        <v>0</v>
      </c>
      <c r="H40" s="27">
        <v>0</v>
      </c>
      <c r="I40" s="29">
        <f t="shared" si="3"/>
        <v>0</v>
      </c>
      <c r="J40" s="27">
        <v>0</v>
      </c>
      <c r="K40" s="29">
        <f t="shared" si="4"/>
        <v>0</v>
      </c>
      <c r="L40" s="27">
        <v>1</v>
      </c>
      <c r="M40" s="29">
        <f t="shared" si="5"/>
        <v>1</v>
      </c>
      <c r="N40" s="27">
        <v>0</v>
      </c>
      <c r="O40" s="29">
        <f t="shared" si="6"/>
        <v>0</v>
      </c>
      <c r="P40" s="27">
        <v>0</v>
      </c>
      <c r="Q40" s="29">
        <f t="shared" si="7"/>
        <v>0</v>
      </c>
      <c r="R40" s="27">
        <v>0</v>
      </c>
      <c r="S40" s="29">
        <f t="shared" si="8"/>
        <v>0</v>
      </c>
      <c r="T40" s="27">
        <v>2</v>
      </c>
      <c r="U40" s="29">
        <f t="shared" si="9"/>
        <v>2</v>
      </c>
      <c r="V40" s="27">
        <v>0</v>
      </c>
      <c r="W40" s="29">
        <f t="shared" si="10"/>
        <v>0</v>
      </c>
      <c r="X40" s="27">
        <v>0</v>
      </c>
      <c r="Y40" s="29">
        <f t="shared" si="11"/>
        <v>0</v>
      </c>
      <c r="Z40" s="27">
        <v>0</v>
      </c>
      <c r="AA40" s="29">
        <f t="shared" si="12"/>
        <v>0</v>
      </c>
      <c r="AB40" s="27">
        <v>1</v>
      </c>
      <c r="AC40" s="29">
        <f t="shared" si="13"/>
        <v>1</v>
      </c>
      <c r="AD40" s="27">
        <v>0</v>
      </c>
      <c r="AE40" s="29">
        <f t="shared" si="14"/>
        <v>0</v>
      </c>
      <c r="AF40" s="27">
        <v>0</v>
      </c>
      <c r="AG40" s="29">
        <f t="shared" si="15"/>
        <v>0</v>
      </c>
      <c r="AH40" s="28">
        <f t="shared" si="17"/>
        <v>4</v>
      </c>
      <c r="AI40" s="29">
        <f t="shared" si="16"/>
        <v>4</v>
      </c>
    </row>
    <row r="41" spans="1:35" s="33" customFormat="1" ht="20.100000000000001" customHeight="1">
      <c r="A41" s="26">
        <v>0.46875</v>
      </c>
      <c r="B41" s="27"/>
      <c r="C41" s="29">
        <f t="shared" si="0"/>
        <v>0</v>
      </c>
      <c r="D41" s="27"/>
      <c r="E41" s="29">
        <f t="shared" si="1"/>
        <v>0</v>
      </c>
      <c r="F41" s="27"/>
      <c r="G41" s="29">
        <f t="shared" si="2"/>
        <v>0</v>
      </c>
      <c r="H41" s="27"/>
      <c r="I41" s="29">
        <f t="shared" si="3"/>
        <v>0</v>
      </c>
      <c r="J41" s="27"/>
      <c r="K41" s="29">
        <f t="shared" si="4"/>
        <v>0</v>
      </c>
      <c r="L41" s="27"/>
      <c r="M41" s="29">
        <f t="shared" si="5"/>
        <v>0</v>
      </c>
      <c r="N41" s="27"/>
      <c r="O41" s="29">
        <f t="shared" si="6"/>
        <v>0</v>
      </c>
      <c r="P41" s="27"/>
      <c r="Q41" s="29">
        <f t="shared" si="7"/>
        <v>0</v>
      </c>
      <c r="R41" s="27"/>
      <c r="S41" s="29">
        <f t="shared" si="8"/>
        <v>0</v>
      </c>
      <c r="T41" s="27"/>
      <c r="U41" s="29">
        <f t="shared" si="9"/>
        <v>0</v>
      </c>
      <c r="V41" s="27"/>
      <c r="W41" s="29">
        <f t="shared" si="10"/>
        <v>0</v>
      </c>
      <c r="X41" s="27"/>
      <c r="Y41" s="29">
        <f t="shared" si="11"/>
        <v>0</v>
      </c>
      <c r="Z41" s="27"/>
      <c r="AA41" s="29">
        <f t="shared" si="12"/>
        <v>0</v>
      </c>
      <c r="AB41" s="27"/>
      <c r="AC41" s="29">
        <f t="shared" si="13"/>
        <v>0</v>
      </c>
      <c r="AD41" s="27"/>
      <c r="AE41" s="29">
        <f t="shared" si="14"/>
        <v>0</v>
      </c>
      <c r="AF41" s="27"/>
      <c r="AG41" s="29">
        <f t="shared" si="15"/>
        <v>0</v>
      </c>
      <c r="AH41" s="28">
        <f t="shared" si="17"/>
        <v>0</v>
      </c>
      <c r="AI41" s="29">
        <f t="shared" si="16"/>
        <v>0</v>
      </c>
    </row>
    <row r="42" spans="1:35" s="33" customFormat="1" ht="20.100000000000001" customHeight="1">
      <c r="A42" s="26">
        <v>0.47916666666666707</v>
      </c>
      <c r="B42" s="27"/>
      <c r="C42" s="29">
        <f t="shared" si="0"/>
        <v>0</v>
      </c>
      <c r="D42" s="27"/>
      <c r="E42" s="29">
        <f t="shared" si="1"/>
        <v>0</v>
      </c>
      <c r="F42" s="27"/>
      <c r="G42" s="29">
        <f t="shared" si="2"/>
        <v>0</v>
      </c>
      <c r="H42" s="27"/>
      <c r="I42" s="29">
        <f t="shared" si="3"/>
        <v>0</v>
      </c>
      <c r="J42" s="27"/>
      <c r="K42" s="29">
        <f t="shared" si="4"/>
        <v>0</v>
      </c>
      <c r="L42" s="27"/>
      <c r="M42" s="29">
        <f t="shared" si="5"/>
        <v>0</v>
      </c>
      <c r="N42" s="27"/>
      <c r="O42" s="29">
        <f t="shared" si="6"/>
        <v>0</v>
      </c>
      <c r="P42" s="27"/>
      <c r="Q42" s="29">
        <f t="shared" si="7"/>
        <v>0</v>
      </c>
      <c r="R42" s="27"/>
      <c r="S42" s="29">
        <f t="shared" si="8"/>
        <v>0</v>
      </c>
      <c r="T42" s="27"/>
      <c r="U42" s="29">
        <f t="shared" si="9"/>
        <v>0</v>
      </c>
      <c r="V42" s="27"/>
      <c r="W42" s="29">
        <f t="shared" si="10"/>
        <v>0</v>
      </c>
      <c r="X42" s="27"/>
      <c r="Y42" s="29">
        <f t="shared" si="11"/>
        <v>0</v>
      </c>
      <c r="Z42" s="27"/>
      <c r="AA42" s="29">
        <f t="shared" si="12"/>
        <v>0</v>
      </c>
      <c r="AB42" s="27"/>
      <c r="AC42" s="29">
        <f t="shared" si="13"/>
        <v>0</v>
      </c>
      <c r="AD42" s="27"/>
      <c r="AE42" s="29">
        <f t="shared" si="14"/>
        <v>0</v>
      </c>
      <c r="AF42" s="27"/>
      <c r="AG42" s="29">
        <f t="shared" si="15"/>
        <v>0</v>
      </c>
      <c r="AH42" s="28">
        <f t="shared" si="17"/>
        <v>0</v>
      </c>
      <c r="AI42" s="29">
        <f t="shared" si="16"/>
        <v>0</v>
      </c>
    </row>
    <row r="43" spans="1:35" s="25" customFormat="1" ht="20.100000000000001" customHeight="1">
      <c r="A43" s="26">
        <v>0.48958333333333376</v>
      </c>
      <c r="B43" s="27">
        <v>0</v>
      </c>
      <c r="C43" s="29">
        <f t="shared" si="0"/>
        <v>0</v>
      </c>
      <c r="D43" s="27">
        <v>0</v>
      </c>
      <c r="E43" s="29">
        <f t="shared" si="1"/>
        <v>0</v>
      </c>
      <c r="F43" s="27">
        <v>0</v>
      </c>
      <c r="G43" s="29">
        <f t="shared" si="2"/>
        <v>0</v>
      </c>
      <c r="H43" s="27">
        <v>0</v>
      </c>
      <c r="I43" s="29">
        <f t="shared" si="3"/>
        <v>0</v>
      </c>
      <c r="J43" s="27">
        <v>0</v>
      </c>
      <c r="K43" s="29">
        <f t="shared" si="4"/>
        <v>0</v>
      </c>
      <c r="L43" s="27">
        <v>0</v>
      </c>
      <c r="M43" s="29">
        <f t="shared" si="5"/>
        <v>0</v>
      </c>
      <c r="N43" s="27">
        <v>0</v>
      </c>
      <c r="O43" s="29">
        <f t="shared" si="6"/>
        <v>0</v>
      </c>
      <c r="P43" s="27">
        <v>0</v>
      </c>
      <c r="Q43" s="29">
        <f t="shared" si="7"/>
        <v>0</v>
      </c>
      <c r="R43" s="27">
        <v>0</v>
      </c>
      <c r="S43" s="29">
        <f t="shared" si="8"/>
        <v>0</v>
      </c>
      <c r="T43" s="27">
        <v>1</v>
      </c>
      <c r="U43" s="29">
        <f t="shared" si="9"/>
        <v>1</v>
      </c>
      <c r="V43" s="27">
        <v>0</v>
      </c>
      <c r="W43" s="29">
        <f t="shared" si="10"/>
        <v>0</v>
      </c>
      <c r="X43" s="27">
        <v>0</v>
      </c>
      <c r="Y43" s="29">
        <f t="shared" si="11"/>
        <v>0</v>
      </c>
      <c r="Z43" s="27">
        <v>0</v>
      </c>
      <c r="AA43" s="29">
        <f t="shared" si="12"/>
        <v>0</v>
      </c>
      <c r="AB43" s="27">
        <v>2</v>
      </c>
      <c r="AC43" s="29">
        <f t="shared" si="13"/>
        <v>2</v>
      </c>
      <c r="AD43" s="27">
        <v>1</v>
      </c>
      <c r="AE43" s="29">
        <f t="shared" si="14"/>
        <v>1</v>
      </c>
      <c r="AF43" s="27">
        <v>0</v>
      </c>
      <c r="AG43" s="29">
        <f t="shared" si="15"/>
        <v>0</v>
      </c>
      <c r="AH43" s="28">
        <f t="shared" si="17"/>
        <v>4</v>
      </c>
      <c r="AI43" s="29">
        <f t="shared" si="16"/>
        <v>4</v>
      </c>
    </row>
    <row r="44" spans="1:35" s="33" customFormat="1" ht="20.100000000000001" customHeight="1">
      <c r="A44" s="26">
        <v>0.5</v>
      </c>
      <c r="B44" s="27">
        <v>0</v>
      </c>
      <c r="C44" s="29">
        <f t="shared" si="0"/>
        <v>0</v>
      </c>
      <c r="D44" s="27">
        <v>0</v>
      </c>
      <c r="E44" s="29">
        <f t="shared" si="1"/>
        <v>0</v>
      </c>
      <c r="F44" s="27">
        <v>0</v>
      </c>
      <c r="G44" s="29">
        <f t="shared" si="2"/>
        <v>0</v>
      </c>
      <c r="H44" s="27">
        <v>0</v>
      </c>
      <c r="I44" s="29">
        <f t="shared" si="3"/>
        <v>0</v>
      </c>
      <c r="J44" s="27">
        <v>0</v>
      </c>
      <c r="K44" s="29">
        <f t="shared" si="4"/>
        <v>0</v>
      </c>
      <c r="L44" s="27">
        <v>3</v>
      </c>
      <c r="M44" s="29">
        <f t="shared" si="5"/>
        <v>3</v>
      </c>
      <c r="N44" s="27">
        <v>0</v>
      </c>
      <c r="O44" s="29">
        <f t="shared" si="6"/>
        <v>0</v>
      </c>
      <c r="P44" s="27">
        <v>0</v>
      </c>
      <c r="Q44" s="29">
        <f t="shared" si="7"/>
        <v>0</v>
      </c>
      <c r="R44" s="27">
        <v>0</v>
      </c>
      <c r="S44" s="29">
        <f t="shared" si="8"/>
        <v>0</v>
      </c>
      <c r="T44" s="27">
        <v>5</v>
      </c>
      <c r="U44" s="29">
        <f t="shared" si="9"/>
        <v>5</v>
      </c>
      <c r="V44" s="27">
        <v>0</v>
      </c>
      <c r="W44" s="29">
        <f t="shared" si="10"/>
        <v>0</v>
      </c>
      <c r="X44" s="27">
        <v>0</v>
      </c>
      <c r="Y44" s="29">
        <f t="shared" si="11"/>
        <v>0</v>
      </c>
      <c r="Z44" s="27">
        <v>0</v>
      </c>
      <c r="AA44" s="29">
        <f t="shared" si="12"/>
        <v>0</v>
      </c>
      <c r="AB44" s="27">
        <v>0</v>
      </c>
      <c r="AC44" s="29">
        <f t="shared" si="13"/>
        <v>0</v>
      </c>
      <c r="AD44" s="27">
        <v>0</v>
      </c>
      <c r="AE44" s="29">
        <f t="shared" si="14"/>
        <v>0</v>
      </c>
      <c r="AF44" s="27">
        <v>0</v>
      </c>
      <c r="AG44" s="29">
        <f t="shared" si="15"/>
        <v>0</v>
      </c>
      <c r="AH44" s="28">
        <f t="shared" si="17"/>
        <v>8</v>
      </c>
      <c r="AI44" s="29">
        <f t="shared" si="16"/>
        <v>8</v>
      </c>
    </row>
    <row r="45" spans="1:35" s="25" customFormat="1" ht="20.100000000000001" customHeight="1">
      <c r="A45" s="26">
        <v>0.51041666666666707</v>
      </c>
      <c r="B45" s="27">
        <v>0</v>
      </c>
      <c r="C45" s="29">
        <f t="shared" si="0"/>
        <v>0</v>
      </c>
      <c r="D45" s="27">
        <v>0</v>
      </c>
      <c r="E45" s="29">
        <f t="shared" si="1"/>
        <v>0</v>
      </c>
      <c r="F45" s="27">
        <v>0</v>
      </c>
      <c r="G45" s="29">
        <f t="shared" si="2"/>
        <v>0</v>
      </c>
      <c r="H45" s="27">
        <v>0</v>
      </c>
      <c r="I45" s="29">
        <f t="shared" si="3"/>
        <v>0</v>
      </c>
      <c r="J45" s="27">
        <v>0</v>
      </c>
      <c r="K45" s="29">
        <f t="shared" si="4"/>
        <v>0</v>
      </c>
      <c r="L45" s="27">
        <v>0</v>
      </c>
      <c r="M45" s="29">
        <f t="shared" si="5"/>
        <v>0</v>
      </c>
      <c r="N45" s="27">
        <v>0</v>
      </c>
      <c r="O45" s="29">
        <f t="shared" si="6"/>
        <v>0</v>
      </c>
      <c r="P45" s="27">
        <v>0</v>
      </c>
      <c r="Q45" s="29">
        <f t="shared" si="7"/>
        <v>0</v>
      </c>
      <c r="R45" s="27">
        <v>0</v>
      </c>
      <c r="S45" s="29">
        <f t="shared" si="8"/>
        <v>0</v>
      </c>
      <c r="T45" s="27">
        <v>0</v>
      </c>
      <c r="U45" s="29">
        <f t="shared" si="9"/>
        <v>0</v>
      </c>
      <c r="V45" s="27">
        <v>0</v>
      </c>
      <c r="W45" s="29">
        <f t="shared" si="10"/>
        <v>0</v>
      </c>
      <c r="X45" s="27">
        <v>0</v>
      </c>
      <c r="Y45" s="29">
        <f t="shared" si="11"/>
        <v>0</v>
      </c>
      <c r="Z45" s="27">
        <v>0</v>
      </c>
      <c r="AA45" s="29">
        <f t="shared" si="12"/>
        <v>0</v>
      </c>
      <c r="AB45" s="27">
        <v>0</v>
      </c>
      <c r="AC45" s="29">
        <f t="shared" si="13"/>
        <v>0</v>
      </c>
      <c r="AD45" s="27">
        <v>1</v>
      </c>
      <c r="AE45" s="29">
        <f t="shared" si="14"/>
        <v>1</v>
      </c>
      <c r="AF45" s="27">
        <v>0</v>
      </c>
      <c r="AG45" s="29">
        <f t="shared" si="15"/>
        <v>0</v>
      </c>
      <c r="AH45" s="28">
        <f t="shared" si="17"/>
        <v>1</v>
      </c>
      <c r="AI45" s="29">
        <f t="shared" si="16"/>
        <v>1</v>
      </c>
    </row>
    <row r="46" spans="1:35" s="25" customFormat="1" ht="20.100000000000001" customHeight="1">
      <c r="A46" s="26">
        <v>0.5208333333333337</v>
      </c>
      <c r="B46" s="27">
        <v>0</v>
      </c>
      <c r="C46" s="29">
        <f t="shared" si="0"/>
        <v>0</v>
      </c>
      <c r="D46" s="27">
        <v>0</v>
      </c>
      <c r="E46" s="29">
        <f t="shared" si="1"/>
        <v>0</v>
      </c>
      <c r="F46" s="27">
        <v>0</v>
      </c>
      <c r="G46" s="29">
        <f t="shared" si="2"/>
        <v>0</v>
      </c>
      <c r="H46" s="27">
        <v>0</v>
      </c>
      <c r="I46" s="29">
        <f t="shared" si="3"/>
        <v>0</v>
      </c>
      <c r="J46" s="27">
        <v>1</v>
      </c>
      <c r="K46" s="29">
        <f t="shared" si="4"/>
        <v>1</v>
      </c>
      <c r="L46" s="27">
        <v>0</v>
      </c>
      <c r="M46" s="29">
        <f t="shared" si="5"/>
        <v>0</v>
      </c>
      <c r="N46" s="27">
        <v>0</v>
      </c>
      <c r="O46" s="29">
        <f t="shared" si="6"/>
        <v>0</v>
      </c>
      <c r="P46" s="27">
        <v>0</v>
      </c>
      <c r="Q46" s="29">
        <f t="shared" si="7"/>
        <v>0</v>
      </c>
      <c r="R46" s="27">
        <v>0</v>
      </c>
      <c r="S46" s="29">
        <f t="shared" si="8"/>
        <v>0</v>
      </c>
      <c r="T46" s="27">
        <v>0</v>
      </c>
      <c r="U46" s="29">
        <f t="shared" si="9"/>
        <v>0</v>
      </c>
      <c r="V46" s="27">
        <v>0</v>
      </c>
      <c r="W46" s="29">
        <f t="shared" si="10"/>
        <v>0</v>
      </c>
      <c r="X46" s="27">
        <v>0</v>
      </c>
      <c r="Y46" s="29">
        <f t="shared" si="11"/>
        <v>0</v>
      </c>
      <c r="Z46" s="27">
        <v>0</v>
      </c>
      <c r="AA46" s="29">
        <f t="shared" si="12"/>
        <v>0</v>
      </c>
      <c r="AB46" s="27">
        <v>0</v>
      </c>
      <c r="AC46" s="29">
        <f t="shared" si="13"/>
        <v>0</v>
      </c>
      <c r="AD46" s="27">
        <v>0</v>
      </c>
      <c r="AE46" s="29">
        <f t="shared" si="14"/>
        <v>0</v>
      </c>
      <c r="AF46" s="27">
        <v>0</v>
      </c>
      <c r="AG46" s="29">
        <f t="shared" si="15"/>
        <v>0</v>
      </c>
      <c r="AH46" s="28">
        <f t="shared" si="17"/>
        <v>1</v>
      </c>
      <c r="AI46" s="29">
        <f t="shared" si="16"/>
        <v>1</v>
      </c>
    </row>
    <row r="47" spans="1:35" s="25" customFormat="1" ht="20.100000000000001" customHeight="1">
      <c r="A47" s="26">
        <v>0.53125</v>
      </c>
      <c r="B47" s="27">
        <v>0</v>
      </c>
      <c r="C47" s="29">
        <f t="shared" si="0"/>
        <v>0</v>
      </c>
      <c r="D47" s="27">
        <v>0</v>
      </c>
      <c r="E47" s="29">
        <f t="shared" si="1"/>
        <v>0</v>
      </c>
      <c r="F47" s="27">
        <v>0</v>
      </c>
      <c r="G47" s="29">
        <f t="shared" si="2"/>
        <v>0</v>
      </c>
      <c r="H47" s="27">
        <v>0</v>
      </c>
      <c r="I47" s="29">
        <f t="shared" si="3"/>
        <v>0</v>
      </c>
      <c r="J47" s="27">
        <v>0</v>
      </c>
      <c r="K47" s="29">
        <f t="shared" si="4"/>
        <v>0</v>
      </c>
      <c r="L47" s="27">
        <v>2</v>
      </c>
      <c r="M47" s="29">
        <f t="shared" si="5"/>
        <v>2</v>
      </c>
      <c r="N47" s="27">
        <v>0</v>
      </c>
      <c r="O47" s="29">
        <f t="shared" si="6"/>
        <v>0</v>
      </c>
      <c r="P47" s="27">
        <v>0</v>
      </c>
      <c r="Q47" s="29">
        <f t="shared" si="7"/>
        <v>0</v>
      </c>
      <c r="R47" s="27">
        <v>0</v>
      </c>
      <c r="S47" s="29">
        <f t="shared" si="8"/>
        <v>0</v>
      </c>
      <c r="T47" s="27">
        <v>2</v>
      </c>
      <c r="U47" s="29">
        <f t="shared" si="9"/>
        <v>2</v>
      </c>
      <c r="V47" s="27">
        <v>1</v>
      </c>
      <c r="W47" s="29">
        <f t="shared" si="10"/>
        <v>1</v>
      </c>
      <c r="X47" s="27">
        <v>0</v>
      </c>
      <c r="Y47" s="29">
        <f t="shared" si="11"/>
        <v>0</v>
      </c>
      <c r="Z47" s="27">
        <v>0</v>
      </c>
      <c r="AA47" s="29">
        <f t="shared" si="12"/>
        <v>0</v>
      </c>
      <c r="AB47" s="27">
        <v>0</v>
      </c>
      <c r="AC47" s="29">
        <f t="shared" si="13"/>
        <v>0</v>
      </c>
      <c r="AD47" s="27">
        <v>0</v>
      </c>
      <c r="AE47" s="29">
        <f t="shared" si="14"/>
        <v>0</v>
      </c>
      <c r="AF47" s="27">
        <v>0</v>
      </c>
      <c r="AG47" s="29">
        <f t="shared" si="15"/>
        <v>0</v>
      </c>
      <c r="AH47" s="28">
        <f t="shared" si="17"/>
        <v>5</v>
      </c>
      <c r="AI47" s="29">
        <f t="shared" si="16"/>
        <v>5</v>
      </c>
    </row>
    <row r="48" spans="1:35" s="25" customFormat="1" ht="20.100000000000001" customHeight="1">
      <c r="A48" s="26">
        <v>0.54166666666666696</v>
      </c>
      <c r="B48" s="27">
        <v>0</v>
      </c>
      <c r="C48" s="29">
        <f t="shared" si="0"/>
        <v>0</v>
      </c>
      <c r="D48" s="27">
        <v>0</v>
      </c>
      <c r="E48" s="29">
        <f t="shared" si="1"/>
        <v>0</v>
      </c>
      <c r="F48" s="27">
        <v>0</v>
      </c>
      <c r="G48" s="29">
        <f t="shared" si="2"/>
        <v>0</v>
      </c>
      <c r="H48" s="27">
        <v>0</v>
      </c>
      <c r="I48" s="29">
        <f t="shared" si="3"/>
        <v>0</v>
      </c>
      <c r="J48" s="27">
        <v>0</v>
      </c>
      <c r="K48" s="29">
        <f t="shared" si="4"/>
        <v>0</v>
      </c>
      <c r="L48" s="27">
        <v>0</v>
      </c>
      <c r="M48" s="29">
        <f t="shared" si="5"/>
        <v>0</v>
      </c>
      <c r="N48" s="27">
        <v>0</v>
      </c>
      <c r="O48" s="29">
        <f t="shared" si="6"/>
        <v>0</v>
      </c>
      <c r="P48" s="27">
        <v>0</v>
      </c>
      <c r="Q48" s="29">
        <f t="shared" si="7"/>
        <v>0</v>
      </c>
      <c r="R48" s="27">
        <v>0</v>
      </c>
      <c r="S48" s="29">
        <f t="shared" si="8"/>
        <v>0</v>
      </c>
      <c r="T48" s="27">
        <v>0</v>
      </c>
      <c r="U48" s="29">
        <f t="shared" si="9"/>
        <v>0</v>
      </c>
      <c r="V48" s="27">
        <v>0</v>
      </c>
      <c r="W48" s="29">
        <f t="shared" si="10"/>
        <v>0</v>
      </c>
      <c r="X48" s="27">
        <v>0</v>
      </c>
      <c r="Y48" s="29">
        <f t="shared" si="11"/>
        <v>0</v>
      </c>
      <c r="Z48" s="27">
        <v>0</v>
      </c>
      <c r="AA48" s="29">
        <f t="shared" si="12"/>
        <v>0</v>
      </c>
      <c r="AB48" s="27">
        <v>1</v>
      </c>
      <c r="AC48" s="29">
        <f t="shared" si="13"/>
        <v>1</v>
      </c>
      <c r="AD48" s="27">
        <v>0</v>
      </c>
      <c r="AE48" s="29">
        <f t="shared" si="14"/>
        <v>0</v>
      </c>
      <c r="AF48" s="27">
        <v>0</v>
      </c>
      <c r="AG48" s="29">
        <f t="shared" si="15"/>
        <v>0</v>
      </c>
      <c r="AH48" s="28">
        <f t="shared" si="17"/>
        <v>1</v>
      </c>
      <c r="AI48" s="29">
        <f t="shared" si="16"/>
        <v>1</v>
      </c>
    </row>
    <row r="49" spans="1:35" s="25" customFormat="1" ht="20.100000000000001" customHeight="1">
      <c r="A49" s="26">
        <v>0.55208333333333359</v>
      </c>
      <c r="B49" s="27">
        <v>0</v>
      </c>
      <c r="C49" s="29">
        <f t="shared" ref="C49:C72" si="18">SUM(B49:B49)</f>
        <v>0</v>
      </c>
      <c r="D49" s="27">
        <v>0</v>
      </c>
      <c r="E49" s="29">
        <f t="shared" si="1"/>
        <v>0</v>
      </c>
      <c r="F49" s="27">
        <v>0</v>
      </c>
      <c r="G49" s="29">
        <f t="shared" si="2"/>
        <v>0</v>
      </c>
      <c r="H49" s="27">
        <v>0</v>
      </c>
      <c r="I49" s="29">
        <f t="shared" si="3"/>
        <v>0</v>
      </c>
      <c r="J49" s="27">
        <v>0</v>
      </c>
      <c r="K49" s="29">
        <f t="shared" si="4"/>
        <v>0</v>
      </c>
      <c r="L49" s="27">
        <v>1</v>
      </c>
      <c r="M49" s="29">
        <f t="shared" si="5"/>
        <v>1</v>
      </c>
      <c r="N49" s="27">
        <v>0</v>
      </c>
      <c r="O49" s="29">
        <f t="shared" si="6"/>
        <v>0</v>
      </c>
      <c r="P49" s="27">
        <v>0</v>
      </c>
      <c r="Q49" s="29">
        <f t="shared" si="7"/>
        <v>0</v>
      </c>
      <c r="R49" s="27">
        <v>0</v>
      </c>
      <c r="S49" s="29">
        <f t="shared" si="8"/>
        <v>0</v>
      </c>
      <c r="T49" s="27">
        <v>0</v>
      </c>
      <c r="U49" s="29">
        <f t="shared" si="9"/>
        <v>0</v>
      </c>
      <c r="V49" s="27">
        <v>0</v>
      </c>
      <c r="W49" s="29">
        <f t="shared" si="10"/>
        <v>0</v>
      </c>
      <c r="X49" s="27">
        <v>0</v>
      </c>
      <c r="Y49" s="29">
        <f t="shared" si="11"/>
        <v>0</v>
      </c>
      <c r="Z49" s="27">
        <v>0</v>
      </c>
      <c r="AA49" s="29">
        <f t="shared" si="12"/>
        <v>0</v>
      </c>
      <c r="AB49" s="27">
        <v>4</v>
      </c>
      <c r="AC49" s="29">
        <f t="shared" si="13"/>
        <v>4</v>
      </c>
      <c r="AD49" s="27">
        <v>0</v>
      </c>
      <c r="AE49" s="29">
        <f t="shared" si="14"/>
        <v>0</v>
      </c>
      <c r="AF49" s="27">
        <v>0</v>
      </c>
      <c r="AG49" s="29">
        <f t="shared" ref="AG49:AG72" si="19">SUM(AF49:AF49)</f>
        <v>0</v>
      </c>
      <c r="AH49" s="28">
        <f t="shared" si="17"/>
        <v>5</v>
      </c>
      <c r="AI49" s="29">
        <f t="shared" ref="AI49:AI72" si="20">SUM(AH49:AH49)</f>
        <v>5</v>
      </c>
    </row>
    <row r="50" spans="1:35" s="25" customFormat="1" ht="20.100000000000001" customHeight="1">
      <c r="A50" s="26">
        <v>0.5625</v>
      </c>
      <c r="B50" s="27"/>
      <c r="C50" s="29">
        <f t="shared" si="18"/>
        <v>0</v>
      </c>
      <c r="D50" s="27"/>
      <c r="E50" s="29">
        <f t="shared" si="1"/>
        <v>0</v>
      </c>
      <c r="F50" s="27"/>
      <c r="G50" s="29">
        <f t="shared" si="2"/>
        <v>0</v>
      </c>
      <c r="H50" s="27"/>
      <c r="I50" s="29">
        <f t="shared" si="3"/>
        <v>0</v>
      </c>
      <c r="J50" s="27"/>
      <c r="K50" s="29">
        <f t="shared" si="4"/>
        <v>0</v>
      </c>
      <c r="L50" s="27"/>
      <c r="M50" s="29">
        <f t="shared" si="5"/>
        <v>0</v>
      </c>
      <c r="N50" s="27"/>
      <c r="O50" s="29">
        <f t="shared" si="6"/>
        <v>0</v>
      </c>
      <c r="P50" s="27"/>
      <c r="Q50" s="29">
        <f t="shared" si="7"/>
        <v>0</v>
      </c>
      <c r="R50" s="27"/>
      <c r="S50" s="29">
        <f t="shared" si="8"/>
        <v>0</v>
      </c>
      <c r="T50" s="27"/>
      <c r="U50" s="29">
        <f t="shared" si="9"/>
        <v>0</v>
      </c>
      <c r="V50" s="27"/>
      <c r="W50" s="29">
        <f t="shared" si="10"/>
        <v>0</v>
      </c>
      <c r="X50" s="27"/>
      <c r="Y50" s="29">
        <f t="shared" si="11"/>
        <v>0</v>
      </c>
      <c r="Z50" s="27"/>
      <c r="AA50" s="29">
        <f t="shared" si="12"/>
        <v>0</v>
      </c>
      <c r="AB50" s="27"/>
      <c r="AC50" s="29">
        <f t="shared" si="13"/>
        <v>0</v>
      </c>
      <c r="AD50" s="27"/>
      <c r="AE50" s="29">
        <f t="shared" si="14"/>
        <v>0</v>
      </c>
      <c r="AF50" s="27"/>
      <c r="AG50" s="29">
        <f t="shared" si="19"/>
        <v>0</v>
      </c>
      <c r="AH50" s="28">
        <f t="shared" si="17"/>
        <v>0</v>
      </c>
      <c r="AI50" s="29">
        <f t="shared" si="20"/>
        <v>0</v>
      </c>
    </row>
    <row r="51" spans="1:35" s="25" customFormat="1" ht="20.100000000000001" customHeight="1">
      <c r="A51" s="26">
        <v>0.57291666666666685</v>
      </c>
      <c r="B51" s="27"/>
      <c r="C51" s="29">
        <f t="shared" si="18"/>
        <v>0</v>
      </c>
      <c r="D51" s="27"/>
      <c r="E51" s="29">
        <f t="shared" si="1"/>
        <v>0</v>
      </c>
      <c r="F51" s="27"/>
      <c r="G51" s="29">
        <f t="shared" si="2"/>
        <v>0</v>
      </c>
      <c r="H51" s="27"/>
      <c r="I51" s="29">
        <f t="shared" si="3"/>
        <v>0</v>
      </c>
      <c r="J51" s="27"/>
      <c r="K51" s="29">
        <f t="shared" si="4"/>
        <v>0</v>
      </c>
      <c r="L51" s="27"/>
      <c r="M51" s="29">
        <f t="shared" si="5"/>
        <v>0</v>
      </c>
      <c r="N51" s="27"/>
      <c r="O51" s="29">
        <f t="shared" si="6"/>
        <v>0</v>
      </c>
      <c r="P51" s="27"/>
      <c r="Q51" s="29">
        <f t="shared" si="7"/>
        <v>0</v>
      </c>
      <c r="R51" s="27"/>
      <c r="S51" s="29">
        <f t="shared" si="8"/>
        <v>0</v>
      </c>
      <c r="T51" s="27"/>
      <c r="U51" s="29">
        <f t="shared" si="9"/>
        <v>0</v>
      </c>
      <c r="V51" s="27"/>
      <c r="W51" s="29">
        <f t="shared" si="10"/>
        <v>0</v>
      </c>
      <c r="X51" s="27"/>
      <c r="Y51" s="29">
        <f t="shared" si="11"/>
        <v>0</v>
      </c>
      <c r="Z51" s="27"/>
      <c r="AA51" s="29">
        <f t="shared" si="12"/>
        <v>0</v>
      </c>
      <c r="AB51" s="27"/>
      <c r="AC51" s="29">
        <f t="shared" si="13"/>
        <v>0</v>
      </c>
      <c r="AD51" s="27"/>
      <c r="AE51" s="29">
        <f t="shared" si="14"/>
        <v>0</v>
      </c>
      <c r="AF51" s="27"/>
      <c r="AG51" s="29">
        <f t="shared" si="19"/>
        <v>0</v>
      </c>
      <c r="AH51" s="28">
        <f t="shared" si="17"/>
        <v>0</v>
      </c>
      <c r="AI51" s="29">
        <f t="shared" si="20"/>
        <v>0</v>
      </c>
    </row>
    <row r="52" spans="1:35" s="25" customFormat="1" ht="20.100000000000001" customHeight="1">
      <c r="A52" s="26">
        <v>0.58333333333333348</v>
      </c>
      <c r="B52" s="27"/>
      <c r="C52" s="29">
        <f t="shared" si="18"/>
        <v>0</v>
      </c>
      <c r="D52" s="27"/>
      <c r="E52" s="29">
        <f t="shared" si="1"/>
        <v>0</v>
      </c>
      <c r="F52" s="27"/>
      <c r="G52" s="29">
        <f t="shared" si="2"/>
        <v>0</v>
      </c>
      <c r="H52" s="27"/>
      <c r="I52" s="29">
        <f t="shared" si="3"/>
        <v>0</v>
      </c>
      <c r="J52" s="27"/>
      <c r="K52" s="29">
        <f t="shared" si="4"/>
        <v>0</v>
      </c>
      <c r="L52" s="27"/>
      <c r="M52" s="29">
        <f t="shared" si="5"/>
        <v>0</v>
      </c>
      <c r="N52" s="27"/>
      <c r="O52" s="29">
        <f t="shared" si="6"/>
        <v>0</v>
      </c>
      <c r="P52" s="27"/>
      <c r="Q52" s="29">
        <f t="shared" si="7"/>
        <v>0</v>
      </c>
      <c r="R52" s="27"/>
      <c r="S52" s="29">
        <f t="shared" si="8"/>
        <v>0</v>
      </c>
      <c r="T52" s="27"/>
      <c r="U52" s="29">
        <f t="shared" si="9"/>
        <v>0</v>
      </c>
      <c r="V52" s="27"/>
      <c r="W52" s="29">
        <f t="shared" si="10"/>
        <v>0</v>
      </c>
      <c r="X52" s="27"/>
      <c r="Y52" s="29">
        <f t="shared" si="11"/>
        <v>0</v>
      </c>
      <c r="Z52" s="27"/>
      <c r="AA52" s="29">
        <f t="shared" si="12"/>
        <v>0</v>
      </c>
      <c r="AB52" s="27"/>
      <c r="AC52" s="29">
        <f t="shared" si="13"/>
        <v>0</v>
      </c>
      <c r="AD52" s="27"/>
      <c r="AE52" s="29">
        <f t="shared" si="14"/>
        <v>0</v>
      </c>
      <c r="AF52" s="27"/>
      <c r="AG52" s="29">
        <f t="shared" si="19"/>
        <v>0</v>
      </c>
      <c r="AH52" s="28">
        <f t="shared" si="17"/>
        <v>0</v>
      </c>
      <c r="AI52" s="29">
        <f t="shared" si="20"/>
        <v>0</v>
      </c>
    </row>
    <row r="53" spans="1:35" s="25" customFormat="1" ht="20.100000000000001" customHeight="1">
      <c r="A53" s="26">
        <v>0.59375</v>
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 </c>
      <c r="F53" s="27">
        <v>0</v>
      </c>
      <c r="G53" s="29">
        <f t="shared" si="2"/>
        <v>0</v>
      </c>
      <c r="H53" s="27">
        <v>0</v>
      </c>
      <c r="I53" s="29">
        <f t="shared" si="3"/>
        <v>0</v>
      </c>
      <c r="J53" s="27">
        <v>0</v>
      </c>
      <c r="K53" s="29">
        <f t="shared" si="4"/>
        <v>0</v>
      </c>
      <c r="L53" s="27">
        <v>0</v>
      </c>
      <c r="M53" s="29">
        <f t="shared" si="5"/>
        <v>0</v>
      </c>
      <c r="N53" s="27">
        <v>0</v>
      </c>
      <c r="O53" s="29">
        <f t="shared" si="6"/>
        <v>0</v>
      </c>
      <c r="P53" s="27">
        <v>0</v>
      </c>
      <c r="Q53" s="29">
        <f t="shared" si="7"/>
        <v>0</v>
      </c>
      <c r="R53" s="27">
        <v>0</v>
      </c>
      <c r="S53" s="29">
        <f t="shared" si="8"/>
        <v>0</v>
      </c>
      <c r="T53" s="27">
        <v>0</v>
      </c>
      <c r="U53" s="29">
        <f t="shared" si="9"/>
        <v>0</v>
      </c>
      <c r="V53" s="27">
        <v>0</v>
      </c>
      <c r="W53" s="29">
        <f t="shared" si="10"/>
        <v>0</v>
      </c>
      <c r="X53" s="27">
        <v>0</v>
      </c>
      <c r="Y53" s="29">
        <f t="shared" si="11"/>
        <v>0</v>
      </c>
      <c r="Z53" s="27">
        <v>0</v>
      </c>
      <c r="AA53" s="29">
        <f t="shared" si="12"/>
        <v>0</v>
      </c>
      <c r="AB53" s="27">
        <v>4</v>
      </c>
      <c r="AC53" s="29">
        <f t="shared" si="13"/>
        <v>4</v>
      </c>
      <c r="AD53" s="27">
        <v>0</v>
      </c>
      <c r="AE53" s="29">
        <f t="shared" si="14"/>
        <v>0</v>
      </c>
      <c r="AF53" s="27">
        <v>0</v>
      </c>
      <c r="AG53" s="29">
        <f t="shared" si="19"/>
        <v>0</v>
      </c>
      <c r="AH53" s="28">
        <f t="shared" si="17"/>
        <v>4</v>
      </c>
      <c r="AI53" s="29">
        <f t="shared" si="20"/>
        <v>4</v>
      </c>
    </row>
    <row r="54" spans="1:35" s="25" customFormat="1" ht="20.100000000000001" customHeight="1">
      <c r="A54" s="26">
        <v>0.60416666666666674</v>
      </c>
      <c r="B54" s="27">
        <v>0</v>
      </c>
      <c r="C54" s="29">
        <f t="shared" si="18"/>
        <v>0</v>
      </c>
      <c r="D54" s="27">
        <v>0</v>
      </c>
      <c r="E54" s="29">
        <f t="shared" si="1"/>
        <v>0</v>
      </c>
      <c r="F54" s="27">
        <v>0</v>
      </c>
      <c r="G54" s="29">
        <f t="shared" si="2"/>
        <v>0</v>
      </c>
      <c r="H54" s="27">
        <v>0</v>
      </c>
      <c r="I54" s="29">
        <f t="shared" si="3"/>
        <v>0</v>
      </c>
      <c r="J54" s="27">
        <v>0</v>
      </c>
      <c r="K54" s="29">
        <f t="shared" si="4"/>
        <v>0</v>
      </c>
      <c r="L54" s="27">
        <v>1</v>
      </c>
      <c r="M54" s="29">
        <f t="shared" si="5"/>
        <v>1</v>
      </c>
      <c r="N54" s="27">
        <v>0</v>
      </c>
      <c r="O54" s="29">
        <f t="shared" si="6"/>
        <v>0</v>
      </c>
      <c r="P54" s="27">
        <v>0</v>
      </c>
      <c r="Q54" s="29">
        <f t="shared" si="7"/>
        <v>0</v>
      </c>
      <c r="R54" s="27">
        <v>1</v>
      </c>
      <c r="S54" s="29">
        <f t="shared" si="8"/>
        <v>1</v>
      </c>
      <c r="T54" s="27">
        <v>0</v>
      </c>
      <c r="U54" s="29">
        <f t="shared" si="9"/>
        <v>0</v>
      </c>
      <c r="V54" s="27">
        <v>0</v>
      </c>
      <c r="W54" s="29">
        <f t="shared" si="10"/>
        <v>0</v>
      </c>
      <c r="X54" s="27">
        <v>0</v>
      </c>
      <c r="Y54" s="29">
        <f t="shared" si="11"/>
        <v>0</v>
      </c>
      <c r="Z54" s="27">
        <v>1</v>
      </c>
      <c r="AA54" s="29">
        <f t="shared" si="12"/>
        <v>1</v>
      </c>
      <c r="AB54" s="27">
        <v>1</v>
      </c>
      <c r="AC54" s="29">
        <f t="shared" si="13"/>
        <v>1</v>
      </c>
      <c r="AD54" s="27">
        <v>0</v>
      </c>
      <c r="AE54" s="29">
        <f t="shared" si="14"/>
        <v>0</v>
      </c>
      <c r="AF54" s="27">
        <v>0</v>
      </c>
      <c r="AG54" s="29">
        <f t="shared" si="19"/>
        <v>0</v>
      </c>
      <c r="AH54" s="28">
        <f t="shared" si="17"/>
        <v>4</v>
      </c>
      <c r="AI54" s="29">
        <f t="shared" si="20"/>
        <v>4</v>
      </c>
    </row>
    <row r="55" spans="1:35" s="25" customFormat="1" ht="20.100000000000001" customHeight="1">
      <c r="A55" s="26">
        <v>0.61458333333333337</v>
      </c>
      <c r="B55" s="27">
        <v>0</v>
      </c>
      <c r="C55" s="29">
        <f t="shared" si="18"/>
        <v>0</v>
      </c>
      <c r="D55" s="27">
        <v>0</v>
      </c>
      <c r="E55" s="29">
        <f t="shared" si="1"/>
        <v>0</v>
      </c>
      <c r="F55" s="27">
        <v>0</v>
      </c>
      <c r="G55" s="29">
        <f t="shared" si="2"/>
        <v>0</v>
      </c>
      <c r="H55" s="27">
        <v>0</v>
      </c>
      <c r="I55" s="29">
        <f t="shared" si="3"/>
        <v>0</v>
      </c>
      <c r="J55" s="27">
        <v>2</v>
      </c>
      <c r="K55" s="29">
        <f t="shared" si="4"/>
        <v>2</v>
      </c>
      <c r="L55" s="27">
        <v>0</v>
      </c>
      <c r="M55" s="29">
        <f t="shared" si="5"/>
        <v>0</v>
      </c>
      <c r="N55" s="27">
        <v>0</v>
      </c>
      <c r="O55" s="29">
        <f t="shared" si="6"/>
        <v>0</v>
      </c>
      <c r="P55" s="27">
        <v>0</v>
      </c>
      <c r="Q55" s="29">
        <f t="shared" si="7"/>
        <v>0</v>
      </c>
      <c r="R55" s="27">
        <v>0</v>
      </c>
      <c r="S55" s="29">
        <f t="shared" si="8"/>
        <v>0</v>
      </c>
      <c r="T55" s="27">
        <v>0</v>
      </c>
      <c r="U55" s="29">
        <f t="shared" si="9"/>
        <v>0</v>
      </c>
      <c r="V55" s="27">
        <v>0</v>
      </c>
      <c r="W55" s="29">
        <f t="shared" si="10"/>
        <v>0</v>
      </c>
      <c r="X55" s="27">
        <v>0</v>
      </c>
      <c r="Y55" s="29">
        <f t="shared" si="11"/>
        <v>0</v>
      </c>
      <c r="Z55" s="27">
        <v>0</v>
      </c>
      <c r="AA55" s="29">
        <f t="shared" si="12"/>
        <v>0</v>
      </c>
      <c r="AB55" s="27">
        <v>0</v>
      </c>
      <c r="AC55" s="29">
        <f t="shared" si="13"/>
        <v>0</v>
      </c>
      <c r="AD55" s="27">
        <v>0</v>
      </c>
      <c r="AE55" s="29">
        <f t="shared" si="14"/>
        <v>0</v>
      </c>
      <c r="AF55" s="27">
        <v>0</v>
      </c>
      <c r="AG55" s="29">
        <f t="shared" si="19"/>
        <v>0</v>
      </c>
      <c r="AH55" s="28">
        <f t="shared" si="17"/>
        <v>2</v>
      </c>
      <c r="AI55" s="29">
        <f t="shared" si="20"/>
        <v>2</v>
      </c>
    </row>
    <row r="56" spans="1:35" s="25" customFormat="1" ht="20.100000000000001" customHeight="1">
      <c r="A56" s="26">
        <v>0.625</v>
      </c>
      <c r="B56" s="27">
        <v>0</v>
      </c>
      <c r="C56" s="29">
        <f t="shared" si="18"/>
        <v>0</v>
      </c>
      <c r="D56" s="27">
        <v>0</v>
      </c>
      <c r="E56" s="29">
        <f t="shared" si="1"/>
        <v>0</v>
      </c>
      <c r="F56" s="27">
        <v>0</v>
      </c>
      <c r="G56" s="29">
        <f t="shared" si="2"/>
        <v>0</v>
      </c>
      <c r="H56" s="27">
        <v>0</v>
      </c>
      <c r="I56" s="29">
        <f t="shared" si="3"/>
        <v>0</v>
      </c>
      <c r="J56" s="27">
        <v>0</v>
      </c>
      <c r="K56" s="29">
        <f t="shared" si="4"/>
        <v>0</v>
      </c>
      <c r="L56" s="27">
        <v>2</v>
      </c>
      <c r="M56" s="29">
        <f t="shared" si="5"/>
        <v>2</v>
      </c>
      <c r="N56" s="27">
        <v>0</v>
      </c>
      <c r="O56" s="29">
        <f t="shared" si="6"/>
        <v>0</v>
      </c>
      <c r="P56" s="27">
        <v>0</v>
      </c>
      <c r="Q56" s="29">
        <f t="shared" si="7"/>
        <v>0</v>
      </c>
      <c r="R56" s="27">
        <v>0</v>
      </c>
      <c r="S56" s="29">
        <f t="shared" si="8"/>
        <v>0</v>
      </c>
      <c r="T56" s="27">
        <v>0</v>
      </c>
      <c r="U56" s="29">
        <f t="shared" si="9"/>
        <v>0</v>
      </c>
      <c r="V56" s="27">
        <v>0</v>
      </c>
      <c r="W56" s="29">
        <f t="shared" si="10"/>
        <v>0</v>
      </c>
      <c r="X56" s="27">
        <v>0</v>
      </c>
      <c r="Y56" s="29">
        <f t="shared" si="11"/>
        <v>0</v>
      </c>
      <c r="Z56" s="27">
        <v>0</v>
      </c>
      <c r="AA56" s="29">
        <f t="shared" si="12"/>
        <v>0</v>
      </c>
      <c r="AB56" s="27">
        <v>1</v>
      </c>
      <c r="AC56" s="29">
        <f t="shared" si="13"/>
        <v>1</v>
      </c>
      <c r="AD56" s="27">
        <v>0</v>
      </c>
      <c r="AE56" s="29">
        <f t="shared" si="14"/>
        <v>0</v>
      </c>
      <c r="AF56" s="27">
        <v>0</v>
      </c>
      <c r="AG56" s="29">
        <f t="shared" si="19"/>
        <v>0</v>
      </c>
      <c r="AH56" s="28">
        <f t="shared" si="17"/>
        <v>3</v>
      </c>
      <c r="AI56" s="29">
        <f t="shared" si="20"/>
        <v>3</v>
      </c>
    </row>
    <row r="57" spans="1:35" s="25" customFormat="1" ht="20.100000000000001" customHeight="1">
      <c r="A57" s="26">
        <v>0.63541666666666663</v>
      </c>
      <c r="B57" s="27">
        <v>0</v>
      </c>
      <c r="C57" s="29">
        <f t="shared" si="18"/>
        <v>0</v>
      </c>
      <c r="D57" s="27">
        <v>0</v>
      </c>
      <c r="E57" s="29">
        <f t="shared" si="1"/>
        <v>0</v>
      </c>
      <c r="F57" s="27">
        <v>1</v>
      </c>
      <c r="G57" s="29">
        <f t="shared" si="2"/>
        <v>1</v>
      </c>
      <c r="H57" s="27">
        <v>0</v>
      </c>
      <c r="I57" s="29">
        <f t="shared" si="3"/>
        <v>0</v>
      </c>
      <c r="J57" s="27">
        <v>0</v>
      </c>
      <c r="K57" s="29">
        <f t="shared" si="4"/>
        <v>0</v>
      </c>
      <c r="L57" s="27">
        <v>1</v>
      </c>
      <c r="M57" s="29">
        <f t="shared" si="5"/>
        <v>1</v>
      </c>
      <c r="N57" s="27">
        <v>0</v>
      </c>
      <c r="O57" s="29">
        <f t="shared" si="6"/>
        <v>0</v>
      </c>
      <c r="P57" s="27">
        <v>0</v>
      </c>
      <c r="Q57" s="29">
        <f t="shared" si="7"/>
        <v>0</v>
      </c>
      <c r="R57" s="27">
        <v>0</v>
      </c>
      <c r="S57" s="29">
        <f t="shared" si="8"/>
        <v>0</v>
      </c>
      <c r="T57" s="27">
        <v>1</v>
      </c>
      <c r="U57" s="29">
        <f t="shared" si="9"/>
        <v>1</v>
      </c>
      <c r="V57" s="27">
        <v>0</v>
      </c>
      <c r="W57" s="29">
        <f t="shared" si="10"/>
        <v>0</v>
      </c>
      <c r="X57" s="27">
        <v>0</v>
      </c>
      <c r="Y57" s="29">
        <f t="shared" si="11"/>
        <v>0</v>
      </c>
      <c r="Z57" s="27">
        <v>0</v>
      </c>
      <c r="AA57" s="29">
        <f t="shared" si="12"/>
        <v>0</v>
      </c>
      <c r="AB57" s="27">
        <v>2</v>
      </c>
      <c r="AC57" s="29">
        <f t="shared" si="13"/>
        <v>2</v>
      </c>
      <c r="AD57" s="27">
        <v>0</v>
      </c>
      <c r="AE57" s="29">
        <f t="shared" si="14"/>
        <v>0</v>
      </c>
      <c r="AF57" s="27">
        <v>0</v>
      </c>
      <c r="AG57" s="29">
        <f t="shared" si="19"/>
        <v>0</v>
      </c>
      <c r="AH57" s="28">
        <f t="shared" si="17"/>
        <v>5</v>
      </c>
      <c r="AI57" s="29">
        <f t="shared" si="20"/>
        <v>5</v>
      </c>
    </row>
    <row r="58" spans="1:35" s="25" customFormat="1" ht="20.100000000000001" customHeight="1">
      <c r="A58" s="26">
        <v>0.64583333333333326</v>
      </c>
      <c r="B58" s="27">
        <v>0</v>
      </c>
      <c r="C58" s="29">
        <f t="shared" si="18"/>
        <v>0</v>
      </c>
      <c r="D58" s="27">
        <v>0</v>
      </c>
      <c r="E58" s="29">
        <f t="shared" si="1"/>
        <v>0</v>
      </c>
      <c r="F58" s="27">
        <v>0</v>
      </c>
      <c r="G58" s="29">
        <f t="shared" si="2"/>
        <v>0</v>
      </c>
      <c r="H58" s="27">
        <v>0</v>
      </c>
      <c r="I58" s="29">
        <f t="shared" si="3"/>
        <v>0</v>
      </c>
      <c r="J58" s="27">
        <v>0</v>
      </c>
      <c r="K58" s="29">
        <f t="shared" si="4"/>
        <v>0</v>
      </c>
      <c r="L58" s="27">
        <v>2</v>
      </c>
      <c r="M58" s="29">
        <f t="shared" si="5"/>
        <v>2</v>
      </c>
      <c r="N58" s="27">
        <v>0</v>
      </c>
      <c r="O58" s="29">
        <f t="shared" si="6"/>
        <v>0</v>
      </c>
      <c r="P58" s="27">
        <v>0</v>
      </c>
      <c r="Q58" s="29">
        <f t="shared" si="7"/>
        <v>0</v>
      </c>
      <c r="R58" s="27">
        <v>0</v>
      </c>
      <c r="S58" s="29">
        <f t="shared" si="8"/>
        <v>0</v>
      </c>
      <c r="T58" s="27">
        <v>1</v>
      </c>
      <c r="U58" s="29">
        <f t="shared" si="9"/>
        <v>1</v>
      </c>
      <c r="V58" s="27">
        <v>0</v>
      </c>
      <c r="W58" s="29">
        <f t="shared" si="10"/>
        <v>0</v>
      </c>
      <c r="X58" s="27">
        <v>0</v>
      </c>
      <c r="Y58" s="29">
        <f t="shared" si="11"/>
        <v>0</v>
      </c>
      <c r="Z58" s="27">
        <v>0</v>
      </c>
      <c r="AA58" s="29">
        <f t="shared" si="12"/>
        <v>0</v>
      </c>
      <c r="AB58" s="27">
        <v>1</v>
      </c>
      <c r="AC58" s="29">
        <f t="shared" si="13"/>
        <v>1</v>
      </c>
      <c r="AD58" s="27">
        <v>0</v>
      </c>
      <c r="AE58" s="29">
        <f t="shared" si="14"/>
        <v>0</v>
      </c>
      <c r="AF58" s="27">
        <v>0</v>
      </c>
      <c r="AG58" s="29">
        <f t="shared" si="19"/>
        <v>0</v>
      </c>
      <c r="AH58" s="28">
        <f t="shared" si="17"/>
        <v>4</v>
      </c>
      <c r="AI58" s="29">
        <f t="shared" si="20"/>
        <v>4</v>
      </c>
    </row>
    <row r="59" spans="1:35" s="25" customFormat="1" ht="20.100000000000001" customHeight="1">
      <c r="A59" s="26">
        <v>0.65625</v>
      </c>
      <c r="B59" s="27">
        <v>0</v>
      </c>
      <c r="C59" s="29">
        <f t="shared" si="18"/>
        <v>0</v>
      </c>
      <c r="D59" s="27">
        <v>0</v>
      </c>
      <c r="E59" s="29">
        <f t="shared" si="1"/>
        <v>0</v>
      </c>
      <c r="F59" s="27">
        <v>0</v>
      </c>
      <c r="G59" s="29">
        <f t="shared" si="2"/>
        <v>0</v>
      </c>
      <c r="H59" s="27">
        <v>0</v>
      </c>
      <c r="I59" s="29">
        <f t="shared" si="3"/>
        <v>0</v>
      </c>
      <c r="J59" s="27">
        <v>0</v>
      </c>
      <c r="K59" s="29">
        <f t="shared" si="4"/>
        <v>0</v>
      </c>
      <c r="L59" s="27">
        <v>0</v>
      </c>
      <c r="M59" s="29">
        <f t="shared" si="5"/>
        <v>0</v>
      </c>
      <c r="N59" s="27">
        <v>0</v>
      </c>
      <c r="O59" s="29">
        <f t="shared" si="6"/>
        <v>0</v>
      </c>
      <c r="P59" s="27">
        <v>0</v>
      </c>
      <c r="Q59" s="29">
        <f t="shared" si="7"/>
        <v>0</v>
      </c>
      <c r="R59" s="27">
        <v>0</v>
      </c>
      <c r="S59" s="29">
        <f t="shared" si="8"/>
        <v>0</v>
      </c>
      <c r="T59" s="27">
        <v>0</v>
      </c>
      <c r="U59" s="29">
        <f t="shared" si="9"/>
        <v>0</v>
      </c>
      <c r="V59" s="27">
        <v>0</v>
      </c>
      <c r="W59" s="29">
        <f t="shared" si="10"/>
        <v>0</v>
      </c>
      <c r="X59" s="27">
        <v>0</v>
      </c>
      <c r="Y59" s="29">
        <f t="shared" si="11"/>
        <v>0</v>
      </c>
      <c r="Z59" s="27">
        <v>0</v>
      </c>
      <c r="AA59" s="29">
        <f t="shared" si="12"/>
        <v>0</v>
      </c>
      <c r="AB59" s="27">
        <v>2</v>
      </c>
      <c r="AC59" s="29">
        <f t="shared" si="13"/>
        <v>2</v>
      </c>
      <c r="AD59" s="27">
        <v>3</v>
      </c>
      <c r="AE59" s="29">
        <f t="shared" si="14"/>
        <v>3</v>
      </c>
      <c r="AF59" s="27">
        <v>0</v>
      </c>
      <c r="AG59" s="29">
        <f t="shared" si="19"/>
        <v>0</v>
      </c>
      <c r="AH59" s="28">
        <f t="shared" si="17"/>
        <v>5</v>
      </c>
      <c r="AI59" s="29">
        <f t="shared" si="20"/>
        <v>5</v>
      </c>
    </row>
    <row r="60" spans="1:35" s="25" customFormat="1" ht="20.100000000000001" customHeight="1">
      <c r="A60" s="26">
        <v>0.66666666666666652</v>
      </c>
      <c r="B60" s="27"/>
      <c r="C60" s="29">
        <f t="shared" si="18"/>
        <v>0</v>
      </c>
      <c r="D60" s="27"/>
      <c r="E60" s="29">
        <f t="shared" si="1"/>
        <v>0</v>
      </c>
      <c r="F60" s="27"/>
      <c r="G60" s="29">
        <f t="shared" si="2"/>
        <v>0</v>
      </c>
      <c r="H60" s="27"/>
      <c r="I60" s="29">
        <f t="shared" si="3"/>
        <v>0</v>
      </c>
      <c r="J60" s="27"/>
      <c r="K60" s="29">
        <f t="shared" si="4"/>
        <v>0</v>
      </c>
      <c r="L60" s="27"/>
      <c r="M60" s="29">
        <f t="shared" si="5"/>
        <v>0</v>
      </c>
      <c r="N60" s="27"/>
      <c r="O60" s="29">
        <f t="shared" si="6"/>
        <v>0</v>
      </c>
      <c r="P60" s="27"/>
      <c r="Q60" s="29">
        <f t="shared" si="7"/>
        <v>0</v>
      </c>
      <c r="R60" s="27"/>
      <c r="S60" s="29">
        <f t="shared" si="8"/>
        <v>0</v>
      </c>
      <c r="T60" s="31"/>
      <c r="U60" s="29">
        <f t="shared" si="9"/>
        <v>0</v>
      </c>
      <c r="V60" s="31"/>
      <c r="W60" s="29">
        <f t="shared" si="10"/>
        <v>0</v>
      </c>
      <c r="X60" s="31"/>
      <c r="Y60" s="29">
        <f t="shared" si="11"/>
        <v>0</v>
      </c>
      <c r="Z60" s="31"/>
      <c r="AA60" s="29">
        <f t="shared" si="12"/>
        <v>0</v>
      </c>
      <c r="AB60" s="31"/>
      <c r="AC60" s="29">
        <f t="shared" si="13"/>
        <v>0</v>
      </c>
      <c r="AD60" s="31"/>
      <c r="AE60" s="29">
        <f t="shared" si="14"/>
        <v>0</v>
      </c>
      <c r="AF60" s="31"/>
      <c r="AG60" s="29">
        <f t="shared" si="19"/>
        <v>0</v>
      </c>
      <c r="AH60" s="28">
        <f t="shared" si="17"/>
        <v>0</v>
      </c>
      <c r="AI60" s="29">
        <f t="shared" si="20"/>
        <v>0</v>
      </c>
    </row>
    <row r="61" spans="1:35" s="25" customFormat="1" ht="20.100000000000001" customHeight="1">
      <c r="A61" s="30">
        <v>0.67708333333333315</v>
      </c>
      <c r="B61" s="31">
        <v>0</v>
      </c>
      <c r="C61" s="29">
        <f t="shared" si="18"/>
        <v>0</v>
      </c>
      <c r="D61" s="31">
        <v>0</v>
      </c>
      <c r="E61" s="29">
        <f t="shared" si="1"/>
        <v>0</v>
      </c>
      <c r="F61" s="31">
        <v>0</v>
      </c>
      <c r="G61" s="29">
        <f t="shared" si="2"/>
        <v>0</v>
      </c>
      <c r="H61" s="31">
        <v>0</v>
      </c>
      <c r="I61" s="29">
        <f t="shared" si="3"/>
        <v>0</v>
      </c>
      <c r="J61" s="31">
        <v>0</v>
      </c>
      <c r="K61" s="29">
        <f t="shared" si="4"/>
        <v>0</v>
      </c>
      <c r="L61" s="31">
        <v>1</v>
      </c>
      <c r="M61" s="29">
        <f t="shared" si="5"/>
        <v>1</v>
      </c>
      <c r="N61" s="31">
        <v>0</v>
      </c>
      <c r="O61" s="29">
        <f t="shared" si="6"/>
        <v>0</v>
      </c>
      <c r="P61" s="31">
        <v>0</v>
      </c>
      <c r="Q61" s="29">
        <f t="shared" si="7"/>
        <v>0</v>
      </c>
      <c r="R61" s="31">
        <v>0</v>
      </c>
      <c r="S61" s="29">
        <f t="shared" si="8"/>
        <v>0</v>
      </c>
      <c r="T61" s="31">
        <v>1</v>
      </c>
      <c r="U61" s="29">
        <f t="shared" si="9"/>
        <v>1</v>
      </c>
      <c r="V61" s="31">
        <v>0</v>
      </c>
      <c r="W61" s="29">
        <f t="shared" si="10"/>
        <v>0</v>
      </c>
      <c r="X61" s="31">
        <v>0</v>
      </c>
      <c r="Y61" s="29">
        <f t="shared" si="11"/>
        <v>0</v>
      </c>
      <c r="Z61" s="31">
        <v>0</v>
      </c>
      <c r="AA61" s="29">
        <f t="shared" si="12"/>
        <v>0</v>
      </c>
      <c r="AB61" s="31">
        <v>2</v>
      </c>
      <c r="AC61" s="29">
        <f t="shared" si="13"/>
        <v>2</v>
      </c>
      <c r="AD61" s="31">
        <v>1</v>
      </c>
      <c r="AE61" s="29">
        <f t="shared" si="14"/>
        <v>1</v>
      </c>
      <c r="AF61" s="31">
        <v>0</v>
      </c>
      <c r="AG61" s="29">
        <f t="shared" si="19"/>
        <v>0</v>
      </c>
      <c r="AH61" s="32">
        <f t="shared" si="17"/>
        <v>5</v>
      </c>
      <c r="AI61" s="29">
        <f t="shared" si="20"/>
        <v>5</v>
      </c>
    </row>
    <row r="62" spans="1:35" s="25" customFormat="1" ht="20.100000000000001" customHeight="1">
      <c r="A62" s="30">
        <v>0.6875</v>
      </c>
      <c r="B62" s="31">
        <v>0</v>
      </c>
      <c r="C62" s="29">
        <f t="shared" si="18"/>
        <v>0</v>
      </c>
      <c r="D62" s="31">
        <v>0</v>
      </c>
      <c r="E62" s="29">
        <f t="shared" si="1"/>
        <v>0</v>
      </c>
      <c r="F62" s="31">
        <v>0</v>
      </c>
      <c r="G62" s="29">
        <f t="shared" si="2"/>
        <v>0</v>
      </c>
      <c r="H62" s="31">
        <v>0</v>
      </c>
      <c r="I62" s="29">
        <f t="shared" si="3"/>
        <v>0</v>
      </c>
      <c r="J62" s="31">
        <v>0</v>
      </c>
      <c r="K62" s="29">
        <f t="shared" si="4"/>
        <v>0</v>
      </c>
      <c r="L62" s="31">
        <v>1</v>
      </c>
      <c r="M62" s="29">
        <f t="shared" si="5"/>
        <v>1</v>
      </c>
      <c r="N62" s="31">
        <v>0</v>
      </c>
      <c r="O62" s="29">
        <f t="shared" si="6"/>
        <v>0</v>
      </c>
      <c r="P62" s="31">
        <v>0</v>
      </c>
      <c r="Q62" s="29">
        <f t="shared" si="7"/>
        <v>0</v>
      </c>
      <c r="R62" s="31">
        <v>0</v>
      </c>
      <c r="S62" s="29">
        <f t="shared" si="8"/>
        <v>0</v>
      </c>
      <c r="T62" s="31">
        <v>1</v>
      </c>
      <c r="U62" s="29">
        <f t="shared" si="9"/>
        <v>1</v>
      </c>
      <c r="V62" s="31">
        <v>0</v>
      </c>
      <c r="W62" s="29">
        <f t="shared" si="10"/>
        <v>0</v>
      </c>
      <c r="X62" s="31">
        <v>0</v>
      </c>
      <c r="Y62" s="29">
        <f t="shared" si="11"/>
        <v>0</v>
      </c>
      <c r="Z62" s="31">
        <v>0</v>
      </c>
      <c r="AA62" s="29">
        <f t="shared" si="12"/>
        <v>0</v>
      </c>
      <c r="AB62" s="31">
        <v>1</v>
      </c>
      <c r="AC62" s="29">
        <f t="shared" si="13"/>
        <v>1</v>
      </c>
      <c r="AD62" s="31">
        <v>0</v>
      </c>
      <c r="AE62" s="29">
        <f t="shared" si="14"/>
        <v>0</v>
      </c>
      <c r="AF62" s="31">
        <v>0</v>
      </c>
      <c r="AG62" s="29">
        <f t="shared" si="19"/>
        <v>0</v>
      </c>
      <c r="AH62" s="32">
        <f t="shared" si="17"/>
        <v>3</v>
      </c>
      <c r="AI62" s="29">
        <f t="shared" si="20"/>
        <v>3</v>
      </c>
    </row>
    <row r="63" spans="1:35" s="25" customFormat="1" ht="20.100000000000001" customHeight="1">
      <c r="A63" s="30">
        <v>0.69791666666666641</v>
      </c>
      <c r="B63" s="31">
        <v>0</v>
      </c>
      <c r="C63" s="29">
        <f t="shared" si="18"/>
        <v>0</v>
      </c>
      <c r="D63" s="31">
        <v>0</v>
      </c>
      <c r="E63" s="29">
        <f t="shared" si="1"/>
        <v>0</v>
      </c>
      <c r="F63" s="31">
        <v>0</v>
      </c>
      <c r="G63" s="29">
        <f t="shared" si="2"/>
        <v>0</v>
      </c>
      <c r="H63" s="31">
        <v>0</v>
      </c>
      <c r="I63" s="29">
        <f t="shared" si="3"/>
        <v>0</v>
      </c>
      <c r="J63" s="31">
        <v>0</v>
      </c>
      <c r="K63" s="29">
        <f t="shared" si="4"/>
        <v>0</v>
      </c>
      <c r="L63" s="31">
        <v>2</v>
      </c>
      <c r="M63" s="29">
        <f t="shared" si="5"/>
        <v>2</v>
      </c>
      <c r="N63" s="31">
        <v>0</v>
      </c>
      <c r="O63" s="29">
        <f t="shared" si="6"/>
        <v>0</v>
      </c>
      <c r="P63" s="31">
        <v>0</v>
      </c>
      <c r="Q63" s="29">
        <f t="shared" si="7"/>
        <v>0</v>
      </c>
      <c r="R63" s="31">
        <v>0</v>
      </c>
      <c r="S63" s="29">
        <f t="shared" si="8"/>
        <v>0</v>
      </c>
      <c r="T63" s="31">
        <v>0</v>
      </c>
      <c r="U63" s="29">
        <f t="shared" si="9"/>
        <v>0</v>
      </c>
      <c r="V63" s="31">
        <v>0</v>
      </c>
      <c r="W63" s="29">
        <f t="shared" si="10"/>
        <v>0</v>
      </c>
      <c r="X63" s="31">
        <v>0</v>
      </c>
      <c r="Y63" s="29">
        <f t="shared" si="11"/>
        <v>0</v>
      </c>
      <c r="Z63" s="31">
        <v>0</v>
      </c>
      <c r="AA63" s="29">
        <f t="shared" si="12"/>
        <v>0</v>
      </c>
      <c r="AB63" s="31">
        <v>2</v>
      </c>
      <c r="AC63" s="29">
        <f t="shared" si="13"/>
        <v>2</v>
      </c>
      <c r="AD63" s="31">
        <v>1</v>
      </c>
      <c r="AE63" s="29">
        <f t="shared" si="14"/>
        <v>1</v>
      </c>
      <c r="AF63" s="31">
        <v>0</v>
      </c>
      <c r="AG63" s="29">
        <f t="shared" si="19"/>
        <v>0</v>
      </c>
      <c r="AH63" s="32">
        <f t="shared" si="17"/>
        <v>5</v>
      </c>
      <c r="AI63" s="29">
        <f t="shared" si="20"/>
        <v>5</v>
      </c>
    </row>
    <row r="64" spans="1:35" s="25" customFormat="1" ht="20.100000000000001" customHeight="1">
      <c r="A64" s="30">
        <v>0.70833333333333304</v>
      </c>
      <c r="B64" s="31">
        <v>0</v>
      </c>
      <c r="C64" s="29">
        <f t="shared" si="18"/>
        <v>0</v>
      </c>
      <c r="D64" s="31">
        <v>1</v>
      </c>
      <c r="E64" s="29">
        <f t="shared" si="1"/>
        <v>1</v>
      </c>
      <c r="F64" s="31">
        <v>0</v>
      </c>
      <c r="G64" s="29">
        <f t="shared" si="2"/>
        <v>0</v>
      </c>
      <c r="H64" s="31">
        <v>0</v>
      </c>
      <c r="I64" s="29">
        <f t="shared" si="3"/>
        <v>0</v>
      </c>
      <c r="J64" s="31">
        <v>0</v>
      </c>
      <c r="K64" s="29">
        <f t="shared" si="4"/>
        <v>0</v>
      </c>
      <c r="L64" s="31">
        <v>0</v>
      </c>
      <c r="M64" s="29">
        <f t="shared" si="5"/>
        <v>0</v>
      </c>
      <c r="N64" s="31">
        <v>0</v>
      </c>
      <c r="O64" s="29">
        <f t="shared" si="6"/>
        <v>0</v>
      </c>
      <c r="P64" s="31">
        <v>0</v>
      </c>
      <c r="Q64" s="29">
        <f t="shared" si="7"/>
        <v>0</v>
      </c>
      <c r="R64" s="31">
        <v>0</v>
      </c>
      <c r="S64" s="29">
        <f t="shared" si="8"/>
        <v>0</v>
      </c>
      <c r="T64" s="27">
        <v>0</v>
      </c>
      <c r="U64" s="29">
        <f t="shared" si="9"/>
        <v>0</v>
      </c>
      <c r="V64" s="27">
        <v>0</v>
      </c>
      <c r="W64" s="29">
        <f t="shared" si="10"/>
        <v>0</v>
      </c>
      <c r="X64" s="27">
        <v>0</v>
      </c>
      <c r="Y64" s="29">
        <f t="shared" si="11"/>
        <v>0</v>
      </c>
      <c r="Z64" s="27">
        <v>0</v>
      </c>
      <c r="AA64" s="29">
        <f t="shared" si="12"/>
        <v>0</v>
      </c>
      <c r="AB64" s="27">
        <v>0</v>
      </c>
      <c r="AC64" s="29">
        <f t="shared" si="13"/>
        <v>0</v>
      </c>
      <c r="AD64" s="27">
        <v>0</v>
      </c>
      <c r="AE64" s="29">
        <f t="shared" si="14"/>
        <v>0</v>
      </c>
      <c r="AF64" s="27">
        <v>0</v>
      </c>
      <c r="AG64" s="29">
        <f t="shared" si="19"/>
        <v>0</v>
      </c>
      <c r="AH64" s="32">
        <f t="shared" si="17"/>
        <v>1</v>
      </c>
      <c r="AI64" s="29">
        <f t="shared" si="20"/>
        <v>1</v>
      </c>
    </row>
    <row r="65" spans="1:35" s="25" customFormat="1" ht="20.100000000000001" customHeight="1">
      <c r="A65" s="26">
        <v>0.71875</v>
      </c>
      <c r="B65" s="27">
        <v>0</v>
      </c>
      <c r="C65" s="29">
        <f t="shared" si="18"/>
        <v>0</v>
      </c>
      <c r="D65" s="27">
        <v>0</v>
      </c>
      <c r="E65" s="29">
        <f t="shared" si="1"/>
        <v>0</v>
      </c>
      <c r="F65" s="27">
        <v>0</v>
      </c>
      <c r="G65" s="29">
        <f t="shared" si="2"/>
        <v>0</v>
      </c>
      <c r="H65" s="27">
        <v>0</v>
      </c>
      <c r="I65" s="29">
        <f t="shared" si="3"/>
        <v>0</v>
      </c>
      <c r="J65" s="27">
        <v>0</v>
      </c>
      <c r="K65" s="29">
        <f t="shared" si="4"/>
        <v>0</v>
      </c>
      <c r="L65" s="27">
        <v>1</v>
      </c>
      <c r="M65" s="29">
        <f t="shared" si="5"/>
        <v>1</v>
      </c>
      <c r="N65" s="27">
        <v>0</v>
      </c>
      <c r="O65" s="29">
        <f t="shared" si="6"/>
        <v>0</v>
      </c>
      <c r="P65" s="27">
        <v>0</v>
      </c>
      <c r="Q65" s="29">
        <f t="shared" si="7"/>
        <v>0</v>
      </c>
      <c r="R65" s="27">
        <v>0</v>
      </c>
      <c r="S65" s="29">
        <f t="shared" si="8"/>
        <v>0</v>
      </c>
      <c r="T65" s="27">
        <v>1</v>
      </c>
      <c r="U65" s="29">
        <f t="shared" si="9"/>
        <v>1</v>
      </c>
      <c r="V65" s="27">
        <v>1</v>
      </c>
      <c r="W65" s="29">
        <f t="shared" si="10"/>
        <v>1</v>
      </c>
      <c r="X65" s="27">
        <v>0</v>
      </c>
      <c r="Y65" s="29">
        <f t="shared" si="11"/>
        <v>0</v>
      </c>
      <c r="Z65" s="27">
        <v>0</v>
      </c>
      <c r="AA65" s="29">
        <f t="shared" si="12"/>
        <v>0</v>
      </c>
      <c r="AB65" s="27">
        <v>2</v>
      </c>
      <c r="AC65" s="29">
        <f t="shared" si="13"/>
        <v>2</v>
      </c>
      <c r="AD65" s="27">
        <v>1</v>
      </c>
      <c r="AE65" s="29">
        <f t="shared" si="14"/>
        <v>1</v>
      </c>
      <c r="AF65" s="27">
        <v>0</v>
      </c>
      <c r="AG65" s="29">
        <f t="shared" si="19"/>
        <v>0</v>
      </c>
      <c r="AH65" s="28">
        <f t="shared" si="17"/>
        <v>6</v>
      </c>
      <c r="AI65" s="29">
        <f t="shared" si="20"/>
        <v>6</v>
      </c>
    </row>
    <row r="66" spans="1:35" s="25" customFormat="1" ht="20.100000000000001" customHeight="1">
      <c r="A66" s="26">
        <v>0.7291666666666663</v>
      </c>
      <c r="B66" s="27">
        <v>0</v>
      </c>
      <c r="C66" s="29">
        <f t="shared" si="18"/>
        <v>0</v>
      </c>
      <c r="D66" s="27">
        <v>0</v>
      </c>
      <c r="E66" s="29">
        <f t="shared" si="1"/>
        <v>0</v>
      </c>
      <c r="F66" s="27">
        <v>0</v>
      </c>
      <c r="G66" s="29">
        <f t="shared" si="2"/>
        <v>0</v>
      </c>
      <c r="H66" s="27">
        <v>0</v>
      </c>
      <c r="I66" s="29">
        <f t="shared" si="3"/>
        <v>0</v>
      </c>
      <c r="J66" s="27">
        <v>0</v>
      </c>
      <c r="K66" s="29">
        <f t="shared" si="4"/>
        <v>0</v>
      </c>
      <c r="L66" s="27">
        <v>2</v>
      </c>
      <c r="M66" s="29">
        <f t="shared" si="5"/>
        <v>2</v>
      </c>
      <c r="N66" s="27">
        <v>0</v>
      </c>
      <c r="O66" s="29">
        <f t="shared" si="6"/>
        <v>0</v>
      </c>
      <c r="P66" s="27">
        <v>0</v>
      </c>
      <c r="Q66" s="29">
        <f t="shared" si="7"/>
        <v>0</v>
      </c>
      <c r="R66" s="27">
        <v>0</v>
      </c>
      <c r="S66" s="29">
        <f t="shared" si="8"/>
        <v>0</v>
      </c>
      <c r="T66" s="27">
        <v>0</v>
      </c>
      <c r="U66" s="29">
        <f t="shared" si="9"/>
        <v>0</v>
      </c>
      <c r="V66" s="27">
        <v>0</v>
      </c>
      <c r="W66" s="29">
        <f t="shared" si="10"/>
        <v>0</v>
      </c>
      <c r="X66" s="27">
        <v>0</v>
      </c>
      <c r="Y66" s="29">
        <f t="shared" si="11"/>
        <v>0</v>
      </c>
      <c r="Z66" s="27">
        <v>0</v>
      </c>
      <c r="AA66" s="29">
        <f t="shared" si="12"/>
        <v>0</v>
      </c>
      <c r="AB66" s="27">
        <v>2</v>
      </c>
      <c r="AC66" s="29">
        <f t="shared" si="13"/>
        <v>2</v>
      </c>
      <c r="AD66" s="27">
        <v>1</v>
      </c>
      <c r="AE66" s="29">
        <f t="shared" si="14"/>
        <v>1</v>
      </c>
      <c r="AF66" s="27">
        <v>0</v>
      </c>
      <c r="AG66" s="29">
        <f t="shared" si="19"/>
        <v>0</v>
      </c>
      <c r="AH66" s="28">
        <f t="shared" si="17"/>
        <v>5</v>
      </c>
      <c r="AI66" s="29">
        <f t="shared" si="20"/>
        <v>5</v>
      </c>
    </row>
    <row r="67" spans="1:35" s="25" customFormat="1" ht="20.100000000000001" customHeight="1">
      <c r="A67" s="26">
        <v>0.73958333333333293</v>
      </c>
      <c r="B67" s="27">
        <v>1</v>
      </c>
      <c r="C67" s="29">
        <f t="shared" si="18"/>
        <v>1</v>
      </c>
      <c r="D67" s="27">
        <v>0</v>
      </c>
      <c r="E67" s="29">
        <f t="shared" si="1"/>
        <v>0</v>
      </c>
      <c r="F67" s="27">
        <v>0</v>
      </c>
      <c r="G67" s="29">
        <f t="shared" si="2"/>
        <v>0</v>
      </c>
      <c r="H67" s="27">
        <v>0</v>
      </c>
      <c r="I67" s="29">
        <f t="shared" si="3"/>
        <v>0</v>
      </c>
      <c r="J67" s="27">
        <v>1</v>
      </c>
      <c r="K67" s="29">
        <f t="shared" si="4"/>
        <v>1</v>
      </c>
      <c r="L67" s="27">
        <v>2</v>
      </c>
      <c r="M67" s="29">
        <f t="shared" si="5"/>
        <v>2</v>
      </c>
      <c r="N67" s="27">
        <v>0</v>
      </c>
      <c r="O67" s="29">
        <f t="shared" si="6"/>
        <v>0</v>
      </c>
      <c r="P67" s="27">
        <v>0</v>
      </c>
      <c r="Q67" s="29">
        <f t="shared" si="7"/>
        <v>0</v>
      </c>
      <c r="R67" s="27">
        <v>0</v>
      </c>
      <c r="S67" s="29">
        <f t="shared" si="8"/>
        <v>0</v>
      </c>
      <c r="T67" s="27">
        <v>3</v>
      </c>
      <c r="U67" s="29">
        <f t="shared" si="9"/>
        <v>3</v>
      </c>
      <c r="V67" s="27">
        <v>0</v>
      </c>
      <c r="W67" s="29">
        <f t="shared" si="10"/>
        <v>0</v>
      </c>
      <c r="X67" s="27">
        <v>0</v>
      </c>
      <c r="Y67" s="29">
        <f t="shared" si="11"/>
        <v>0</v>
      </c>
      <c r="Z67" s="27">
        <v>0</v>
      </c>
      <c r="AA67" s="29">
        <f t="shared" si="12"/>
        <v>0</v>
      </c>
      <c r="AB67" s="27">
        <v>0</v>
      </c>
      <c r="AC67" s="29">
        <f t="shared" si="13"/>
        <v>0</v>
      </c>
      <c r="AD67" s="27">
        <v>0</v>
      </c>
      <c r="AE67" s="29">
        <f t="shared" si="14"/>
        <v>0</v>
      </c>
      <c r="AF67" s="27">
        <v>0</v>
      </c>
      <c r="AG67" s="29">
        <f t="shared" si="19"/>
        <v>0</v>
      </c>
      <c r="AH67" s="28">
        <f t="shared" si="17"/>
        <v>7</v>
      </c>
      <c r="AI67" s="29">
        <f t="shared" si="20"/>
        <v>7</v>
      </c>
    </row>
    <row r="68" spans="1:35" s="25" customFormat="1" ht="20.100000000000001" customHeight="1">
      <c r="A68" s="26">
        <v>0.75</v>
      </c>
      <c r="B68" s="27">
        <v>0</v>
      </c>
      <c r="C68" s="29">
        <f t="shared" si="18"/>
        <v>0</v>
      </c>
      <c r="D68" s="27">
        <v>0</v>
      </c>
      <c r="E68" s="29">
        <f t="shared" si="1"/>
        <v>0</v>
      </c>
      <c r="F68" s="27">
        <v>0</v>
      </c>
      <c r="G68" s="29">
        <f t="shared" si="2"/>
        <v>0</v>
      </c>
      <c r="H68" s="27">
        <v>0</v>
      </c>
      <c r="I68" s="29">
        <f t="shared" si="3"/>
        <v>0</v>
      </c>
      <c r="J68" s="27">
        <v>0</v>
      </c>
      <c r="K68" s="29">
        <f t="shared" si="4"/>
        <v>0</v>
      </c>
      <c r="L68" s="27">
        <v>2</v>
      </c>
      <c r="M68" s="29">
        <f t="shared" si="5"/>
        <v>2</v>
      </c>
      <c r="N68" s="27">
        <v>0</v>
      </c>
      <c r="O68" s="29">
        <f t="shared" si="6"/>
        <v>0</v>
      </c>
      <c r="P68" s="27">
        <v>0</v>
      </c>
      <c r="Q68" s="29">
        <f t="shared" si="7"/>
        <v>0</v>
      </c>
      <c r="R68" s="27">
        <v>0</v>
      </c>
      <c r="S68" s="29">
        <f t="shared" si="8"/>
        <v>0</v>
      </c>
      <c r="T68" s="27">
        <v>1</v>
      </c>
      <c r="U68" s="29">
        <f t="shared" si="9"/>
        <v>1</v>
      </c>
      <c r="V68" s="27">
        <v>0</v>
      </c>
      <c r="W68" s="29">
        <f t="shared" si="10"/>
        <v>0</v>
      </c>
      <c r="X68" s="27">
        <v>0</v>
      </c>
      <c r="Y68" s="29">
        <f t="shared" si="11"/>
        <v>0</v>
      </c>
      <c r="Z68" s="27">
        <v>0</v>
      </c>
      <c r="AA68" s="29">
        <f t="shared" si="12"/>
        <v>0</v>
      </c>
      <c r="AB68" s="27">
        <v>0</v>
      </c>
      <c r="AC68" s="29">
        <f t="shared" si="13"/>
        <v>0</v>
      </c>
      <c r="AD68" s="27">
        <v>0</v>
      </c>
      <c r="AE68" s="29">
        <f t="shared" si="14"/>
        <v>0</v>
      </c>
      <c r="AF68" s="27">
        <v>0</v>
      </c>
      <c r="AG68" s="29">
        <f t="shared" si="19"/>
        <v>0</v>
      </c>
      <c r="AH68" s="28">
        <f t="shared" si="17"/>
        <v>3</v>
      </c>
      <c r="AI68" s="29">
        <f t="shared" si="20"/>
        <v>3</v>
      </c>
    </row>
    <row r="69" spans="1:35" s="25" customFormat="1" ht="20.100000000000001" customHeight="1">
      <c r="A69" s="26">
        <v>0.76041666666666619</v>
      </c>
      <c r="B69" s="27">
        <v>0</v>
      </c>
      <c r="C69" s="29">
        <f t="shared" si="18"/>
        <v>0</v>
      </c>
      <c r="D69" s="27">
        <v>0</v>
      </c>
      <c r="E69" s="29">
        <f t="shared" si="1"/>
        <v>0</v>
      </c>
      <c r="F69" s="27">
        <v>0</v>
      </c>
      <c r="G69" s="29">
        <f t="shared" si="2"/>
        <v>0</v>
      </c>
      <c r="H69" s="27">
        <v>0</v>
      </c>
      <c r="I69" s="29">
        <f t="shared" si="3"/>
        <v>0</v>
      </c>
      <c r="J69" s="27">
        <v>0</v>
      </c>
      <c r="K69" s="29">
        <f t="shared" si="4"/>
        <v>0</v>
      </c>
      <c r="L69" s="27">
        <v>1</v>
      </c>
      <c r="M69" s="29">
        <f t="shared" si="5"/>
        <v>1</v>
      </c>
      <c r="N69" s="27">
        <v>0</v>
      </c>
      <c r="O69" s="29">
        <f t="shared" si="6"/>
        <v>0</v>
      </c>
      <c r="P69" s="27">
        <v>0</v>
      </c>
      <c r="Q69" s="29">
        <f t="shared" si="7"/>
        <v>0</v>
      </c>
      <c r="R69" s="27">
        <v>0</v>
      </c>
      <c r="S69" s="29">
        <f t="shared" si="8"/>
        <v>0</v>
      </c>
      <c r="T69" s="27">
        <v>2</v>
      </c>
      <c r="U69" s="29">
        <f t="shared" si="9"/>
        <v>2</v>
      </c>
      <c r="V69" s="27">
        <v>0</v>
      </c>
      <c r="W69" s="29">
        <f t="shared" si="10"/>
        <v>0</v>
      </c>
      <c r="X69" s="27">
        <v>0</v>
      </c>
      <c r="Y69" s="29">
        <f t="shared" si="11"/>
        <v>0</v>
      </c>
      <c r="Z69" s="27">
        <v>0</v>
      </c>
      <c r="AA69" s="29">
        <f t="shared" si="12"/>
        <v>0</v>
      </c>
      <c r="AB69" s="27">
        <v>0</v>
      </c>
      <c r="AC69" s="29">
        <f t="shared" si="13"/>
        <v>0</v>
      </c>
      <c r="AD69" s="27">
        <v>0</v>
      </c>
      <c r="AE69" s="29">
        <f t="shared" si="14"/>
        <v>0</v>
      </c>
      <c r="AF69" s="27">
        <v>0</v>
      </c>
      <c r="AG69" s="29">
        <f t="shared" si="19"/>
        <v>0</v>
      </c>
      <c r="AH69" s="28">
        <f t="shared" si="17"/>
        <v>3</v>
      </c>
      <c r="AI69" s="29">
        <f t="shared" si="20"/>
        <v>3</v>
      </c>
    </row>
    <row r="70" spans="1:35" s="25" customFormat="1" ht="20.100000000000001" customHeight="1">
      <c r="A70" s="26">
        <v>0.77083333333333282</v>
      </c>
      <c r="B70" s="27">
        <v>0</v>
      </c>
      <c r="C70" s="29">
        <f t="shared" si="18"/>
        <v>0</v>
      </c>
      <c r="D70" s="27">
        <v>0</v>
      </c>
      <c r="E70" s="29">
        <f t="shared" si="1"/>
        <v>0</v>
      </c>
      <c r="F70" s="27">
        <v>0</v>
      </c>
      <c r="G70" s="29">
        <f t="shared" si="2"/>
        <v>0</v>
      </c>
      <c r="H70" s="27">
        <v>0</v>
      </c>
      <c r="I70" s="29">
        <f t="shared" si="3"/>
        <v>0</v>
      </c>
      <c r="J70" s="27">
        <v>1</v>
      </c>
      <c r="K70" s="29">
        <f t="shared" si="4"/>
        <v>1</v>
      </c>
      <c r="L70" s="27">
        <v>1</v>
      </c>
      <c r="M70" s="29">
        <f t="shared" si="5"/>
        <v>1</v>
      </c>
      <c r="N70" s="27">
        <v>0</v>
      </c>
      <c r="O70" s="29">
        <f t="shared" si="6"/>
        <v>0</v>
      </c>
      <c r="P70" s="27">
        <v>0</v>
      </c>
      <c r="Q70" s="29">
        <f t="shared" si="7"/>
        <v>0</v>
      </c>
      <c r="R70" s="27">
        <v>0</v>
      </c>
      <c r="S70" s="29">
        <f t="shared" si="8"/>
        <v>0</v>
      </c>
      <c r="T70" s="27">
        <v>1</v>
      </c>
      <c r="U70" s="29">
        <f t="shared" si="9"/>
        <v>1</v>
      </c>
      <c r="V70" s="27">
        <v>0</v>
      </c>
      <c r="W70" s="29">
        <f t="shared" si="10"/>
        <v>0</v>
      </c>
      <c r="X70" s="27">
        <v>0</v>
      </c>
      <c r="Y70" s="29">
        <f t="shared" si="11"/>
        <v>0</v>
      </c>
      <c r="Z70" s="27">
        <v>0</v>
      </c>
      <c r="AA70" s="29">
        <f t="shared" si="12"/>
        <v>0</v>
      </c>
      <c r="AB70" s="27">
        <v>0</v>
      </c>
      <c r="AC70" s="29">
        <f t="shared" si="13"/>
        <v>0</v>
      </c>
      <c r="AD70" s="27">
        <v>2</v>
      </c>
      <c r="AE70" s="29">
        <f t="shared" si="14"/>
        <v>2</v>
      </c>
      <c r="AF70" s="27">
        <v>0</v>
      </c>
      <c r="AG70" s="29">
        <f t="shared" si="19"/>
        <v>0</v>
      </c>
      <c r="AH70" s="28">
        <f t="shared" si="17"/>
        <v>5</v>
      </c>
      <c r="AI70" s="29">
        <f t="shared" si="20"/>
        <v>5</v>
      </c>
    </row>
    <row r="71" spans="1:35" s="25" customFormat="1" ht="20.100000000000001" customHeight="1">
      <c r="A71" s="26">
        <v>0.78124999999999944</v>
      </c>
      <c r="B71" s="27">
        <v>0</v>
      </c>
      <c r="C71" s="29">
        <f t="shared" si="18"/>
        <v>0</v>
      </c>
      <c r="D71" s="27">
        <v>0</v>
      </c>
      <c r="E71" s="29">
        <f t="shared" si="1"/>
        <v>0</v>
      </c>
      <c r="F71" s="27">
        <v>0</v>
      </c>
      <c r="G71" s="29">
        <f t="shared" si="2"/>
        <v>0</v>
      </c>
      <c r="H71" s="27">
        <v>0</v>
      </c>
      <c r="I71" s="29">
        <f t="shared" si="3"/>
        <v>0</v>
      </c>
      <c r="J71" s="27">
        <v>0</v>
      </c>
      <c r="K71" s="29">
        <f t="shared" si="4"/>
        <v>0</v>
      </c>
      <c r="L71" s="27">
        <v>0</v>
      </c>
      <c r="M71" s="29">
        <f t="shared" si="5"/>
        <v>0</v>
      </c>
      <c r="N71" s="27">
        <v>0</v>
      </c>
      <c r="O71" s="29">
        <f t="shared" si="6"/>
        <v>0</v>
      </c>
      <c r="P71" s="27">
        <v>0</v>
      </c>
      <c r="Q71" s="29">
        <f t="shared" si="7"/>
        <v>0</v>
      </c>
      <c r="R71" s="27">
        <v>0</v>
      </c>
      <c r="S71" s="29">
        <f t="shared" si="8"/>
        <v>0</v>
      </c>
      <c r="T71" s="35">
        <v>1</v>
      </c>
      <c r="U71" s="29">
        <f t="shared" si="9"/>
        <v>1</v>
      </c>
      <c r="V71" s="35">
        <v>0</v>
      </c>
      <c r="W71" s="29">
        <f t="shared" si="10"/>
        <v>0</v>
      </c>
      <c r="X71" s="35">
        <v>0</v>
      </c>
      <c r="Y71" s="29">
        <f t="shared" si="11"/>
        <v>0</v>
      </c>
      <c r="Z71" s="35">
        <v>0</v>
      </c>
      <c r="AA71" s="29">
        <f t="shared" si="12"/>
        <v>0</v>
      </c>
      <c r="AB71" s="35">
        <v>1</v>
      </c>
      <c r="AC71" s="29">
        <f t="shared" si="13"/>
        <v>1</v>
      </c>
      <c r="AD71" s="35">
        <v>2</v>
      </c>
      <c r="AE71" s="29">
        <f t="shared" si="14"/>
        <v>2</v>
      </c>
      <c r="AF71" s="35">
        <v>0</v>
      </c>
      <c r="AG71" s="29">
        <f t="shared" si="19"/>
        <v>0</v>
      </c>
      <c r="AH71" s="28">
        <f t="shared" si="17"/>
        <v>4</v>
      </c>
      <c r="AI71" s="29">
        <f t="shared" si="20"/>
        <v>4</v>
      </c>
    </row>
    <row r="72" spans="1:35" s="25" customFormat="1" ht="18.75" customHeight="1" thickBot="1">
      <c r="A72" s="34">
        <v>0.79166666666666607</v>
      </c>
      <c r="B72" s="35">
        <v>0</v>
      </c>
      <c r="C72" s="93">
        <f t="shared" si="18"/>
        <v>0</v>
      </c>
      <c r="D72" s="35">
        <v>0</v>
      </c>
      <c r="E72" s="93">
        <f t="shared" si="1"/>
        <v>0</v>
      </c>
      <c r="F72" s="35">
        <v>0</v>
      </c>
      <c r="G72" s="93">
        <f t="shared" si="2"/>
        <v>0</v>
      </c>
      <c r="H72" s="35">
        <v>0</v>
      </c>
      <c r="I72" s="93">
        <f t="shared" si="3"/>
        <v>0</v>
      </c>
      <c r="J72" s="35">
        <v>1</v>
      </c>
      <c r="K72" s="37">
        <f t="shared" si="4"/>
        <v>1</v>
      </c>
      <c r="L72" s="35">
        <v>1</v>
      </c>
      <c r="M72" s="37">
        <f t="shared" si="5"/>
        <v>1</v>
      </c>
      <c r="N72" s="35">
        <v>0</v>
      </c>
      <c r="O72" s="37">
        <f t="shared" si="6"/>
        <v>0</v>
      </c>
      <c r="P72" s="35">
        <v>0</v>
      </c>
      <c r="Q72" s="37">
        <f t="shared" si="7"/>
        <v>0</v>
      </c>
      <c r="R72" s="35">
        <v>0</v>
      </c>
      <c r="S72" s="37">
        <f t="shared" si="8"/>
        <v>0</v>
      </c>
      <c r="T72" s="36">
        <v>0</v>
      </c>
      <c r="U72" s="37">
        <f t="shared" si="9"/>
        <v>0</v>
      </c>
      <c r="V72" s="36">
        <v>0</v>
      </c>
      <c r="W72" s="37">
        <f t="shared" si="10"/>
        <v>0</v>
      </c>
      <c r="X72" s="36">
        <v>0</v>
      </c>
      <c r="Y72" s="37">
        <f t="shared" si="11"/>
        <v>0</v>
      </c>
      <c r="Z72" s="36">
        <v>0</v>
      </c>
      <c r="AA72" s="37">
        <f t="shared" si="12"/>
        <v>0</v>
      </c>
      <c r="AB72" s="36">
        <v>0</v>
      </c>
      <c r="AC72" s="37">
        <f t="shared" si="13"/>
        <v>0</v>
      </c>
      <c r="AD72" s="36">
        <v>0</v>
      </c>
      <c r="AE72" s="37">
        <f t="shared" si="14"/>
        <v>0</v>
      </c>
      <c r="AF72" s="36">
        <v>0</v>
      </c>
      <c r="AG72" s="37">
        <f t="shared" si="19"/>
        <v>0</v>
      </c>
      <c r="AH72" s="36">
        <f t="shared" si="17"/>
        <v>2</v>
      </c>
      <c r="AI72" s="37">
        <f t="shared" si="20"/>
        <v>2</v>
      </c>
    </row>
    <row r="73" spans="1:35" s="43" customFormat="1" ht="45" customHeight="1" thickBot="1">
      <c r="A73" s="38" t="s">
        <v>10</v>
      </c>
      <c r="B73" s="39">
        <f t="shared" ref="B73:AH73" si="21">SUM(B17:B72)</f>
        <v>1</v>
      </c>
      <c r="C73" s="40">
        <f t="shared" si="21"/>
        <v>1</v>
      </c>
      <c r="D73" s="41">
        <f t="shared" si="21"/>
        <v>1</v>
      </c>
      <c r="E73" s="42">
        <f t="shared" si="21"/>
        <v>1</v>
      </c>
      <c r="F73" s="41">
        <f t="shared" ref="F73:M73" si="22">SUM(F17:F72)</f>
        <v>1</v>
      </c>
      <c r="G73" s="42">
        <f t="shared" si="22"/>
        <v>1</v>
      </c>
      <c r="H73" s="41">
        <f t="shared" si="22"/>
        <v>0</v>
      </c>
      <c r="I73" s="42">
        <f t="shared" si="22"/>
        <v>0</v>
      </c>
      <c r="J73" s="41">
        <f t="shared" si="22"/>
        <v>10</v>
      </c>
      <c r="K73" s="42">
        <f t="shared" si="22"/>
        <v>10</v>
      </c>
      <c r="L73" s="41">
        <f t="shared" si="22"/>
        <v>43</v>
      </c>
      <c r="M73" s="42">
        <f t="shared" si="22"/>
        <v>43</v>
      </c>
      <c r="N73" s="41">
        <f t="shared" si="21"/>
        <v>0</v>
      </c>
      <c r="O73" s="42">
        <f t="shared" si="21"/>
        <v>0</v>
      </c>
      <c r="P73" s="41">
        <f t="shared" ref="P73:U73" si="23">SUM(P17:P72)</f>
        <v>0</v>
      </c>
      <c r="Q73" s="42">
        <f t="shared" si="23"/>
        <v>0</v>
      </c>
      <c r="R73" s="41">
        <f t="shared" si="23"/>
        <v>1</v>
      </c>
      <c r="S73" s="42">
        <f t="shared" si="23"/>
        <v>1</v>
      </c>
      <c r="T73" s="41">
        <f t="shared" si="23"/>
        <v>29</v>
      </c>
      <c r="U73" s="42">
        <f t="shared" si="23"/>
        <v>29</v>
      </c>
      <c r="V73" s="41">
        <f t="shared" ref="V73:W73" si="24">SUM(V17:V72)</f>
        <v>5</v>
      </c>
      <c r="W73" s="42">
        <f t="shared" si="24"/>
        <v>5</v>
      </c>
      <c r="X73" s="41">
        <f t="shared" si="21"/>
        <v>0</v>
      </c>
      <c r="Y73" s="42">
        <f t="shared" si="21"/>
        <v>0</v>
      </c>
      <c r="Z73" s="41">
        <f t="shared" ref="Z73:AA73" si="25">SUM(Z17:Z72)</f>
        <v>2</v>
      </c>
      <c r="AA73" s="42">
        <f t="shared" si="25"/>
        <v>2</v>
      </c>
      <c r="AB73" s="41">
        <f t="shared" si="21"/>
        <v>35</v>
      </c>
      <c r="AC73" s="42">
        <f t="shared" si="21"/>
        <v>35</v>
      </c>
      <c r="AD73" s="41">
        <f t="shared" ref="AD73:AE73" si="26">SUM(AD17:AD72)</f>
        <v>19</v>
      </c>
      <c r="AE73" s="42">
        <f t="shared" si="26"/>
        <v>19</v>
      </c>
      <c r="AF73" s="41">
        <f t="shared" si="21"/>
        <v>0</v>
      </c>
      <c r="AG73" s="42">
        <f t="shared" si="21"/>
        <v>0</v>
      </c>
      <c r="AH73" s="41">
        <f t="shared" si="21"/>
        <v>147</v>
      </c>
      <c r="AI73" s="42">
        <f t="shared" ref="AI73" si="27">SUM(AI17:AI72)</f>
        <v>147</v>
      </c>
    </row>
    <row r="74" spans="1:35" s="49" customFormat="1" ht="45" customHeight="1">
      <c r="A74" s="44" t="s">
        <v>11</v>
      </c>
      <c r="B74" s="45">
        <f>B147</f>
        <v>0</v>
      </c>
      <c r="C74" s="46">
        <f t="shared" ref="C74:AI74" si="28">C147</f>
        <v>0</v>
      </c>
      <c r="D74" s="47">
        <f t="shared" si="28"/>
        <v>0</v>
      </c>
      <c r="E74" s="48">
        <f t="shared" si="28"/>
        <v>0</v>
      </c>
      <c r="F74" s="47">
        <f t="shared" ref="F74:M74" si="29">F147</f>
        <v>0</v>
      </c>
      <c r="G74" s="48">
        <f t="shared" si="29"/>
        <v>0</v>
      </c>
      <c r="H74" s="47">
        <f t="shared" si="29"/>
        <v>0</v>
      </c>
      <c r="I74" s="48">
        <f t="shared" si="29"/>
        <v>0</v>
      </c>
      <c r="J74" s="47">
        <f t="shared" si="29"/>
        <v>0</v>
      </c>
      <c r="K74" s="48">
        <f t="shared" si="29"/>
        <v>0</v>
      </c>
      <c r="L74" s="47">
        <f t="shared" si="29"/>
        <v>3</v>
      </c>
      <c r="M74" s="48">
        <f t="shared" si="29"/>
        <v>3</v>
      </c>
      <c r="N74" s="47">
        <f t="shared" si="28"/>
        <v>0</v>
      </c>
      <c r="O74" s="48">
        <f t="shared" si="28"/>
        <v>0</v>
      </c>
      <c r="P74" s="47">
        <f t="shared" ref="P74:U74" si="30">P147</f>
        <v>0</v>
      </c>
      <c r="Q74" s="48">
        <f t="shared" si="30"/>
        <v>0</v>
      </c>
      <c r="R74" s="47">
        <f t="shared" si="30"/>
        <v>0</v>
      </c>
      <c r="S74" s="48">
        <f t="shared" si="30"/>
        <v>0</v>
      </c>
      <c r="T74" s="47">
        <f t="shared" si="30"/>
        <v>6</v>
      </c>
      <c r="U74" s="48">
        <f t="shared" si="30"/>
        <v>6</v>
      </c>
      <c r="V74" s="47">
        <f t="shared" ref="V74:W74" si="31">V147</f>
        <v>0</v>
      </c>
      <c r="W74" s="48">
        <f t="shared" si="31"/>
        <v>0</v>
      </c>
      <c r="X74" s="47">
        <f t="shared" si="28"/>
        <v>0</v>
      </c>
      <c r="Y74" s="48">
        <f t="shared" si="28"/>
        <v>0</v>
      </c>
      <c r="Z74" s="47">
        <f t="shared" ref="Z74:AA74" si="32">Z147</f>
        <v>0</v>
      </c>
      <c r="AA74" s="48">
        <f t="shared" si="32"/>
        <v>0</v>
      </c>
      <c r="AB74" s="47">
        <f t="shared" si="28"/>
        <v>2</v>
      </c>
      <c r="AC74" s="48">
        <f t="shared" si="28"/>
        <v>2</v>
      </c>
      <c r="AD74" s="47">
        <f t="shared" ref="AD74:AE74" si="33">AD147</f>
        <v>1</v>
      </c>
      <c r="AE74" s="48">
        <f t="shared" si="33"/>
        <v>1</v>
      </c>
      <c r="AF74" s="47">
        <f t="shared" si="28"/>
        <v>0</v>
      </c>
      <c r="AG74" s="48">
        <f t="shared" si="28"/>
        <v>0</v>
      </c>
      <c r="AH74" s="47">
        <f t="shared" si="28"/>
        <v>12</v>
      </c>
      <c r="AI74" s="48">
        <f t="shared" si="28"/>
        <v>12</v>
      </c>
    </row>
    <row r="75" spans="1:35" s="55" customFormat="1" ht="45" customHeight="1" thickBot="1">
      <c r="A75" s="50" t="s">
        <v>12</v>
      </c>
      <c r="B75" s="51">
        <f t="shared" ref="B75:AI75" si="34">B148</f>
        <v>1</v>
      </c>
      <c r="C75" s="52">
        <f t="shared" si="34"/>
        <v>1</v>
      </c>
      <c r="D75" s="53">
        <f t="shared" si="34"/>
        <v>0</v>
      </c>
      <c r="E75" s="54">
        <f t="shared" si="34"/>
        <v>0</v>
      </c>
      <c r="F75" s="53">
        <f t="shared" ref="F75:M75" si="35">F148</f>
        <v>0</v>
      </c>
      <c r="G75" s="54">
        <f t="shared" si="35"/>
        <v>0</v>
      </c>
      <c r="H75" s="53">
        <f t="shared" si="35"/>
        <v>0</v>
      </c>
      <c r="I75" s="54">
        <f t="shared" si="35"/>
        <v>0</v>
      </c>
      <c r="J75" s="53">
        <f t="shared" si="35"/>
        <v>1</v>
      </c>
      <c r="K75" s="54">
        <f t="shared" si="35"/>
        <v>1</v>
      </c>
      <c r="L75" s="53">
        <f t="shared" si="35"/>
        <v>7</v>
      </c>
      <c r="M75" s="54">
        <f t="shared" si="35"/>
        <v>7</v>
      </c>
      <c r="N75" s="53">
        <f t="shared" si="34"/>
        <v>0</v>
      </c>
      <c r="O75" s="54">
        <f t="shared" si="34"/>
        <v>0</v>
      </c>
      <c r="P75" s="53">
        <f t="shared" ref="P75:U75" si="36">P148</f>
        <v>0</v>
      </c>
      <c r="Q75" s="54">
        <f t="shared" si="36"/>
        <v>0</v>
      </c>
      <c r="R75" s="53">
        <f t="shared" si="36"/>
        <v>0</v>
      </c>
      <c r="S75" s="54">
        <f t="shared" si="36"/>
        <v>0</v>
      </c>
      <c r="T75" s="53">
        <f t="shared" si="36"/>
        <v>5</v>
      </c>
      <c r="U75" s="54">
        <f t="shared" si="36"/>
        <v>5</v>
      </c>
      <c r="V75" s="53">
        <f t="shared" ref="V75:W75" si="37">V148</f>
        <v>1</v>
      </c>
      <c r="W75" s="54">
        <f t="shared" si="37"/>
        <v>1</v>
      </c>
      <c r="X75" s="53">
        <f t="shared" si="34"/>
        <v>0</v>
      </c>
      <c r="Y75" s="54">
        <f t="shared" si="34"/>
        <v>0</v>
      </c>
      <c r="Z75" s="53">
        <f t="shared" ref="Z75:AA75" si="38">Z148</f>
        <v>0</v>
      </c>
      <c r="AA75" s="54">
        <f t="shared" si="38"/>
        <v>0</v>
      </c>
      <c r="AB75" s="53">
        <f t="shared" si="34"/>
        <v>4</v>
      </c>
      <c r="AC75" s="54">
        <f t="shared" si="34"/>
        <v>4</v>
      </c>
      <c r="AD75" s="53">
        <f t="shared" ref="AD75:AE75" si="39">AD148</f>
        <v>2</v>
      </c>
      <c r="AE75" s="54">
        <f t="shared" si="39"/>
        <v>2</v>
      </c>
      <c r="AF75" s="53">
        <f t="shared" si="34"/>
        <v>0</v>
      </c>
      <c r="AG75" s="54">
        <f t="shared" si="34"/>
        <v>0</v>
      </c>
      <c r="AH75" s="53">
        <f t="shared" si="34"/>
        <v>21</v>
      </c>
      <c r="AI75" s="54">
        <f t="shared" si="34"/>
        <v>21</v>
      </c>
    </row>
    <row r="88" spans="1:54" ht="15.75" customHeight="1"/>
    <row r="89" spans="1:54" ht="15.75" thickBo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</row>
    <row r="90" spans="1:54" ht="15.75" thickBot="1">
      <c r="A90" s="56"/>
      <c r="B90" s="96" t="str">
        <f>B15</f>
        <v>From  (South) to (West)</v>
      </c>
      <c r="C90" s="99"/>
      <c r="D90" s="96" t="str">
        <f>D15</f>
        <v>From  (South) to (North)</v>
      </c>
      <c r="E90" s="97"/>
      <c r="F90" s="96" t="str">
        <f>F15</f>
        <v>From  (South) to (East)</v>
      </c>
      <c r="G90" s="97"/>
      <c r="H90" s="96" t="str">
        <f>H15</f>
        <v>From  (South) to (South)</v>
      </c>
      <c r="I90" s="97"/>
      <c r="J90" s="96" t="str">
        <f>J15</f>
        <v>From  (East) to (South)</v>
      </c>
      <c r="K90" s="97"/>
      <c r="L90" s="96" t="str">
        <f>L15</f>
        <v>From  (East) to (West)</v>
      </c>
      <c r="M90" s="97"/>
      <c r="N90" s="96" t="str">
        <f>N15</f>
        <v>From  (East) to (North)</v>
      </c>
      <c r="O90" s="97"/>
      <c r="P90" s="96" t="str">
        <f>P15</f>
        <v>From  (East) to (East)</v>
      </c>
      <c r="Q90" s="97"/>
      <c r="R90" s="96" t="str">
        <f>R15</f>
        <v>From  (North) to (East)</v>
      </c>
      <c r="S90" s="97"/>
      <c r="T90" s="96" t="str">
        <f>T15</f>
        <v>From  (North) to (South)</v>
      </c>
      <c r="U90" s="97"/>
      <c r="V90" s="96" t="str">
        <f>V15</f>
        <v>From  (North) to (West)</v>
      </c>
      <c r="W90" s="97"/>
      <c r="X90" s="96" t="str">
        <f>X15</f>
        <v>From  (North) to (North)</v>
      </c>
      <c r="Y90" s="97"/>
      <c r="Z90" s="96" t="str">
        <f>Z15</f>
        <v>From  (West) to (North)</v>
      </c>
      <c r="AA90" s="97"/>
      <c r="AB90" s="96" t="str">
        <f>AB15</f>
        <v>From  (West) to (East)</v>
      </c>
      <c r="AC90" s="97"/>
      <c r="AD90" s="96" t="str">
        <f>AD15</f>
        <v>From  (West) to (South)</v>
      </c>
      <c r="AE90" s="97"/>
      <c r="AF90" s="96" t="str">
        <f>AF15</f>
        <v>From  (West) to (West)</v>
      </c>
      <c r="AG90" s="97"/>
      <c r="AH90" s="96" t="s">
        <v>7</v>
      </c>
      <c r="AI90" s="97"/>
      <c r="AJ90" t="str">
        <f>AH91</f>
        <v>Cyclists</v>
      </c>
      <c r="AK90">
        <v>54</v>
      </c>
      <c r="AM90" s="90">
        <v>1</v>
      </c>
      <c r="AN90" s="90">
        <v>2</v>
      </c>
      <c r="AO90" s="90">
        <v>3</v>
      </c>
      <c r="AP90" s="90" t="s">
        <v>34</v>
      </c>
      <c r="AQ90" s="90">
        <v>4</v>
      </c>
      <c r="AR90" s="90">
        <v>5</v>
      </c>
      <c r="AS90" s="90">
        <v>6</v>
      </c>
      <c r="AT90" s="90" t="s">
        <v>35</v>
      </c>
      <c r="AU90" s="90">
        <v>7</v>
      </c>
      <c r="AV90" s="90">
        <v>8</v>
      </c>
      <c r="AW90" s="90">
        <v>9</v>
      </c>
      <c r="AX90" s="90" t="s">
        <v>36</v>
      </c>
      <c r="AY90" s="90">
        <v>10</v>
      </c>
      <c r="AZ90" s="90">
        <v>11</v>
      </c>
      <c r="BA90" s="90">
        <v>12</v>
      </c>
      <c r="BB90" s="90" t="s">
        <v>37</v>
      </c>
    </row>
    <row r="91" spans="1:54" ht="35.25" thickBot="1">
      <c r="A91" s="57" t="s">
        <v>13</v>
      </c>
      <c r="B91" s="58" t="str">
        <f>B16</f>
        <v>Cyclists</v>
      </c>
      <c r="C91" s="59" t="s">
        <v>7</v>
      </c>
      <c r="D91" s="58" t="str">
        <f>D16</f>
        <v>Cyclists</v>
      </c>
      <c r="E91" s="60" t="s">
        <v>7</v>
      </c>
      <c r="F91" s="58" t="str">
        <f>F16</f>
        <v>Cyclists</v>
      </c>
      <c r="G91" s="60" t="s">
        <v>7</v>
      </c>
      <c r="H91" s="58" t="str">
        <f>H16</f>
        <v>Cyclists</v>
      </c>
      <c r="I91" s="60" t="s">
        <v>7</v>
      </c>
      <c r="J91" s="58" t="str">
        <f>J16</f>
        <v>Cyclists</v>
      </c>
      <c r="K91" s="60" t="s">
        <v>7</v>
      </c>
      <c r="L91" s="58" t="str">
        <f>L16</f>
        <v>Cyclists</v>
      </c>
      <c r="M91" s="60" t="s">
        <v>7</v>
      </c>
      <c r="N91" s="58" t="str">
        <f>N16</f>
        <v>Cyclists</v>
      </c>
      <c r="O91" s="60" t="s">
        <v>7</v>
      </c>
      <c r="P91" s="58" t="str">
        <f>P16</f>
        <v>Cyclists</v>
      </c>
      <c r="Q91" s="60" t="s">
        <v>7</v>
      </c>
      <c r="R91" s="58" t="str">
        <f>R16</f>
        <v>Cyclists</v>
      </c>
      <c r="S91" s="60" t="s">
        <v>7</v>
      </c>
      <c r="T91" s="58" t="str">
        <f>T16</f>
        <v>Cyclists</v>
      </c>
      <c r="U91" s="60" t="s">
        <v>7</v>
      </c>
      <c r="V91" s="58" t="str">
        <f>V16</f>
        <v>Cyclists</v>
      </c>
      <c r="W91" s="60" t="s">
        <v>7</v>
      </c>
      <c r="X91" s="58" t="str">
        <f>X16</f>
        <v>Cyclists</v>
      </c>
      <c r="Y91" s="60" t="s">
        <v>7</v>
      </c>
      <c r="Z91" s="58" t="str">
        <f>Z16</f>
        <v>Cyclists</v>
      </c>
      <c r="AA91" s="60" t="s">
        <v>7</v>
      </c>
      <c r="AB91" s="58" t="str">
        <f>AB16</f>
        <v>Cyclists</v>
      </c>
      <c r="AC91" s="60" t="s">
        <v>7</v>
      </c>
      <c r="AD91" s="58" t="str">
        <f>AD16</f>
        <v>Cyclists</v>
      </c>
      <c r="AE91" s="60" t="s">
        <v>7</v>
      </c>
      <c r="AF91" s="58" t="str">
        <f>AF16</f>
        <v>Cyclists</v>
      </c>
      <c r="AG91" s="60" t="s">
        <v>7</v>
      </c>
      <c r="AH91" s="58" t="str">
        <f>AH16</f>
        <v>Cyclists</v>
      </c>
      <c r="AI91" s="60" t="s">
        <v>7</v>
      </c>
      <c r="AJ91" t="str">
        <f>AH90</f>
        <v>Total</v>
      </c>
      <c r="AK91">
        <v>2</v>
      </c>
      <c r="AM91" s="91">
        <f ca="1">OFFSET(A$91,$AK$90,$AK$91)</f>
        <v>1</v>
      </c>
      <c r="AN91" s="91">
        <f ca="1">OFFSET(C$91,$AK$90,$AK$91)</f>
        <v>1</v>
      </c>
      <c r="AO91" s="91">
        <f ca="1">OFFSET(E$91,$AK$90,$AK$91)</f>
        <v>1</v>
      </c>
      <c r="AP91" s="91">
        <f ca="1">OFFSET(G$91,$AK$90,$AK$91)</f>
        <v>0</v>
      </c>
      <c r="AQ91" s="91">
        <f ca="1">OFFSET(I$91,$AK$90,$AK$91)</f>
        <v>10</v>
      </c>
      <c r="AR91" s="91">
        <f ca="1">OFFSET(K$91,$AK$90,$AK$91)</f>
        <v>43</v>
      </c>
      <c r="AS91" s="91">
        <f ca="1">OFFSET(M$91,$AK$90,$AK$91)</f>
        <v>0</v>
      </c>
      <c r="AT91" s="91">
        <f ca="1">OFFSET(O$91,$AK$90,$AK$91)</f>
        <v>0</v>
      </c>
      <c r="AU91" s="91">
        <f ca="1">OFFSET(Q$91,$AK$90,$AK$91)</f>
        <v>1</v>
      </c>
      <c r="AV91" s="91">
        <f ca="1">OFFSET(S$91,$AK$90,$AK$91)</f>
        <v>29</v>
      </c>
      <c r="AW91" s="91">
        <f ca="1">OFFSET(U$91,$AK$90,$AK$91)</f>
        <v>5</v>
      </c>
      <c r="AX91" s="91">
        <f ca="1">OFFSET(W$91,$AK$90,$AK$91)</f>
        <v>0</v>
      </c>
      <c r="AY91" s="91">
        <f ca="1">OFFSET(Y$91,$AK$90,$AK$91)</f>
        <v>2</v>
      </c>
      <c r="AZ91" s="91">
        <f ca="1">OFFSET(AA$91,$AK$90,$AK$91)</f>
        <v>35</v>
      </c>
      <c r="BA91" s="91">
        <f ca="1">OFFSET(AC$91,$AK$90,$AK$91)</f>
        <v>19</v>
      </c>
      <c r="BB91" s="91">
        <f ca="1">OFFSET(AE$91,$AK$90,$AK$91)</f>
        <v>0</v>
      </c>
    </row>
    <row r="92" spans="1:54">
      <c r="A92" s="61">
        <v>0.25</v>
      </c>
      <c r="B92" s="62">
        <f>SUM(B17:B20)</f>
        <v>0</v>
      </c>
      <c r="C92" s="63">
        <f t="shared" ref="C92:C123" si="40">SUM(B92:B92)</f>
        <v>0</v>
      </c>
      <c r="D92" s="62">
        <f>SUM(D17:D20)</f>
        <v>0</v>
      </c>
      <c r="E92" s="64">
        <f t="shared" ref="E92:E144" si="41">SUM(D92:D92)</f>
        <v>0</v>
      </c>
      <c r="F92" s="62">
        <f>SUM(F17:F20)</f>
        <v>0</v>
      </c>
      <c r="G92" s="64">
        <f t="shared" ref="G92:G144" si="42">SUM(F92:F92)</f>
        <v>0</v>
      </c>
      <c r="H92" s="62">
        <f>SUM(H17:H20)</f>
        <v>0</v>
      </c>
      <c r="I92" s="64">
        <f t="shared" ref="I92:I144" si="43">SUM(H92:H92)</f>
        <v>0</v>
      </c>
      <c r="J92" s="62">
        <f>SUM(J17:J20)</f>
        <v>2</v>
      </c>
      <c r="K92" s="64">
        <f t="shared" ref="K92:K144" si="44">SUM(J92:J92)</f>
        <v>2</v>
      </c>
      <c r="L92" s="62">
        <f>SUM(L17:L20)</f>
        <v>2</v>
      </c>
      <c r="M92" s="64">
        <f t="shared" ref="M92:M144" si="45">SUM(L92:L92)</f>
        <v>2</v>
      </c>
      <c r="N92" s="62">
        <f>SUM(N17:N20)</f>
        <v>0</v>
      </c>
      <c r="O92" s="64">
        <f t="shared" ref="O92:O144" si="46">SUM(N92:N92)</f>
        <v>0</v>
      </c>
      <c r="P92" s="62">
        <f>SUM(P17:P20)</f>
        <v>0</v>
      </c>
      <c r="Q92" s="64">
        <f t="shared" ref="Q92:Q144" si="47">SUM(P92:P92)</f>
        <v>0</v>
      </c>
      <c r="R92" s="62">
        <f>SUM(R17:R20)</f>
        <v>0</v>
      </c>
      <c r="S92" s="64">
        <f t="shared" ref="S92:S144" si="48">SUM(R92:R92)</f>
        <v>0</v>
      </c>
      <c r="T92" s="62">
        <f>SUM(T17:T20)</f>
        <v>2</v>
      </c>
      <c r="U92" s="64">
        <f t="shared" ref="U92:U144" si="49">SUM(T92:T92)</f>
        <v>2</v>
      </c>
      <c r="V92" s="62">
        <f>SUM(V17:V20)</f>
        <v>0</v>
      </c>
      <c r="W92" s="64">
        <f t="shared" ref="W92:W144" si="50">SUM(V92:V92)</f>
        <v>0</v>
      </c>
      <c r="X92" s="62">
        <f>SUM(X17:X20)</f>
        <v>0</v>
      </c>
      <c r="Y92" s="64">
        <f t="shared" ref="Y92:Y144" si="51">SUM(X92:X92)</f>
        <v>0</v>
      </c>
      <c r="Z92" s="62">
        <f>SUM(Z17:Z20)</f>
        <v>0</v>
      </c>
      <c r="AA92" s="64">
        <f t="shared" ref="AA92:AA144" si="52">SUM(Z92:Z92)</f>
        <v>0</v>
      </c>
      <c r="AB92" s="62">
        <f>SUM(AB17:AB20)</f>
        <v>0</v>
      </c>
      <c r="AC92" s="64">
        <f t="shared" ref="AC92:AC144" si="53">SUM(AB92:AB92)</f>
        <v>0</v>
      </c>
      <c r="AD92" s="62">
        <f>SUM(AD17:AD20)</f>
        <v>1</v>
      </c>
      <c r="AE92" s="64">
        <f t="shared" ref="AE92:AE144" si="54">SUM(AD92:AD92)</f>
        <v>1</v>
      </c>
      <c r="AF92" s="62">
        <f>SUM(AF17:AF20)</f>
        <v>0</v>
      </c>
      <c r="AG92" s="64">
        <f t="shared" ref="AG92:AG123" si="55">SUM(AF92:AF92)</f>
        <v>0</v>
      </c>
      <c r="AH92" s="62">
        <f>SUM(AH17:AH20)</f>
        <v>7</v>
      </c>
      <c r="AI92" s="64">
        <f t="shared" ref="AI92:AI123" si="56">SUM(AH92:AH92)</f>
        <v>7</v>
      </c>
    </row>
    <row r="93" spans="1:54">
      <c r="A93" s="65">
        <f>A92+"0:15"</f>
        <v>0.26041666666666669</v>
      </c>
      <c r="B93" s="66">
        <f t="shared" ref="B93:B94" si="57">SUM(B18:B21)</f>
        <v>0</v>
      </c>
      <c r="C93" s="67">
        <f t="shared" si="40"/>
        <v>0</v>
      </c>
      <c r="D93" s="66">
        <f t="shared" ref="D93" si="58">SUM(D18:D21)</f>
        <v>0</v>
      </c>
      <c r="E93" s="68">
        <f t="shared" si="41"/>
        <v>0</v>
      </c>
      <c r="F93" s="66">
        <f t="shared" ref="F93" si="59">SUM(F18:F21)</f>
        <v>0</v>
      </c>
      <c r="G93" s="68">
        <f t="shared" si="42"/>
        <v>0</v>
      </c>
      <c r="H93" s="66">
        <f t="shared" ref="H93" si="60">SUM(H18:H21)</f>
        <v>0</v>
      </c>
      <c r="I93" s="68">
        <f t="shared" si="43"/>
        <v>0</v>
      </c>
      <c r="J93" s="66">
        <f t="shared" ref="J93" si="61">SUM(J18:J21)</f>
        <v>2</v>
      </c>
      <c r="K93" s="68">
        <f t="shared" si="44"/>
        <v>2</v>
      </c>
      <c r="L93" s="66">
        <f t="shared" ref="L93" si="62">SUM(L18:L21)</f>
        <v>1</v>
      </c>
      <c r="M93" s="68">
        <f t="shared" si="45"/>
        <v>1</v>
      </c>
      <c r="N93" s="66">
        <f t="shared" ref="N93" si="63">SUM(N18:N21)</f>
        <v>0</v>
      </c>
      <c r="O93" s="68">
        <f t="shared" si="46"/>
        <v>0</v>
      </c>
      <c r="P93" s="66">
        <f t="shared" ref="P93" si="64">SUM(P18:P21)</f>
        <v>0</v>
      </c>
      <c r="Q93" s="68">
        <f t="shared" si="47"/>
        <v>0</v>
      </c>
      <c r="R93" s="66">
        <f t="shared" ref="R93" si="65">SUM(R18:R21)</f>
        <v>0</v>
      </c>
      <c r="S93" s="68">
        <f t="shared" si="48"/>
        <v>0</v>
      </c>
      <c r="T93" s="66">
        <f t="shared" ref="T93" si="66">SUM(T18:T21)</f>
        <v>2</v>
      </c>
      <c r="U93" s="68">
        <f t="shared" si="49"/>
        <v>2</v>
      </c>
      <c r="V93" s="66">
        <f t="shared" ref="V93" si="67">SUM(V18:V21)</f>
        <v>1</v>
      </c>
      <c r="W93" s="68">
        <f t="shared" si="50"/>
        <v>1</v>
      </c>
      <c r="X93" s="66">
        <f t="shared" ref="X93" si="68">SUM(X18:X21)</f>
        <v>0</v>
      </c>
      <c r="Y93" s="68">
        <f t="shared" si="51"/>
        <v>0</v>
      </c>
      <c r="Z93" s="66">
        <f t="shared" ref="Z93" si="69">SUM(Z18:Z21)</f>
        <v>0</v>
      </c>
      <c r="AA93" s="68">
        <f t="shared" si="52"/>
        <v>0</v>
      </c>
      <c r="AB93" s="66">
        <f t="shared" ref="AB93" si="70">SUM(AB18:AB21)</f>
        <v>0</v>
      </c>
      <c r="AC93" s="68">
        <f t="shared" si="53"/>
        <v>0</v>
      </c>
      <c r="AD93" s="66">
        <f t="shared" ref="AD93:AF108" si="71">SUM(AD18:AD21)</f>
        <v>1</v>
      </c>
      <c r="AE93" s="68">
        <f t="shared" si="54"/>
        <v>1</v>
      </c>
      <c r="AF93" s="66">
        <f t="shared" si="71"/>
        <v>0</v>
      </c>
      <c r="AG93" s="68">
        <f t="shared" si="55"/>
        <v>0</v>
      </c>
      <c r="AH93" s="66">
        <f t="shared" ref="AH93:AH108" si="72">SUM(AH18:AH21)</f>
        <v>7</v>
      </c>
      <c r="AI93" s="68">
        <f t="shared" si="56"/>
        <v>7</v>
      </c>
    </row>
    <row r="94" spans="1:54">
      <c r="A94" s="65">
        <f t="shared" ref="A94:A144" si="73">A93+"0:15"</f>
        <v>0.27083333333333337</v>
      </c>
      <c r="B94" s="66">
        <f t="shared" si="57"/>
        <v>0</v>
      </c>
      <c r="C94" s="67">
        <f t="shared" si="40"/>
        <v>0</v>
      </c>
      <c r="D94" s="66">
        <f t="shared" ref="D94" si="74">SUM(D19:D22)</f>
        <v>0</v>
      </c>
      <c r="E94" s="68">
        <f t="shared" si="41"/>
        <v>0</v>
      </c>
      <c r="F94" s="66">
        <f t="shared" ref="F94" si="75">SUM(F19:F22)</f>
        <v>0</v>
      </c>
      <c r="G94" s="68">
        <f t="shared" si="42"/>
        <v>0</v>
      </c>
      <c r="H94" s="66">
        <f t="shared" ref="H94" si="76">SUM(H19:H22)</f>
        <v>0</v>
      </c>
      <c r="I94" s="68">
        <f t="shared" si="43"/>
        <v>0</v>
      </c>
      <c r="J94" s="66">
        <f t="shared" ref="J94" si="77">SUM(J19:J22)</f>
        <v>0</v>
      </c>
      <c r="K94" s="68">
        <f t="shared" si="44"/>
        <v>0</v>
      </c>
      <c r="L94" s="66">
        <f t="shared" ref="L94" si="78">SUM(L19:L22)</f>
        <v>3</v>
      </c>
      <c r="M94" s="68">
        <f t="shared" si="45"/>
        <v>3</v>
      </c>
      <c r="N94" s="66">
        <f t="shared" ref="N94" si="79">SUM(N19:N22)</f>
        <v>0</v>
      </c>
      <c r="O94" s="68">
        <f t="shared" si="46"/>
        <v>0</v>
      </c>
      <c r="P94" s="66">
        <f t="shared" ref="P94" si="80">SUM(P19:P22)</f>
        <v>0</v>
      </c>
      <c r="Q94" s="68">
        <f t="shared" si="47"/>
        <v>0</v>
      </c>
      <c r="R94" s="66">
        <f t="shared" ref="R94" si="81">SUM(R19:R22)</f>
        <v>0</v>
      </c>
      <c r="S94" s="68">
        <f t="shared" si="48"/>
        <v>0</v>
      </c>
      <c r="T94" s="66">
        <f t="shared" ref="T94" si="82">SUM(T19:T22)</f>
        <v>2</v>
      </c>
      <c r="U94" s="68">
        <f t="shared" si="49"/>
        <v>2</v>
      </c>
      <c r="V94" s="66">
        <f t="shared" ref="V94" si="83">SUM(V19:V22)</f>
        <v>2</v>
      </c>
      <c r="W94" s="68">
        <f t="shared" si="50"/>
        <v>2</v>
      </c>
      <c r="X94" s="66">
        <f t="shared" ref="X94" si="84">SUM(X19:X22)</f>
        <v>0</v>
      </c>
      <c r="Y94" s="68">
        <f t="shared" si="51"/>
        <v>0</v>
      </c>
      <c r="Z94" s="66">
        <f t="shared" ref="Z94" si="85">SUM(Z19:Z22)</f>
        <v>0</v>
      </c>
      <c r="AA94" s="68">
        <f t="shared" si="52"/>
        <v>0</v>
      </c>
      <c r="AB94" s="66">
        <f t="shared" ref="AB94" si="86">SUM(AB19:AB22)</f>
        <v>3</v>
      </c>
      <c r="AC94" s="68">
        <f t="shared" si="53"/>
        <v>3</v>
      </c>
      <c r="AD94" s="66">
        <f t="shared" si="71"/>
        <v>0</v>
      </c>
      <c r="AE94" s="68">
        <f t="shared" si="54"/>
        <v>0</v>
      </c>
      <c r="AF94" s="66">
        <f t="shared" si="71"/>
        <v>0</v>
      </c>
      <c r="AG94" s="68">
        <f t="shared" si="55"/>
        <v>0</v>
      </c>
      <c r="AH94" s="66">
        <f t="shared" si="72"/>
        <v>10</v>
      </c>
      <c r="AI94" s="68">
        <f t="shared" si="56"/>
        <v>10</v>
      </c>
    </row>
    <row r="95" spans="1:54">
      <c r="A95" s="65">
        <f t="shared" si="73"/>
        <v>0.28125000000000006</v>
      </c>
      <c r="B95" s="66">
        <f t="shared" ref="B95:B110" si="87">SUM(B20:B23)</f>
        <v>0</v>
      </c>
      <c r="C95" s="67">
        <f t="shared" si="40"/>
        <v>0</v>
      </c>
      <c r="D95" s="66">
        <f t="shared" ref="D95" si="88">SUM(D20:D23)</f>
        <v>0</v>
      </c>
      <c r="E95" s="68">
        <f t="shared" si="41"/>
        <v>0</v>
      </c>
      <c r="F95" s="66">
        <f t="shared" ref="F95" si="89">SUM(F20:F23)</f>
        <v>0</v>
      </c>
      <c r="G95" s="68">
        <f t="shared" si="42"/>
        <v>0</v>
      </c>
      <c r="H95" s="66">
        <f t="shared" ref="H95" si="90">SUM(H20:H23)</f>
        <v>0</v>
      </c>
      <c r="I95" s="68">
        <f t="shared" si="43"/>
        <v>0</v>
      </c>
      <c r="J95" s="66">
        <f t="shared" ref="J95" si="91">SUM(J20:J23)</f>
        <v>0</v>
      </c>
      <c r="K95" s="68">
        <f t="shared" si="44"/>
        <v>0</v>
      </c>
      <c r="L95" s="66">
        <f t="shared" ref="L95" si="92">SUM(L20:L23)</f>
        <v>3</v>
      </c>
      <c r="M95" s="68">
        <f t="shared" si="45"/>
        <v>3</v>
      </c>
      <c r="N95" s="66">
        <f t="shared" ref="N95" si="93">SUM(N20:N23)</f>
        <v>0</v>
      </c>
      <c r="O95" s="68">
        <f t="shared" si="46"/>
        <v>0</v>
      </c>
      <c r="P95" s="66">
        <f t="shared" ref="P95" si="94">SUM(P20:P23)</f>
        <v>0</v>
      </c>
      <c r="Q95" s="68">
        <f t="shared" si="47"/>
        <v>0</v>
      </c>
      <c r="R95" s="66">
        <f t="shared" ref="R95" si="95">SUM(R20:R23)</f>
        <v>0</v>
      </c>
      <c r="S95" s="68">
        <f t="shared" si="48"/>
        <v>0</v>
      </c>
      <c r="T95" s="66">
        <f t="shared" ref="T95" si="96">SUM(T20:T23)</f>
        <v>2</v>
      </c>
      <c r="U95" s="68">
        <f t="shared" si="49"/>
        <v>2</v>
      </c>
      <c r="V95" s="66">
        <f t="shared" ref="V95" si="97">SUM(V20:V23)</f>
        <v>2</v>
      </c>
      <c r="W95" s="68">
        <f t="shared" si="50"/>
        <v>2</v>
      </c>
      <c r="X95" s="66">
        <f t="shared" ref="X95" si="98">SUM(X20:X23)</f>
        <v>0</v>
      </c>
      <c r="Y95" s="68">
        <f t="shared" si="51"/>
        <v>0</v>
      </c>
      <c r="Z95" s="66">
        <f t="shared" ref="Z95" si="99">SUM(Z20:Z23)</f>
        <v>0</v>
      </c>
      <c r="AA95" s="68">
        <f t="shared" si="52"/>
        <v>0</v>
      </c>
      <c r="AB95" s="66">
        <f t="shared" ref="AB95" si="100">SUM(AB20:AB23)</f>
        <v>3</v>
      </c>
      <c r="AC95" s="68">
        <f t="shared" si="53"/>
        <v>3</v>
      </c>
      <c r="AD95" s="66">
        <f t="shared" si="71"/>
        <v>0</v>
      </c>
      <c r="AE95" s="68">
        <f t="shared" si="54"/>
        <v>0</v>
      </c>
      <c r="AF95" s="66">
        <f t="shared" si="71"/>
        <v>0</v>
      </c>
      <c r="AG95" s="68">
        <f t="shared" si="55"/>
        <v>0</v>
      </c>
      <c r="AH95" s="66">
        <f t="shared" si="72"/>
        <v>10</v>
      </c>
      <c r="AI95" s="68">
        <f t="shared" si="56"/>
        <v>10</v>
      </c>
    </row>
    <row r="96" spans="1:54">
      <c r="A96" s="65">
        <f t="shared" si="73"/>
        <v>0.29166666666666674</v>
      </c>
      <c r="B96" s="66">
        <f t="shared" si="87"/>
        <v>0</v>
      </c>
      <c r="C96" s="67">
        <f t="shared" si="40"/>
        <v>0</v>
      </c>
      <c r="D96" s="66">
        <f t="shared" ref="D96" si="101">SUM(D21:D24)</f>
        <v>0</v>
      </c>
      <c r="E96" s="68">
        <f t="shared" si="41"/>
        <v>0</v>
      </c>
      <c r="F96" s="66">
        <f t="shared" ref="F96" si="102">SUM(F21:F24)</f>
        <v>0</v>
      </c>
      <c r="G96" s="68">
        <f t="shared" si="42"/>
        <v>0</v>
      </c>
      <c r="H96" s="66">
        <f t="shared" ref="H96" si="103">SUM(H21:H24)</f>
        <v>0</v>
      </c>
      <c r="I96" s="68">
        <f t="shared" si="43"/>
        <v>0</v>
      </c>
      <c r="J96" s="66">
        <f t="shared" ref="J96" si="104">SUM(J21:J24)</f>
        <v>0</v>
      </c>
      <c r="K96" s="68">
        <f t="shared" si="44"/>
        <v>0</v>
      </c>
      <c r="L96" s="66">
        <f t="shared" ref="L96" si="105">SUM(L21:L24)</f>
        <v>3</v>
      </c>
      <c r="M96" s="68">
        <f t="shared" si="45"/>
        <v>3</v>
      </c>
      <c r="N96" s="66">
        <f t="shared" ref="N96" si="106">SUM(N21:N24)</f>
        <v>0</v>
      </c>
      <c r="O96" s="68">
        <f t="shared" si="46"/>
        <v>0</v>
      </c>
      <c r="P96" s="66">
        <f t="shared" ref="P96" si="107">SUM(P21:P24)</f>
        <v>0</v>
      </c>
      <c r="Q96" s="68">
        <f t="shared" si="47"/>
        <v>0</v>
      </c>
      <c r="R96" s="66">
        <f t="shared" ref="R96" si="108">SUM(R21:R24)</f>
        <v>0</v>
      </c>
      <c r="S96" s="68">
        <f t="shared" si="48"/>
        <v>0</v>
      </c>
      <c r="T96" s="66">
        <f t="shared" ref="T96" si="109">SUM(T21:T24)</f>
        <v>2</v>
      </c>
      <c r="U96" s="68">
        <f t="shared" si="49"/>
        <v>2</v>
      </c>
      <c r="V96" s="66">
        <f t="shared" ref="V96" si="110">SUM(V21:V24)</f>
        <v>2</v>
      </c>
      <c r="W96" s="68">
        <f t="shared" si="50"/>
        <v>2</v>
      </c>
      <c r="X96" s="66">
        <f t="shared" ref="X96" si="111">SUM(X21:X24)</f>
        <v>0</v>
      </c>
      <c r="Y96" s="68">
        <f t="shared" si="51"/>
        <v>0</v>
      </c>
      <c r="Z96" s="66">
        <f t="shared" ref="Z96" si="112">SUM(Z21:Z24)</f>
        <v>0</v>
      </c>
      <c r="AA96" s="68">
        <f t="shared" si="52"/>
        <v>0</v>
      </c>
      <c r="AB96" s="66">
        <f t="shared" ref="AB96" si="113">SUM(AB21:AB24)</f>
        <v>3</v>
      </c>
      <c r="AC96" s="68">
        <f t="shared" si="53"/>
        <v>3</v>
      </c>
      <c r="AD96" s="66">
        <f t="shared" si="71"/>
        <v>0</v>
      </c>
      <c r="AE96" s="68">
        <f t="shared" si="54"/>
        <v>0</v>
      </c>
      <c r="AF96" s="66">
        <f t="shared" si="71"/>
        <v>0</v>
      </c>
      <c r="AG96" s="68">
        <f t="shared" si="55"/>
        <v>0</v>
      </c>
      <c r="AH96" s="66">
        <f t="shared" si="72"/>
        <v>10</v>
      </c>
      <c r="AI96" s="68">
        <f t="shared" si="56"/>
        <v>10</v>
      </c>
    </row>
    <row r="97" spans="1:35">
      <c r="A97" s="65">
        <f t="shared" si="73"/>
        <v>0.30208333333333343</v>
      </c>
      <c r="B97" s="66">
        <f t="shared" si="87"/>
        <v>0</v>
      </c>
      <c r="C97" s="67">
        <f t="shared" si="40"/>
        <v>0</v>
      </c>
      <c r="D97" s="66">
        <f t="shared" ref="D97" si="114">SUM(D22:D25)</f>
        <v>0</v>
      </c>
      <c r="E97" s="68">
        <f t="shared" si="41"/>
        <v>0</v>
      </c>
      <c r="F97" s="66">
        <f t="shared" ref="F97" si="115">SUM(F22:F25)</f>
        <v>0</v>
      </c>
      <c r="G97" s="68">
        <f t="shared" si="42"/>
        <v>0</v>
      </c>
      <c r="H97" s="66">
        <f t="shared" ref="H97" si="116">SUM(H22:H25)</f>
        <v>0</v>
      </c>
      <c r="I97" s="68">
        <f t="shared" si="43"/>
        <v>0</v>
      </c>
      <c r="J97" s="66">
        <f t="shared" ref="J97" si="117">SUM(J22:J25)</f>
        <v>0</v>
      </c>
      <c r="K97" s="68">
        <f t="shared" si="44"/>
        <v>0</v>
      </c>
      <c r="L97" s="66">
        <f t="shared" ref="L97" si="118">SUM(L22:L25)</f>
        <v>3</v>
      </c>
      <c r="M97" s="68">
        <f t="shared" si="45"/>
        <v>3</v>
      </c>
      <c r="N97" s="66">
        <f t="shared" ref="N97" si="119">SUM(N22:N25)</f>
        <v>0</v>
      </c>
      <c r="O97" s="68">
        <f t="shared" si="46"/>
        <v>0</v>
      </c>
      <c r="P97" s="66">
        <f t="shared" ref="P97" si="120">SUM(P22:P25)</f>
        <v>0</v>
      </c>
      <c r="Q97" s="68">
        <f t="shared" si="47"/>
        <v>0</v>
      </c>
      <c r="R97" s="66">
        <f t="shared" ref="R97" si="121">SUM(R22:R25)</f>
        <v>0</v>
      </c>
      <c r="S97" s="68">
        <f t="shared" si="48"/>
        <v>0</v>
      </c>
      <c r="T97" s="66">
        <f t="shared" ref="T97" si="122">SUM(T22:T25)</f>
        <v>2</v>
      </c>
      <c r="U97" s="68">
        <f t="shared" si="49"/>
        <v>2</v>
      </c>
      <c r="V97" s="66">
        <f t="shared" ref="V97" si="123">SUM(V22:V25)</f>
        <v>1</v>
      </c>
      <c r="W97" s="68">
        <f t="shared" si="50"/>
        <v>1</v>
      </c>
      <c r="X97" s="66">
        <f t="shared" ref="X97" si="124">SUM(X22:X25)</f>
        <v>0</v>
      </c>
      <c r="Y97" s="68">
        <f t="shared" si="51"/>
        <v>0</v>
      </c>
      <c r="Z97" s="66">
        <f t="shared" ref="Z97" si="125">SUM(Z22:Z25)</f>
        <v>0</v>
      </c>
      <c r="AA97" s="68">
        <f t="shared" si="52"/>
        <v>0</v>
      </c>
      <c r="AB97" s="66">
        <f t="shared" ref="AB97" si="126">SUM(AB22:AB25)</f>
        <v>3</v>
      </c>
      <c r="AC97" s="68">
        <f t="shared" si="53"/>
        <v>3</v>
      </c>
      <c r="AD97" s="66">
        <f t="shared" si="71"/>
        <v>0</v>
      </c>
      <c r="AE97" s="68">
        <f t="shared" si="54"/>
        <v>0</v>
      </c>
      <c r="AF97" s="66">
        <f t="shared" si="71"/>
        <v>0</v>
      </c>
      <c r="AG97" s="68">
        <f t="shared" si="55"/>
        <v>0</v>
      </c>
      <c r="AH97" s="66">
        <f t="shared" si="72"/>
        <v>9</v>
      </c>
      <c r="AI97" s="68">
        <f t="shared" si="56"/>
        <v>9</v>
      </c>
    </row>
    <row r="98" spans="1:35">
      <c r="A98" s="65">
        <f t="shared" si="73"/>
        <v>0.31250000000000011</v>
      </c>
      <c r="B98" s="66">
        <f t="shared" si="87"/>
        <v>0</v>
      </c>
      <c r="C98" s="67">
        <f t="shared" si="40"/>
        <v>0</v>
      </c>
      <c r="D98" s="66">
        <f t="shared" ref="D98" si="127">SUM(D23:D26)</f>
        <v>0</v>
      </c>
      <c r="E98" s="68">
        <f t="shared" si="41"/>
        <v>0</v>
      </c>
      <c r="F98" s="66">
        <f t="shared" ref="F98" si="128">SUM(F23:F26)</f>
        <v>0</v>
      </c>
      <c r="G98" s="68">
        <f t="shared" si="42"/>
        <v>0</v>
      </c>
      <c r="H98" s="66">
        <f t="shared" ref="H98" si="129">SUM(H23:H26)</f>
        <v>0</v>
      </c>
      <c r="I98" s="68">
        <f t="shared" si="43"/>
        <v>0</v>
      </c>
      <c r="J98" s="66">
        <f t="shared" ref="J98" si="130">SUM(J23:J26)</f>
        <v>0</v>
      </c>
      <c r="K98" s="68">
        <f t="shared" si="44"/>
        <v>0</v>
      </c>
      <c r="L98" s="66">
        <f t="shared" ref="L98" si="131">SUM(L23:L26)</f>
        <v>2</v>
      </c>
      <c r="M98" s="68">
        <f t="shared" si="45"/>
        <v>2</v>
      </c>
      <c r="N98" s="66">
        <f t="shared" ref="N98" si="132">SUM(N23:N26)</f>
        <v>0</v>
      </c>
      <c r="O98" s="68">
        <f t="shared" si="46"/>
        <v>0</v>
      </c>
      <c r="P98" s="66">
        <f t="shared" ref="P98" si="133">SUM(P23:P26)</f>
        <v>0</v>
      </c>
      <c r="Q98" s="68">
        <f t="shared" si="47"/>
        <v>0</v>
      </c>
      <c r="R98" s="66">
        <f t="shared" ref="R98" si="134">SUM(R23:R26)</f>
        <v>0</v>
      </c>
      <c r="S98" s="68">
        <f t="shared" si="48"/>
        <v>0</v>
      </c>
      <c r="T98" s="66">
        <f t="shared" ref="T98" si="135">SUM(T23:T26)</f>
        <v>3</v>
      </c>
      <c r="U98" s="68">
        <f t="shared" si="49"/>
        <v>3</v>
      </c>
      <c r="V98" s="66">
        <f t="shared" ref="V98" si="136">SUM(V23:V26)</f>
        <v>0</v>
      </c>
      <c r="W98" s="68">
        <f t="shared" si="50"/>
        <v>0</v>
      </c>
      <c r="X98" s="66">
        <f t="shared" ref="X98" si="137">SUM(X23:X26)</f>
        <v>0</v>
      </c>
      <c r="Y98" s="68">
        <f t="shared" si="51"/>
        <v>0</v>
      </c>
      <c r="Z98" s="66">
        <f t="shared" ref="Z98" si="138">SUM(Z23:Z26)</f>
        <v>0</v>
      </c>
      <c r="AA98" s="68">
        <f t="shared" si="52"/>
        <v>0</v>
      </c>
      <c r="AB98" s="66">
        <f t="shared" ref="AB98" si="139">SUM(AB23:AB26)</f>
        <v>0</v>
      </c>
      <c r="AC98" s="68">
        <f t="shared" si="53"/>
        <v>0</v>
      </c>
      <c r="AD98" s="66">
        <f t="shared" si="71"/>
        <v>0</v>
      </c>
      <c r="AE98" s="68">
        <f t="shared" si="54"/>
        <v>0</v>
      </c>
      <c r="AF98" s="66">
        <f t="shared" si="71"/>
        <v>0</v>
      </c>
      <c r="AG98" s="68">
        <f t="shared" si="55"/>
        <v>0</v>
      </c>
      <c r="AH98" s="66">
        <f t="shared" si="72"/>
        <v>5</v>
      </c>
      <c r="AI98" s="68">
        <f t="shared" si="56"/>
        <v>5</v>
      </c>
    </row>
    <row r="99" spans="1:35">
      <c r="A99" s="65">
        <f t="shared" si="73"/>
        <v>0.3229166666666668</v>
      </c>
      <c r="B99" s="66">
        <f t="shared" si="87"/>
        <v>0</v>
      </c>
      <c r="C99" s="67">
        <f t="shared" si="40"/>
        <v>0</v>
      </c>
      <c r="D99" s="66">
        <f t="shared" ref="D99" si="140">SUM(D24:D27)</f>
        <v>0</v>
      </c>
      <c r="E99" s="68">
        <f t="shared" si="41"/>
        <v>0</v>
      </c>
      <c r="F99" s="66">
        <f t="shared" ref="F99" si="141">SUM(F24:F27)</f>
        <v>0</v>
      </c>
      <c r="G99" s="68">
        <f t="shared" si="42"/>
        <v>0</v>
      </c>
      <c r="H99" s="66">
        <f t="shared" ref="H99" si="142">SUM(H24:H27)</f>
        <v>0</v>
      </c>
      <c r="I99" s="68">
        <f t="shared" si="43"/>
        <v>0</v>
      </c>
      <c r="J99" s="66">
        <f t="shared" ref="J99" si="143">SUM(J24:J27)</f>
        <v>0</v>
      </c>
      <c r="K99" s="68">
        <f t="shared" si="44"/>
        <v>0</v>
      </c>
      <c r="L99" s="66">
        <f t="shared" ref="L99" si="144">SUM(L24:L27)</f>
        <v>3</v>
      </c>
      <c r="M99" s="68">
        <f t="shared" si="45"/>
        <v>3</v>
      </c>
      <c r="N99" s="66">
        <f t="shared" ref="N99" si="145">SUM(N24:N27)</f>
        <v>0</v>
      </c>
      <c r="O99" s="68">
        <f t="shared" si="46"/>
        <v>0</v>
      </c>
      <c r="P99" s="66">
        <f t="shared" ref="P99" si="146">SUM(P24:P27)</f>
        <v>0</v>
      </c>
      <c r="Q99" s="68">
        <f t="shared" si="47"/>
        <v>0</v>
      </c>
      <c r="R99" s="66">
        <f t="shared" ref="R99" si="147">SUM(R24:R27)</f>
        <v>0</v>
      </c>
      <c r="S99" s="68">
        <f t="shared" si="48"/>
        <v>0</v>
      </c>
      <c r="T99" s="66">
        <f t="shared" ref="T99" si="148">SUM(T24:T27)</f>
        <v>2</v>
      </c>
      <c r="U99" s="68">
        <f t="shared" si="49"/>
        <v>2</v>
      </c>
      <c r="V99" s="66">
        <f t="shared" ref="V99" si="149">SUM(V24:V27)</f>
        <v>1</v>
      </c>
      <c r="W99" s="68">
        <f t="shared" si="50"/>
        <v>1</v>
      </c>
      <c r="X99" s="66">
        <f t="shared" ref="X99" si="150">SUM(X24:X27)</f>
        <v>0</v>
      </c>
      <c r="Y99" s="68">
        <f t="shared" si="51"/>
        <v>0</v>
      </c>
      <c r="Z99" s="66">
        <f t="shared" ref="Z99" si="151">SUM(Z24:Z27)</f>
        <v>1</v>
      </c>
      <c r="AA99" s="68">
        <f t="shared" si="52"/>
        <v>1</v>
      </c>
      <c r="AB99" s="66">
        <f t="shared" ref="AB99" si="152">SUM(AB24:AB27)</f>
        <v>0</v>
      </c>
      <c r="AC99" s="68">
        <f t="shared" si="53"/>
        <v>0</v>
      </c>
      <c r="AD99" s="66">
        <f t="shared" si="71"/>
        <v>1</v>
      </c>
      <c r="AE99" s="68">
        <f t="shared" si="54"/>
        <v>1</v>
      </c>
      <c r="AF99" s="66">
        <f t="shared" si="71"/>
        <v>0</v>
      </c>
      <c r="AG99" s="68">
        <f t="shared" si="55"/>
        <v>0</v>
      </c>
      <c r="AH99" s="66">
        <f t="shared" si="72"/>
        <v>8</v>
      </c>
      <c r="AI99" s="68">
        <f t="shared" si="56"/>
        <v>8</v>
      </c>
    </row>
    <row r="100" spans="1:35">
      <c r="A100" s="65">
        <f t="shared" si="73"/>
        <v>0.33333333333333348</v>
      </c>
      <c r="B100" s="66">
        <f t="shared" si="87"/>
        <v>0</v>
      </c>
      <c r="C100" s="67">
        <f t="shared" si="40"/>
        <v>0</v>
      </c>
      <c r="D100" s="66">
        <f t="shared" ref="D100" si="153">SUM(D25:D28)</f>
        <v>0</v>
      </c>
      <c r="E100" s="68">
        <f t="shared" si="41"/>
        <v>0</v>
      </c>
      <c r="F100" s="66">
        <f t="shared" ref="F100" si="154">SUM(F25:F28)</f>
        <v>0</v>
      </c>
      <c r="G100" s="68">
        <f t="shared" si="42"/>
        <v>0</v>
      </c>
      <c r="H100" s="66">
        <f t="shared" ref="H100" si="155">SUM(H25:H28)</f>
        <v>0</v>
      </c>
      <c r="I100" s="68">
        <f t="shared" si="43"/>
        <v>0</v>
      </c>
      <c r="J100" s="66">
        <f t="shared" ref="J100" si="156">SUM(J25:J28)</f>
        <v>0</v>
      </c>
      <c r="K100" s="68">
        <f t="shared" si="44"/>
        <v>0</v>
      </c>
      <c r="L100" s="66">
        <f t="shared" ref="L100" si="157">SUM(L25:L28)</f>
        <v>2</v>
      </c>
      <c r="M100" s="68">
        <f t="shared" si="45"/>
        <v>2</v>
      </c>
      <c r="N100" s="66">
        <f t="shared" ref="N100" si="158">SUM(N25:N28)</f>
        <v>0</v>
      </c>
      <c r="O100" s="68">
        <f t="shared" si="46"/>
        <v>0</v>
      </c>
      <c r="P100" s="66">
        <f t="shared" ref="P100" si="159">SUM(P25:P28)</f>
        <v>0</v>
      </c>
      <c r="Q100" s="68">
        <f t="shared" si="47"/>
        <v>0</v>
      </c>
      <c r="R100" s="66">
        <f t="shared" ref="R100" si="160">SUM(R25:R28)</f>
        <v>0</v>
      </c>
      <c r="S100" s="68">
        <f t="shared" si="48"/>
        <v>0</v>
      </c>
      <c r="T100" s="66">
        <f t="shared" ref="T100" si="161">SUM(T25:T28)</f>
        <v>1</v>
      </c>
      <c r="U100" s="68">
        <f t="shared" si="49"/>
        <v>1</v>
      </c>
      <c r="V100" s="66">
        <f t="shared" ref="V100" si="162">SUM(V25:V28)</f>
        <v>1</v>
      </c>
      <c r="W100" s="68">
        <f t="shared" si="50"/>
        <v>1</v>
      </c>
      <c r="X100" s="66">
        <f t="shared" ref="X100" si="163">SUM(X25:X28)</f>
        <v>0</v>
      </c>
      <c r="Y100" s="68">
        <f t="shared" si="51"/>
        <v>0</v>
      </c>
      <c r="Z100" s="66">
        <f t="shared" ref="Z100" si="164">SUM(Z25:Z28)</f>
        <v>1</v>
      </c>
      <c r="AA100" s="68">
        <f t="shared" si="52"/>
        <v>1</v>
      </c>
      <c r="AB100" s="66">
        <f t="shared" ref="AB100" si="165">SUM(AB25:AB28)</f>
        <v>0</v>
      </c>
      <c r="AC100" s="68">
        <f t="shared" si="53"/>
        <v>0</v>
      </c>
      <c r="AD100" s="66">
        <f t="shared" si="71"/>
        <v>3</v>
      </c>
      <c r="AE100" s="68">
        <f t="shared" si="54"/>
        <v>3</v>
      </c>
      <c r="AF100" s="66">
        <f t="shared" si="71"/>
        <v>0</v>
      </c>
      <c r="AG100" s="68">
        <f t="shared" si="55"/>
        <v>0</v>
      </c>
      <c r="AH100" s="66">
        <f t="shared" si="72"/>
        <v>8</v>
      </c>
      <c r="AI100" s="68">
        <f t="shared" si="56"/>
        <v>8</v>
      </c>
    </row>
    <row r="101" spans="1:35">
      <c r="A101" s="65">
        <f t="shared" si="73"/>
        <v>0.34375000000000017</v>
      </c>
      <c r="B101" s="66">
        <f t="shared" si="87"/>
        <v>0</v>
      </c>
      <c r="C101" s="67">
        <f t="shared" si="40"/>
        <v>0</v>
      </c>
      <c r="D101" s="66">
        <f t="shared" ref="D101" si="166">SUM(D26:D29)</f>
        <v>0</v>
      </c>
      <c r="E101" s="68">
        <f t="shared" si="41"/>
        <v>0</v>
      </c>
      <c r="F101" s="66">
        <f t="shared" ref="F101" si="167">SUM(F26:F29)</f>
        <v>0</v>
      </c>
      <c r="G101" s="68">
        <f t="shared" si="42"/>
        <v>0</v>
      </c>
      <c r="H101" s="66">
        <f t="shared" ref="H101" si="168">SUM(H26:H29)</f>
        <v>0</v>
      </c>
      <c r="I101" s="68">
        <f t="shared" si="43"/>
        <v>0</v>
      </c>
      <c r="J101" s="66">
        <f t="shared" ref="J101" si="169">SUM(J26:J29)</f>
        <v>0</v>
      </c>
      <c r="K101" s="68">
        <f t="shared" si="44"/>
        <v>0</v>
      </c>
      <c r="L101" s="66">
        <f t="shared" ref="L101" si="170">SUM(L26:L29)</f>
        <v>2</v>
      </c>
      <c r="M101" s="68">
        <f t="shared" si="45"/>
        <v>2</v>
      </c>
      <c r="N101" s="66">
        <f t="shared" ref="N101" si="171">SUM(N26:N29)</f>
        <v>0</v>
      </c>
      <c r="O101" s="68">
        <f t="shared" si="46"/>
        <v>0</v>
      </c>
      <c r="P101" s="66">
        <f t="shared" ref="P101" si="172">SUM(P26:P29)</f>
        <v>0</v>
      </c>
      <c r="Q101" s="68">
        <f t="shared" si="47"/>
        <v>0</v>
      </c>
      <c r="R101" s="66">
        <f t="shared" ref="R101" si="173">SUM(R26:R29)</f>
        <v>0</v>
      </c>
      <c r="S101" s="68">
        <f t="shared" si="48"/>
        <v>0</v>
      </c>
      <c r="T101" s="66">
        <f t="shared" ref="T101" si="174">SUM(T26:T29)</f>
        <v>1</v>
      </c>
      <c r="U101" s="68">
        <f t="shared" si="49"/>
        <v>1</v>
      </c>
      <c r="V101" s="66">
        <f t="shared" ref="V101" si="175">SUM(V26:V29)</f>
        <v>1</v>
      </c>
      <c r="W101" s="68">
        <f t="shared" si="50"/>
        <v>1</v>
      </c>
      <c r="X101" s="66">
        <f t="shared" ref="X101" si="176">SUM(X26:X29)</f>
        <v>0</v>
      </c>
      <c r="Y101" s="68">
        <f t="shared" si="51"/>
        <v>0</v>
      </c>
      <c r="Z101" s="66">
        <f t="shared" ref="Z101" si="177">SUM(Z26:Z29)</f>
        <v>1</v>
      </c>
      <c r="AA101" s="68">
        <f t="shared" si="52"/>
        <v>1</v>
      </c>
      <c r="AB101" s="66">
        <f t="shared" ref="AB101" si="178">SUM(AB26:AB29)</f>
        <v>0</v>
      </c>
      <c r="AC101" s="68">
        <f t="shared" si="53"/>
        <v>0</v>
      </c>
      <c r="AD101" s="66">
        <f t="shared" si="71"/>
        <v>3</v>
      </c>
      <c r="AE101" s="68">
        <f t="shared" si="54"/>
        <v>3</v>
      </c>
      <c r="AF101" s="66">
        <f t="shared" si="71"/>
        <v>0</v>
      </c>
      <c r="AG101" s="68">
        <f t="shared" si="55"/>
        <v>0</v>
      </c>
      <c r="AH101" s="66">
        <f t="shared" si="72"/>
        <v>8</v>
      </c>
      <c r="AI101" s="68">
        <f t="shared" si="56"/>
        <v>8</v>
      </c>
    </row>
    <row r="102" spans="1:35">
      <c r="A102" s="65">
        <f t="shared" si="73"/>
        <v>0.35416666666666685</v>
      </c>
      <c r="B102" s="66">
        <f t="shared" si="87"/>
        <v>0</v>
      </c>
      <c r="C102" s="67">
        <f t="shared" si="40"/>
        <v>0</v>
      </c>
      <c r="D102" s="66">
        <f t="shared" ref="D102" si="179">SUM(D27:D30)</f>
        <v>0</v>
      </c>
      <c r="E102" s="68">
        <f t="shared" si="41"/>
        <v>0</v>
      </c>
      <c r="F102" s="66">
        <f t="shared" ref="F102" si="180">SUM(F27:F30)</f>
        <v>0</v>
      </c>
      <c r="G102" s="68">
        <f t="shared" si="42"/>
        <v>0</v>
      </c>
      <c r="H102" s="66">
        <f t="shared" ref="H102" si="181">SUM(H27:H30)</f>
        <v>0</v>
      </c>
      <c r="I102" s="68">
        <f t="shared" si="43"/>
        <v>0</v>
      </c>
      <c r="J102" s="66">
        <f t="shared" ref="J102" si="182">SUM(J27:J30)</f>
        <v>0</v>
      </c>
      <c r="K102" s="68">
        <f t="shared" si="44"/>
        <v>0</v>
      </c>
      <c r="L102" s="66">
        <f t="shared" ref="L102" si="183">SUM(L27:L30)</f>
        <v>3</v>
      </c>
      <c r="M102" s="68">
        <f t="shared" si="45"/>
        <v>3</v>
      </c>
      <c r="N102" s="66">
        <f t="shared" ref="N102" si="184">SUM(N27:N30)</f>
        <v>0</v>
      </c>
      <c r="O102" s="68">
        <f t="shared" si="46"/>
        <v>0</v>
      </c>
      <c r="P102" s="66">
        <f t="shared" ref="P102" si="185">SUM(P27:P30)</f>
        <v>0</v>
      </c>
      <c r="Q102" s="68">
        <f t="shared" si="47"/>
        <v>0</v>
      </c>
      <c r="R102" s="66">
        <f t="shared" ref="R102" si="186">SUM(R27:R30)</f>
        <v>0</v>
      </c>
      <c r="S102" s="68">
        <f t="shared" si="48"/>
        <v>0</v>
      </c>
      <c r="T102" s="66">
        <f t="shared" ref="T102" si="187">SUM(T27:T30)</f>
        <v>1</v>
      </c>
      <c r="U102" s="68">
        <f t="shared" si="49"/>
        <v>1</v>
      </c>
      <c r="V102" s="66">
        <f t="shared" ref="V102" si="188">SUM(V27:V30)</f>
        <v>1</v>
      </c>
      <c r="W102" s="68">
        <f t="shared" si="50"/>
        <v>1</v>
      </c>
      <c r="X102" s="66">
        <f t="shared" ref="X102" si="189">SUM(X27:X30)</f>
        <v>0</v>
      </c>
      <c r="Y102" s="68">
        <f t="shared" si="51"/>
        <v>0</v>
      </c>
      <c r="Z102" s="66">
        <f t="shared" ref="Z102" si="190">SUM(Z27:Z30)</f>
        <v>1</v>
      </c>
      <c r="AA102" s="68">
        <f t="shared" si="52"/>
        <v>1</v>
      </c>
      <c r="AB102" s="66">
        <f t="shared" ref="AB102" si="191">SUM(AB27:AB30)</f>
        <v>0</v>
      </c>
      <c r="AC102" s="68">
        <f t="shared" si="53"/>
        <v>0</v>
      </c>
      <c r="AD102" s="66">
        <f t="shared" si="71"/>
        <v>3</v>
      </c>
      <c r="AE102" s="68">
        <f t="shared" si="54"/>
        <v>3</v>
      </c>
      <c r="AF102" s="66">
        <f t="shared" si="71"/>
        <v>0</v>
      </c>
      <c r="AG102" s="68">
        <f t="shared" si="55"/>
        <v>0</v>
      </c>
      <c r="AH102" s="66">
        <f t="shared" si="72"/>
        <v>9</v>
      </c>
      <c r="AI102" s="68">
        <f t="shared" si="56"/>
        <v>9</v>
      </c>
    </row>
    <row r="103" spans="1:35">
      <c r="A103" s="65">
        <f t="shared" si="73"/>
        <v>0.36458333333333354</v>
      </c>
      <c r="B103" s="66">
        <f t="shared" si="87"/>
        <v>0</v>
      </c>
      <c r="C103" s="67">
        <f t="shared" si="40"/>
        <v>0</v>
      </c>
      <c r="D103" s="66">
        <f t="shared" ref="D103" si="192">SUM(D28:D31)</f>
        <v>0</v>
      </c>
      <c r="E103" s="68">
        <f t="shared" si="41"/>
        <v>0</v>
      </c>
      <c r="F103" s="66">
        <f t="shared" ref="F103" si="193">SUM(F28:F31)</f>
        <v>0</v>
      </c>
      <c r="G103" s="68">
        <f t="shared" si="42"/>
        <v>0</v>
      </c>
      <c r="H103" s="66">
        <f t="shared" ref="H103" si="194">SUM(H28:H31)</f>
        <v>0</v>
      </c>
      <c r="I103" s="68">
        <f t="shared" si="43"/>
        <v>0</v>
      </c>
      <c r="J103" s="66">
        <f t="shared" ref="J103" si="195">SUM(J28:J31)</f>
        <v>0</v>
      </c>
      <c r="K103" s="68">
        <f t="shared" si="44"/>
        <v>0</v>
      </c>
      <c r="L103" s="66">
        <f t="shared" ref="L103" si="196">SUM(L28:L31)</f>
        <v>2</v>
      </c>
      <c r="M103" s="68">
        <f t="shared" si="45"/>
        <v>2</v>
      </c>
      <c r="N103" s="66">
        <f t="shared" ref="N103" si="197">SUM(N28:N31)</f>
        <v>0</v>
      </c>
      <c r="O103" s="68">
        <f t="shared" si="46"/>
        <v>0</v>
      </c>
      <c r="P103" s="66">
        <f t="shared" ref="P103" si="198">SUM(P28:P31)</f>
        <v>0</v>
      </c>
      <c r="Q103" s="68">
        <f t="shared" si="47"/>
        <v>0</v>
      </c>
      <c r="R103" s="66">
        <f t="shared" ref="R103" si="199">SUM(R28:R31)</f>
        <v>0</v>
      </c>
      <c r="S103" s="68">
        <f t="shared" si="48"/>
        <v>0</v>
      </c>
      <c r="T103" s="66">
        <f t="shared" ref="T103" si="200">SUM(T28:T31)</f>
        <v>1</v>
      </c>
      <c r="U103" s="68">
        <f t="shared" si="49"/>
        <v>1</v>
      </c>
      <c r="V103" s="66">
        <f t="shared" ref="V103" si="201">SUM(V28:V31)</f>
        <v>0</v>
      </c>
      <c r="W103" s="68">
        <f t="shared" si="50"/>
        <v>0</v>
      </c>
      <c r="X103" s="66">
        <f t="shared" ref="X103" si="202">SUM(X28:X31)</f>
        <v>0</v>
      </c>
      <c r="Y103" s="68">
        <f t="shared" si="51"/>
        <v>0</v>
      </c>
      <c r="Z103" s="66">
        <f t="shared" ref="Z103" si="203">SUM(Z28:Z31)</f>
        <v>0</v>
      </c>
      <c r="AA103" s="68">
        <f t="shared" si="52"/>
        <v>0</v>
      </c>
      <c r="AB103" s="66">
        <f t="shared" ref="AB103" si="204">SUM(AB28:AB31)</f>
        <v>2</v>
      </c>
      <c r="AC103" s="68">
        <f t="shared" si="53"/>
        <v>2</v>
      </c>
      <c r="AD103" s="66">
        <f t="shared" si="71"/>
        <v>2</v>
      </c>
      <c r="AE103" s="68">
        <f t="shared" si="54"/>
        <v>2</v>
      </c>
      <c r="AF103" s="66">
        <f t="shared" si="71"/>
        <v>0</v>
      </c>
      <c r="AG103" s="68">
        <f t="shared" si="55"/>
        <v>0</v>
      </c>
      <c r="AH103" s="66">
        <f t="shared" si="72"/>
        <v>7</v>
      </c>
      <c r="AI103" s="68">
        <f t="shared" si="56"/>
        <v>7</v>
      </c>
    </row>
    <row r="104" spans="1:35">
      <c r="A104" s="65">
        <f t="shared" si="73"/>
        <v>0.37500000000000022</v>
      </c>
      <c r="B104" s="66">
        <f t="shared" si="87"/>
        <v>0</v>
      </c>
      <c r="C104" s="67">
        <f t="shared" si="40"/>
        <v>0</v>
      </c>
      <c r="D104" s="66">
        <f t="shared" ref="D104" si="205">SUM(D29:D32)</f>
        <v>0</v>
      </c>
      <c r="E104" s="68">
        <f t="shared" si="41"/>
        <v>0</v>
      </c>
      <c r="F104" s="66">
        <f t="shared" ref="F104" si="206">SUM(F29:F32)</f>
        <v>0</v>
      </c>
      <c r="G104" s="68">
        <f t="shared" si="42"/>
        <v>0</v>
      </c>
      <c r="H104" s="66">
        <f t="shared" ref="H104" si="207">SUM(H29:H32)</f>
        <v>0</v>
      </c>
      <c r="I104" s="68">
        <f t="shared" si="43"/>
        <v>0</v>
      </c>
      <c r="J104" s="66">
        <f t="shared" ref="J104" si="208">SUM(J29:J32)</f>
        <v>0</v>
      </c>
      <c r="K104" s="68">
        <f t="shared" si="44"/>
        <v>0</v>
      </c>
      <c r="L104" s="66">
        <f t="shared" ref="L104" si="209">SUM(L29:L32)</f>
        <v>2</v>
      </c>
      <c r="M104" s="68">
        <f t="shared" si="45"/>
        <v>2</v>
      </c>
      <c r="N104" s="66">
        <f t="shared" ref="N104" si="210">SUM(N29:N32)</f>
        <v>0</v>
      </c>
      <c r="O104" s="68">
        <f t="shared" si="46"/>
        <v>0</v>
      </c>
      <c r="P104" s="66">
        <f t="shared" ref="P104" si="211">SUM(P29:P32)</f>
        <v>0</v>
      </c>
      <c r="Q104" s="68">
        <f t="shared" si="47"/>
        <v>0</v>
      </c>
      <c r="R104" s="66">
        <f t="shared" ref="R104" si="212">SUM(R29:R32)</f>
        <v>0</v>
      </c>
      <c r="S104" s="68">
        <f t="shared" si="48"/>
        <v>0</v>
      </c>
      <c r="T104" s="66">
        <f t="shared" ref="T104" si="213">SUM(T29:T32)</f>
        <v>1</v>
      </c>
      <c r="U104" s="68">
        <f t="shared" si="49"/>
        <v>1</v>
      </c>
      <c r="V104" s="66">
        <f t="shared" ref="V104" si="214">SUM(V29:V32)</f>
        <v>0</v>
      </c>
      <c r="W104" s="68">
        <f t="shared" si="50"/>
        <v>0</v>
      </c>
      <c r="X104" s="66">
        <f t="shared" ref="X104" si="215">SUM(X29:X32)</f>
        <v>0</v>
      </c>
      <c r="Y104" s="68">
        <f t="shared" si="51"/>
        <v>0</v>
      </c>
      <c r="Z104" s="66">
        <f t="shared" ref="Z104" si="216">SUM(Z29:Z32)</f>
        <v>0</v>
      </c>
      <c r="AA104" s="68">
        <f t="shared" si="52"/>
        <v>0</v>
      </c>
      <c r="AB104" s="66">
        <f t="shared" ref="AB104" si="217">SUM(AB29:AB32)</f>
        <v>2</v>
      </c>
      <c r="AC104" s="68">
        <f t="shared" si="53"/>
        <v>2</v>
      </c>
      <c r="AD104" s="66">
        <f t="shared" si="71"/>
        <v>0</v>
      </c>
      <c r="AE104" s="68">
        <f t="shared" si="54"/>
        <v>0</v>
      </c>
      <c r="AF104" s="66">
        <f t="shared" si="71"/>
        <v>0</v>
      </c>
      <c r="AG104" s="68">
        <f t="shared" si="55"/>
        <v>0</v>
      </c>
      <c r="AH104" s="66">
        <f t="shared" si="72"/>
        <v>5</v>
      </c>
      <c r="AI104" s="68">
        <f t="shared" si="56"/>
        <v>5</v>
      </c>
    </row>
    <row r="105" spans="1:35">
      <c r="A105" s="65">
        <f t="shared" si="73"/>
        <v>0.38541666666666691</v>
      </c>
      <c r="B105" s="66">
        <f t="shared" si="87"/>
        <v>0</v>
      </c>
      <c r="C105" s="67">
        <f t="shared" si="40"/>
        <v>0</v>
      </c>
      <c r="D105" s="66">
        <f t="shared" ref="D105" si="218">SUM(D30:D33)</f>
        <v>0</v>
      </c>
      <c r="E105" s="68">
        <f t="shared" si="41"/>
        <v>0</v>
      </c>
      <c r="F105" s="66">
        <f t="shared" ref="F105" si="219">SUM(F30:F33)</f>
        <v>0</v>
      </c>
      <c r="G105" s="68">
        <f t="shared" si="42"/>
        <v>0</v>
      </c>
      <c r="H105" s="66">
        <f t="shared" ref="H105" si="220">SUM(H30:H33)</f>
        <v>0</v>
      </c>
      <c r="I105" s="68">
        <f t="shared" si="43"/>
        <v>0</v>
      </c>
      <c r="J105" s="66">
        <f t="shared" ref="J105" si="221">SUM(J30:J33)</f>
        <v>2</v>
      </c>
      <c r="K105" s="68">
        <f t="shared" si="44"/>
        <v>2</v>
      </c>
      <c r="L105" s="66">
        <f t="shared" ref="L105" si="222">SUM(L30:L33)</f>
        <v>4</v>
      </c>
      <c r="M105" s="68">
        <f t="shared" si="45"/>
        <v>4</v>
      </c>
      <c r="N105" s="66">
        <f t="shared" ref="N105" si="223">SUM(N30:N33)</f>
        <v>0</v>
      </c>
      <c r="O105" s="68">
        <f t="shared" si="46"/>
        <v>0</v>
      </c>
      <c r="P105" s="66">
        <f t="shared" ref="P105" si="224">SUM(P30:P33)</f>
        <v>0</v>
      </c>
      <c r="Q105" s="68">
        <f t="shared" si="47"/>
        <v>0</v>
      </c>
      <c r="R105" s="66">
        <f t="shared" ref="R105" si="225">SUM(R30:R33)</f>
        <v>0</v>
      </c>
      <c r="S105" s="68">
        <f t="shared" si="48"/>
        <v>0</v>
      </c>
      <c r="T105" s="66">
        <f t="shared" ref="T105" si="226">SUM(T30:T33)</f>
        <v>1</v>
      </c>
      <c r="U105" s="68">
        <f t="shared" si="49"/>
        <v>1</v>
      </c>
      <c r="V105" s="66">
        <f t="shared" ref="V105" si="227">SUM(V30:V33)</f>
        <v>0</v>
      </c>
      <c r="W105" s="68">
        <f t="shared" si="50"/>
        <v>0</v>
      </c>
      <c r="X105" s="66">
        <f t="shared" ref="X105" si="228">SUM(X30:X33)</f>
        <v>0</v>
      </c>
      <c r="Y105" s="68">
        <f t="shared" si="51"/>
        <v>0</v>
      </c>
      <c r="Z105" s="66">
        <f t="shared" ref="Z105" si="229">SUM(Z30:Z33)</f>
        <v>0</v>
      </c>
      <c r="AA105" s="68">
        <f t="shared" si="52"/>
        <v>0</v>
      </c>
      <c r="AB105" s="66">
        <f t="shared" ref="AB105" si="230">SUM(AB30:AB33)</f>
        <v>2</v>
      </c>
      <c r="AC105" s="68">
        <f t="shared" si="53"/>
        <v>2</v>
      </c>
      <c r="AD105" s="66">
        <f t="shared" si="71"/>
        <v>1</v>
      </c>
      <c r="AE105" s="68">
        <f t="shared" si="54"/>
        <v>1</v>
      </c>
      <c r="AF105" s="66">
        <f t="shared" si="71"/>
        <v>0</v>
      </c>
      <c r="AG105" s="68">
        <f t="shared" si="55"/>
        <v>0</v>
      </c>
      <c r="AH105" s="66">
        <f t="shared" si="72"/>
        <v>10</v>
      </c>
      <c r="AI105" s="68">
        <f t="shared" si="56"/>
        <v>10</v>
      </c>
    </row>
    <row r="106" spans="1:35">
      <c r="A106" s="65">
        <f t="shared" si="73"/>
        <v>0.39583333333333359</v>
      </c>
      <c r="B106" s="66">
        <f t="shared" si="87"/>
        <v>0</v>
      </c>
      <c r="C106" s="67">
        <f t="shared" si="40"/>
        <v>0</v>
      </c>
      <c r="D106" s="66">
        <f t="shared" ref="D106" si="231">SUM(D31:D34)</f>
        <v>0</v>
      </c>
      <c r="E106" s="68">
        <f t="shared" si="41"/>
        <v>0</v>
      </c>
      <c r="F106" s="66">
        <f t="shared" ref="F106" si="232">SUM(F31:F34)</f>
        <v>0</v>
      </c>
      <c r="G106" s="68">
        <f t="shared" si="42"/>
        <v>0</v>
      </c>
      <c r="H106" s="66">
        <f t="shared" ref="H106" si="233">SUM(H31:H34)</f>
        <v>0</v>
      </c>
      <c r="I106" s="68">
        <f t="shared" si="43"/>
        <v>0</v>
      </c>
      <c r="J106" s="66">
        <f t="shared" ref="J106" si="234">SUM(J31:J34)</f>
        <v>2</v>
      </c>
      <c r="K106" s="68">
        <f t="shared" si="44"/>
        <v>2</v>
      </c>
      <c r="L106" s="66">
        <f t="shared" ref="L106" si="235">SUM(L31:L34)</f>
        <v>2</v>
      </c>
      <c r="M106" s="68">
        <f t="shared" si="45"/>
        <v>2</v>
      </c>
      <c r="N106" s="66">
        <f t="shared" ref="N106" si="236">SUM(N31:N34)</f>
        <v>0</v>
      </c>
      <c r="O106" s="68">
        <f t="shared" si="46"/>
        <v>0</v>
      </c>
      <c r="P106" s="66">
        <f t="shared" ref="P106" si="237">SUM(P31:P34)</f>
        <v>0</v>
      </c>
      <c r="Q106" s="68">
        <f t="shared" si="47"/>
        <v>0</v>
      </c>
      <c r="R106" s="66">
        <f t="shared" ref="R106" si="238">SUM(R31:R34)</f>
        <v>0</v>
      </c>
      <c r="S106" s="68">
        <f t="shared" si="48"/>
        <v>0</v>
      </c>
      <c r="T106" s="66">
        <f t="shared" ref="T106" si="239">SUM(T31:T34)</f>
        <v>0</v>
      </c>
      <c r="U106" s="68">
        <f t="shared" si="49"/>
        <v>0</v>
      </c>
      <c r="V106" s="66">
        <f t="shared" ref="V106" si="240">SUM(V31:V34)</f>
        <v>0</v>
      </c>
      <c r="W106" s="68">
        <f t="shared" si="50"/>
        <v>0</v>
      </c>
      <c r="X106" s="66">
        <f t="shared" ref="X106" si="241">SUM(X31:X34)</f>
        <v>0</v>
      </c>
      <c r="Y106" s="68">
        <f t="shared" si="51"/>
        <v>0</v>
      </c>
      <c r="Z106" s="66">
        <f t="shared" ref="Z106" si="242">SUM(Z31:Z34)</f>
        <v>0</v>
      </c>
      <c r="AA106" s="68">
        <f t="shared" si="52"/>
        <v>0</v>
      </c>
      <c r="AB106" s="66">
        <f t="shared" ref="AB106" si="243">SUM(AB31:AB34)</f>
        <v>2</v>
      </c>
      <c r="AC106" s="68">
        <f t="shared" si="53"/>
        <v>2</v>
      </c>
      <c r="AD106" s="66">
        <f t="shared" si="71"/>
        <v>1</v>
      </c>
      <c r="AE106" s="68">
        <f t="shared" si="54"/>
        <v>1</v>
      </c>
      <c r="AF106" s="66">
        <f t="shared" si="71"/>
        <v>0</v>
      </c>
      <c r="AG106" s="68">
        <f t="shared" si="55"/>
        <v>0</v>
      </c>
      <c r="AH106" s="66">
        <f t="shared" si="72"/>
        <v>7</v>
      </c>
      <c r="AI106" s="68">
        <f t="shared" si="56"/>
        <v>7</v>
      </c>
    </row>
    <row r="107" spans="1:35">
      <c r="A107" s="65">
        <f t="shared" si="73"/>
        <v>0.40625000000000028</v>
      </c>
      <c r="B107" s="66">
        <f t="shared" si="87"/>
        <v>0</v>
      </c>
      <c r="C107" s="67">
        <f t="shared" si="40"/>
        <v>0</v>
      </c>
      <c r="D107" s="66">
        <f t="shared" ref="D107" si="244">SUM(D32:D35)</f>
        <v>0</v>
      </c>
      <c r="E107" s="68">
        <f t="shared" si="41"/>
        <v>0</v>
      </c>
      <c r="F107" s="66">
        <f t="shared" ref="F107" si="245">SUM(F32:F35)</f>
        <v>0</v>
      </c>
      <c r="G107" s="68">
        <f t="shared" si="42"/>
        <v>0</v>
      </c>
      <c r="H107" s="66">
        <f t="shared" ref="H107" si="246">SUM(H32:H35)</f>
        <v>0</v>
      </c>
      <c r="I107" s="68">
        <f t="shared" si="43"/>
        <v>0</v>
      </c>
      <c r="J107" s="66">
        <f t="shared" ref="J107" si="247">SUM(J32:J35)</f>
        <v>2</v>
      </c>
      <c r="K107" s="68">
        <f t="shared" si="44"/>
        <v>2</v>
      </c>
      <c r="L107" s="66">
        <f t="shared" ref="L107" si="248">SUM(L32:L35)</f>
        <v>7</v>
      </c>
      <c r="M107" s="68">
        <f t="shared" si="45"/>
        <v>7</v>
      </c>
      <c r="N107" s="66">
        <f t="shared" ref="N107" si="249">SUM(N32:N35)</f>
        <v>0</v>
      </c>
      <c r="O107" s="68">
        <f t="shared" si="46"/>
        <v>0</v>
      </c>
      <c r="P107" s="66">
        <f t="shared" ref="P107" si="250">SUM(P32:P35)</f>
        <v>0</v>
      </c>
      <c r="Q107" s="68">
        <f t="shared" si="47"/>
        <v>0</v>
      </c>
      <c r="R107" s="66">
        <f t="shared" ref="R107" si="251">SUM(R32:R35)</f>
        <v>0</v>
      </c>
      <c r="S107" s="68">
        <f t="shared" si="48"/>
        <v>0</v>
      </c>
      <c r="T107" s="66">
        <f t="shared" ref="T107" si="252">SUM(T32:T35)</f>
        <v>0</v>
      </c>
      <c r="U107" s="68">
        <f t="shared" si="49"/>
        <v>0</v>
      </c>
      <c r="V107" s="66">
        <f t="shared" ref="V107" si="253">SUM(V32:V35)</f>
        <v>0</v>
      </c>
      <c r="W107" s="68">
        <f t="shared" si="50"/>
        <v>0</v>
      </c>
      <c r="X107" s="66">
        <f t="shared" ref="X107" si="254">SUM(X32:X35)</f>
        <v>0</v>
      </c>
      <c r="Y107" s="68">
        <f t="shared" si="51"/>
        <v>0</v>
      </c>
      <c r="Z107" s="66">
        <f t="shared" ref="Z107" si="255">SUM(Z32:Z35)</f>
        <v>0</v>
      </c>
      <c r="AA107" s="68">
        <f t="shared" si="52"/>
        <v>0</v>
      </c>
      <c r="AB107" s="66">
        <f t="shared" ref="AB107" si="256">SUM(AB32:AB35)</f>
        <v>0</v>
      </c>
      <c r="AC107" s="68">
        <f t="shared" si="53"/>
        <v>0</v>
      </c>
      <c r="AD107" s="66">
        <f t="shared" si="71"/>
        <v>1</v>
      </c>
      <c r="AE107" s="68">
        <f t="shared" si="54"/>
        <v>1</v>
      </c>
      <c r="AF107" s="66">
        <f t="shared" si="71"/>
        <v>0</v>
      </c>
      <c r="AG107" s="68">
        <f t="shared" si="55"/>
        <v>0</v>
      </c>
      <c r="AH107" s="66">
        <f t="shared" si="72"/>
        <v>10</v>
      </c>
      <c r="AI107" s="68">
        <f t="shared" si="56"/>
        <v>10</v>
      </c>
    </row>
    <row r="108" spans="1:35">
      <c r="A108" s="65">
        <f t="shared" si="73"/>
        <v>0.41666666666666696</v>
      </c>
      <c r="B108" s="66">
        <f t="shared" si="87"/>
        <v>0</v>
      </c>
      <c r="C108" s="67">
        <f t="shared" si="40"/>
        <v>0</v>
      </c>
      <c r="D108" s="66">
        <f t="shared" ref="D108" si="257">SUM(D33:D36)</f>
        <v>0</v>
      </c>
      <c r="E108" s="68">
        <f t="shared" si="41"/>
        <v>0</v>
      </c>
      <c r="F108" s="66">
        <f t="shared" ref="F108" si="258">SUM(F33:F36)</f>
        <v>0</v>
      </c>
      <c r="G108" s="68">
        <f t="shared" si="42"/>
        <v>0</v>
      </c>
      <c r="H108" s="66">
        <f t="shared" ref="H108" si="259">SUM(H33:H36)</f>
        <v>0</v>
      </c>
      <c r="I108" s="68">
        <f t="shared" si="43"/>
        <v>0</v>
      </c>
      <c r="J108" s="66">
        <f t="shared" ref="J108" si="260">SUM(J33:J36)</f>
        <v>2</v>
      </c>
      <c r="K108" s="68">
        <f t="shared" si="44"/>
        <v>2</v>
      </c>
      <c r="L108" s="66">
        <f t="shared" ref="L108" si="261">SUM(L33:L36)</f>
        <v>7</v>
      </c>
      <c r="M108" s="68">
        <f t="shared" si="45"/>
        <v>7</v>
      </c>
      <c r="N108" s="66">
        <f t="shared" ref="N108" si="262">SUM(N33:N36)</f>
        <v>0</v>
      </c>
      <c r="O108" s="68">
        <f t="shared" si="46"/>
        <v>0</v>
      </c>
      <c r="P108" s="66">
        <f t="shared" ref="P108" si="263">SUM(P33:P36)</f>
        <v>0</v>
      </c>
      <c r="Q108" s="68">
        <f t="shared" si="47"/>
        <v>0</v>
      </c>
      <c r="R108" s="66">
        <f t="shared" ref="R108" si="264">SUM(R33:R36)</f>
        <v>0</v>
      </c>
      <c r="S108" s="68">
        <f t="shared" si="48"/>
        <v>0</v>
      </c>
      <c r="T108" s="66">
        <f t="shared" ref="T108" si="265">SUM(T33:T36)</f>
        <v>0</v>
      </c>
      <c r="U108" s="68">
        <f t="shared" si="49"/>
        <v>0</v>
      </c>
      <c r="V108" s="66">
        <f t="shared" ref="V108" si="266">SUM(V33:V36)</f>
        <v>0</v>
      </c>
      <c r="W108" s="68">
        <f t="shared" si="50"/>
        <v>0</v>
      </c>
      <c r="X108" s="66">
        <f t="shared" ref="X108" si="267">SUM(X33:X36)</f>
        <v>0</v>
      </c>
      <c r="Y108" s="68">
        <f t="shared" si="51"/>
        <v>0</v>
      </c>
      <c r="Z108" s="66">
        <f t="shared" ref="Z108" si="268">SUM(Z33:Z36)</f>
        <v>0</v>
      </c>
      <c r="AA108" s="68">
        <f t="shared" si="52"/>
        <v>0</v>
      </c>
      <c r="AB108" s="66">
        <f t="shared" ref="AB108" si="269">SUM(AB33:AB36)</f>
        <v>0</v>
      </c>
      <c r="AC108" s="68">
        <f t="shared" si="53"/>
        <v>0</v>
      </c>
      <c r="AD108" s="66">
        <f t="shared" si="71"/>
        <v>1</v>
      </c>
      <c r="AE108" s="68">
        <f t="shared" si="54"/>
        <v>1</v>
      </c>
      <c r="AF108" s="66">
        <f t="shared" si="71"/>
        <v>0</v>
      </c>
      <c r="AG108" s="68">
        <f t="shared" si="55"/>
        <v>0</v>
      </c>
      <c r="AH108" s="66">
        <f t="shared" si="72"/>
        <v>10</v>
      </c>
      <c r="AI108" s="68">
        <f t="shared" si="56"/>
        <v>10</v>
      </c>
    </row>
    <row r="109" spans="1:35">
      <c r="A109" s="65">
        <f t="shared" si="73"/>
        <v>0.42708333333333365</v>
      </c>
      <c r="B109" s="66">
        <f t="shared" si="87"/>
        <v>0</v>
      </c>
      <c r="C109" s="67">
        <f t="shared" si="40"/>
        <v>0</v>
      </c>
      <c r="D109" s="66">
        <f t="shared" ref="D109" si="270">SUM(D34:D37)</f>
        <v>0</v>
      </c>
      <c r="E109" s="68">
        <f t="shared" si="41"/>
        <v>0</v>
      </c>
      <c r="F109" s="66">
        <f t="shared" ref="F109" si="271">SUM(F34:F37)</f>
        <v>0</v>
      </c>
      <c r="G109" s="68">
        <f t="shared" si="42"/>
        <v>0</v>
      </c>
      <c r="H109" s="66">
        <f t="shared" ref="H109" si="272">SUM(H34:H37)</f>
        <v>0</v>
      </c>
      <c r="I109" s="68">
        <f t="shared" si="43"/>
        <v>0</v>
      </c>
      <c r="J109" s="66">
        <f t="shared" ref="J109" si="273">SUM(J34:J37)</f>
        <v>0</v>
      </c>
      <c r="K109" s="68">
        <f t="shared" si="44"/>
        <v>0</v>
      </c>
      <c r="L109" s="66">
        <f t="shared" ref="L109" si="274">SUM(L34:L37)</f>
        <v>5</v>
      </c>
      <c r="M109" s="68">
        <f t="shared" si="45"/>
        <v>5</v>
      </c>
      <c r="N109" s="66">
        <f t="shared" ref="N109" si="275">SUM(N34:N37)</f>
        <v>0</v>
      </c>
      <c r="O109" s="68">
        <f t="shared" si="46"/>
        <v>0</v>
      </c>
      <c r="P109" s="66">
        <f t="shared" ref="P109" si="276">SUM(P34:P37)</f>
        <v>0</v>
      </c>
      <c r="Q109" s="68">
        <f t="shared" si="47"/>
        <v>0</v>
      </c>
      <c r="R109" s="66">
        <f t="shared" ref="R109" si="277">SUM(R34:R37)</f>
        <v>0</v>
      </c>
      <c r="S109" s="68">
        <f t="shared" si="48"/>
        <v>0</v>
      </c>
      <c r="T109" s="66">
        <f t="shared" ref="T109" si="278">SUM(T34:T37)</f>
        <v>0</v>
      </c>
      <c r="U109" s="68">
        <f t="shared" si="49"/>
        <v>0</v>
      </c>
      <c r="V109" s="66">
        <f t="shared" ref="V109" si="279">SUM(V34:V37)</f>
        <v>0</v>
      </c>
      <c r="W109" s="68">
        <f t="shared" si="50"/>
        <v>0</v>
      </c>
      <c r="X109" s="66">
        <f t="shared" ref="X109" si="280">SUM(X34:X37)</f>
        <v>0</v>
      </c>
      <c r="Y109" s="68">
        <f t="shared" si="51"/>
        <v>0</v>
      </c>
      <c r="Z109" s="66">
        <f t="shared" ref="Z109" si="281">SUM(Z34:Z37)</f>
        <v>0</v>
      </c>
      <c r="AA109" s="68">
        <f t="shared" si="52"/>
        <v>0</v>
      </c>
      <c r="AB109" s="66">
        <f t="shared" ref="AB109" si="282">SUM(AB34:AB37)</f>
        <v>0</v>
      </c>
      <c r="AC109" s="68">
        <f t="shared" si="53"/>
        <v>0</v>
      </c>
      <c r="AD109" s="66">
        <f t="shared" ref="AD109:AF124" si="283">SUM(AD34:AD37)</f>
        <v>0</v>
      </c>
      <c r="AE109" s="68">
        <f t="shared" si="54"/>
        <v>0</v>
      </c>
      <c r="AF109" s="66">
        <f t="shared" si="283"/>
        <v>0</v>
      </c>
      <c r="AG109" s="68">
        <f t="shared" si="55"/>
        <v>0</v>
      </c>
      <c r="AH109" s="66">
        <f t="shared" ref="AH109:AH124" si="284">SUM(AH34:AH37)</f>
        <v>5</v>
      </c>
      <c r="AI109" s="68">
        <f t="shared" si="56"/>
        <v>5</v>
      </c>
    </row>
    <row r="110" spans="1:35">
      <c r="A110" s="65">
        <f t="shared" si="73"/>
        <v>0.43750000000000033</v>
      </c>
      <c r="B110" s="66">
        <f t="shared" si="87"/>
        <v>0</v>
      </c>
      <c r="C110" s="67">
        <f t="shared" si="40"/>
        <v>0</v>
      </c>
      <c r="D110" s="66">
        <f t="shared" ref="D110" si="285">SUM(D35:D38)</f>
        <v>0</v>
      </c>
      <c r="E110" s="68">
        <f t="shared" si="41"/>
        <v>0</v>
      </c>
      <c r="F110" s="66">
        <f t="shared" ref="F110" si="286">SUM(F35:F38)</f>
        <v>0</v>
      </c>
      <c r="G110" s="68">
        <f t="shared" si="42"/>
        <v>0</v>
      </c>
      <c r="H110" s="66">
        <f t="shared" ref="H110" si="287">SUM(H35:H38)</f>
        <v>0</v>
      </c>
      <c r="I110" s="68">
        <f t="shared" si="43"/>
        <v>0</v>
      </c>
      <c r="J110" s="66">
        <f t="shared" ref="J110" si="288">SUM(J35:J38)</f>
        <v>0</v>
      </c>
      <c r="K110" s="68">
        <f t="shared" si="44"/>
        <v>0</v>
      </c>
      <c r="L110" s="66">
        <f t="shared" ref="L110" si="289">SUM(L35:L38)</f>
        <v>5</v>
      </c>
      <c r="M110" s="68">
        <f t="shared" si="45"/>
        <v>5</v>
      </c>
      <c r="N110" s="66">
        <f t="shared" ref="N110" si="290">SUM(N35:N38)</f>
        <v>0</v>
      </c>
      <c r="O110" s="68">
        <f t="shared" si="46"/>
        <v>0</v>
      </c>
      <c r="P110" s="66">
        <f t="shared" ref="P110" si="291">SUM(P35:P38)</f>
        <v>0</v>
      </c>
      <c r="Q110" s="68">
        <f t="shared" si="47"/>
        <v>0</v>
      </c>
      <c r="R110" s="66">
        <f t="shared" ref="R110" si="292">SUM(R35:R38)</f>
        <v>0</v>
      </c>
      <c r="S110" s="68">
        <f t="shared" si="48"/>
        <v>0</v>
      </c>
      <c r="T110" s="66">
        <f t="shared" ref="T110" si="293">SUM(T35:T38)</f>
        <v>0</v>
      </c>
      <c r="U110" s="68">
        <f t="shared" si="49"/>
        <v>0</v>
      </c>
      <c r="V110" s="66">
        <f t="shared" ref="V110" si="294">SUM(V35:V38)</f>
        <v>0</v>
      </c>
      <c r="W110" s="68">
        <f t="shared" si="50"/>
        <v>0</v>
      </c>
      <c r="X110" s="66">
        <f t="shared" ref="X110" si="295">SUM(X35:X38)</f>
        <v>0</v>
      </c>
      <c r="Y110" s="68">
        <f t="shared" si="51"/>
        <v>0</v>
      </c>
      <c r="Z110" s="66">
        <f t="shared" ref="Z110" si="296">SUM(Z35:Z38)</f>
        <v>0</v>
      </c>
      <c r="AA110" s="68">
        <f t="shared" si="52"/>
        <v>0</v>
      </c>
      <c r="AB110" s="66">
        <f t="shared" ref="AB110" si="297">SUM(AB35:AB38)</f>
        <v>0</v>
      </c>
      <c r="AC110" s="68">
        <f t="shared" si="53"/>
        <v>0</v>
      </c>
      <c r="AD110" s="66">
        <f t="shared" si="283"/>
        <v>1</v>
      </c>
      <c r="AE110" s="68">
        <f t="shared" si="54"/>
        <v>1</v>
      </c>
      <c r="AF110" s="66">
        <f t="shared" si="283"/>
        <v>0</v>
      </c>
      <c r="AG110" s="68">
        <f t="shared" si="55"/>
        <v>0</v>
      </c>
      <c r="AH110" s="66">
        <f t="shared" si="284"/>
        <v>6</v>
      </c>
      <c r="AI110" s="68">
        <f t="shared" si="56"/>
        <v>6</v>
      </c>
    </row>
    <row r="111" spans="1:35">
      <c r="A111" s="65">
        <f t="shared" si="73"/>
        <v>0.44791666666666702</v>
      </c>
      <c r="B111" s="66">
        <f t="shared" ref="B111:B126" si="298">SUM(B36:B39)</f>
        <v>0</v>
      </c>
      <c r="C111" s="67">
        <f t="shared" si="40"/>
        <v>0</v>
      </c>
      <c r="D111" s="66">
        <f t="shared" ref="D111" si="299">SUM(D36:D39)</f>
        <v>0</v>
      </c>
      <c r="E111" s="68">
        <f t="shared" si="41"/>
        <v>0</v>
      </c>
      <c r="F111" s="66">
        <f t="shared" ref="F111" si="300">SUM(F36:F39)</f>
        <v>0</v>
      </c>
      <c r="G111" s="68">
        <f t="shared" si="42"/>
        <v>0</v>
      </c>
      <c r="H111" s="66">
        <f t="shared" ref="H111" si="301">SUM(H36:H39)</f>
        <v>0</v>
      </c>
      <c r="I111" s="68">
        <f t="shared" si="43"/>
        <v>0</v>
      </c>
      <c r="J111" s="66">
        <f t="shared" ref="J111" si="302">SUM(J36:J39)</f>
        <v>0</v>
      </c>
      <c r="K111" s="68">
        <f t="shared" si="44"/>
        <v>0</v>
      </c>
      <c r="L111" s="66">
        <f t="shared" ref="L111" si="303">SUM(L36:L39)</f>
        <v>0</v>
      </c>
      <c r="M111" s="68">
        <f t="shared" si="45"/>
        <v>0</v>
      </c>
      <c r="N111" s="66">
        <f t="shared" ref="N111" si="304">SUM(N36:N39)</f>
        <v>0</v>
      </c>
      <c r="O111" s="68">
        <f t="shared" si="46"/>
        <v>0</v>
      </c>
      <c r="P111" s="66">
        <f t="shared" ref="P111" si="305">SUM(P36:P39)</f>
        <v>0</v>
      </c>
      <c r="Q111" s="68">
        <f t="shared" si="47"/>
        <v>0</v>
      </c>
      <c r="R111" s="66">
        <f t="shared" ref="R111" si="306">SUM(R36:R39)</f>
        <v>0</v>
      </c>
      <c r="S111" s="68">
        <f t="shared" si="48"/>
        <v>0</v>
      </c>
      <c r="T111" s="66">
        <f t="shared" ref="T111" si="307">SUM(T36:T39)</f>
        <v>0</v>
      </c>
      <c r="U111" s="68">
        <f t="shared" si="49"/>
        <v>0</v>
      </c>
      <c r="V111" s="66">
        <f t="shared" ref="V111" si="308">SUM(V36:V39)</f>
        <v>0</v>
      </c>
      <c r="W111" s="68">
        <f t="shared" si="50"/>
        <v>0</v>
      </c>
      <c r="X111" s="66">
        <f t="shared" ref="X111" si="309">SUM(X36:X39)</f>
        <v>0</v>
      </c>
      <c r="Y111" s="68">
        <f t="shared" si="51"/>
        <v>0</v>
      </c>
      <c r="Z111" s="66">
        <f t="shared" ref="Z111" si="310">SUM(Z36:Z39)</f>
        <v>0</v>
      </c>
      <c r="AA111" s="68">
        <f t="shared" si="52"/>
        <v>0</v>
      </c>
      <c r="AB111" s="66">
        <f t="shared" ref="AB111" si="311">SUM(AB36:AB39)</f>
        <v>1</v>
      </c>
      <c r="AC111" s="68">
        <f t="shared" si="53"/>
        <v>1</v>
      </c>
      <c r="AD111" s="66">
        <f t="shared" si="283"/>
        <v>1</v>
      </c>
      <c r="AE111" s="68">
        <f t="shared" si="54"/>
        <v>1</v>
      </c>
      <c r="AF111" s="66">
        <f t="shared" si="283"/>
        <v>0</v>
      </c>
      <c r="AG111" s="68">
        <f t="shared" si="55"/>
        <v>0</v>
      </c>
      <c r="AH111" s="66">
        <f t="shared" si="284"/>
        <v>2</v>
      </c>
      <c r="AI111" s="68">
        <f t="shared" si="56"/>
        <v>2</v>
      </c>
    </row>
    <row r="112" spans="1:35">
      <c r="A112" s="65">
        <f t="shared" si="73"/>
        <v>0.4583333333333337</v>
      </c>
      <c r="B112" s="66">
        <f t="shared" si="298"/>
        <v>0</v>
      </c>
      <c r="C112" s="67">
        <f t="shared" si="40"/>
        <v>0</v>
      </c>
      <c r="D112" s="66">
        <f t="shared" ref="D112" si="312">SUM(D37:D40)</f>
        <v>0</v>
      </c>
      <c r="E112" s="68">
        <f t="shared" si="41"/>
        <v>0</v>
      </c>
      <c r="F112" s="66">
        <f t="shared" ref="F112" si="313">SUM(F37:F40)</f>
        <v>0</v>
      </c>
      <c r="G112" s="68">
        <f t="shared" si="42"/>
        <v>0</v>
      </c>
      <c r="H112" s="66">
        <f t="shared" ref="H112" si="314">SUM(H37:H40)</f>
        <v>0</v>
      </c>
      <c r="I112" s="68">
        <f t="shared" si="43"/>
        <v>0</v>
      </c>
      <c r="J112" s="66">
        <f t="shared" ref="J112" si="315">SUM(J37:J40)</f>
        <v>0</v>
      </c>
      <c r="K112" s="68">
        <f t="shared" si="44"/>
        <v>0</v>
      </c>
      <c r="L112" s="66">
        <f t="shared" ref="L112" si="316">SUM(L37:L40)</f>
        <v>1</v>
      </c>
      <c r="M112" s="68">
        <f t="shared" si="45"/>
        <v>1</v>
      </c>
      <c r="N112" s="66">
        <f t="shared" ref="N112" si="317">SUM(N37:N40)</f>
        <v>0</v>
      </c>
      <c r="O112" s="68">
        <f t="shared" si="46"/>
        <v>0</v>
      </c>
      <c r="P112" s="66">
        <f t="shared" ref="P112" si="318">SUM(P37:P40)</f>
        <v>0</v>
      </c>
      <c r="Q112" s="68">
        <f t="shared" si="47"/>
        <v>0</v>
      </c>
      <c r="R112" s="66">
        <f t="shared" ref="R112" si="319">SUM(R37:R40)</f>
        <v>0</v>
      </c>
      <c r="S112" s="68">
        <f t="shared" si="48"/>
        <v>0</v>
      </c>
      <c r="T112" s="66">
        <f t="shared" ref="T112" si="320">SUM(T37:T40)</f>
        <v>2</v>
      </c>
      <c r="U112" s="68">
        <f t="shared" si="49"/>
        <v>2</v>
      </c>
      <c r="V112" s="66">
        <f t="shared" ref="V112" si="321">SUM(V37:V40)</f>
        <v>0</v>
      </c>
      <c r="W112" s="68">
        <f t="shared" si="50"/>
        <v>0</v>
      </c>
      <c r="X112" s="66">
        <f t="shared" ref="X112" si="322">SUM(X37:X40)</f>
        <v>0</v>
      </c>
      <c r="Y112" s="68">
        <f t="shared" si="51"/>
        <v>0</v>
      </c>
      <c r="Z112" s="66">
        <f t="shared" ref="Z112" si="323">SUM(Z37:Z40)</f>
        <v>0</v>
      </c>
      <c r="AA112" s="68">
        <f t="shared" si="52"/>
        <v>0</v>
      </c>
      <c r="AB112" s="66">
        <f t="shared" ref="AB112" si="324">SUM(AB37:AB40)</f>
        <v>2</v>
      </c>
      <c r="AC112" s="68">
        <f t="shared" si="53"/>
        <v>2</v>
      </c>
      <c r="AD112" s="66">
        <f t="shared" si="283"/>
        <v>1</v>
      </c>
      <c r="AE112" s="68">
        <f t="shared" si="54"/>
        <v>1</v>
      </c>
      <c r="AF112" s="66">
        <f t="shared" si="283"/>
        <v>0</v>
      </c>
      <c r="AG112" s="68">
        <f t="shared" si="55"/>
        <v>0</v>
      </c>
      <c r="AH112" s="66">
        <f t="shared" si="284"/>
        <v>6</v>
      </c>
      <c r="AI112" s="68">
        <f t="shared" si="56"/>
        <v>6</v>
      </c>
    </row>
    <row r="113" spans="1:35">
      <c r="A113" s="65">
        <f t="shared" si="73"/>
        <v>0.46875000000000039</v>
      </c>
      <c r="B113" s="66">
        <f t="shared" si="298"/>
        <v>0</v>
      </c>
      <c r="C113" s="67">
        <f t="shared" si="40"/>
        <v>0</v>
      </c>
      <c r="D113" s="66">
        <f t="shared" ref="D113" si="325">SUM(D38:D41)</f>
        <v>0</v>
      </c>
      <c r="E113" s="68">
        <f t="shared" si="41"/>
        <v>0</v>
      </c>
      <c r="F113" s="66">
        <f t="shared" ref="F113" si="326">SUM(F38:F41)</f>
        <v>0</v>
      </c>
      <c r="G113" s="68">
        <f t="shared" si="42"/>
        <v>0</v>
      </c>
      <c r="H113" s="66">
        <f t="shared" ref="H113" si="327">SUM(H38:H41)</f>
        <v>0</v>
      </c>
      <c r="I113" s="68">
        <f t="shared" si="43"/>
        <v>0</v>
      </c>
      <c r="J113" s="66">
        <f t="shared" ref="J113" si="328">SUM(J38:J41)</f>
        <v>0</v>
      </c>
      <c r="K113" s="68">
        <f t="shared" si="44"/>
        <v>0</v>
      </c>
      <c r="L113" s="66">
        <f t="shared" ref="L113" si="329">SUM(L38:L41)</f>
        <v>1</v>
      </c>
      <c r="M113" s="68">
        <f t="shared" si="45"/>
        <v>1</v>
      </c>
      <c r="N113" s="66">
        <f t="shared" ref="N113" si="330">SUM(N38:N41)</f>
        <v>0</v>
      </c>
      <c r="O113" s="68">
        <f t="shared" si="46"/>
        <v>0</v>
      </c>
      <c r="P113" s="66">
        <f t="shared" ref="P113" si="331">SUM(P38:P41)</f>
        <v>0</v>
      </c>
      <c r="Q113" s="68">
        <f t="shared" si="47"/>
        <v>0</v>
      </c>
      <c r="R113" s="66">
        <f t="shared" ref="R113" si="332">SUM(R38:R41)</f>
        <v>0</v>
      </c>
      <c r="S113" s="68">
        <f t="shared" si="48"/>
        <v>0</v>
      </c>
      <c r="T113" s="66">
        <f t="shared" ref="T113" si="333">SUM(T38:T41)</f>
        <v>2</v>
      </c>
      <c r="U113" s="68">
        <f t="shared" si="49"/>
        <v>2</v>
      </c>
      <c r="V113" s="66">
        <f t="shared" ref="V113" si="334">SUM(V38:V41)</f>
        <v>0</v>
      </c>
      <c r="W113" s="68">
        <f t="shared" si="50"/>
        <v>0</v>
      </c>
      <c r="X113" s="66">
        <f t="shared" ref="X113" si="335">SUM(X38:X41)</f>
        <v>0</v>
      </c>
      <c r="Y113" s="68">
        <f t="shared" si="51"/>
        <v>0</v>
      </c>
      <c r="Z113" s="66">
        <f t="shared" ref="Z113" si="336">SUM(Z38:Z41)</f>
        <v>0</v>
      </c>
      <c r="AA113" s="68">
        <f t="shared" si="52"/>
        <v>0</v>
      </c>
      <c r="AB113" s="66">
        <f t="shared" ref="AB113" si="337">SUM(AB38:AB41)</f>
        <v>2</v>
      </c>
      <c r="AC113" s="68">
        <f t="shared" si="53"/>
        <v>2</v>
      </c>
      <c r="AD113" s="66">
        <f t="shared" si="283"/>
        <v>1</v>
      </c>
      <c r="AE113" s="68">
        <f t="shared" si="54"/>
        <v>1</v>
      </c>
      <c r="AF113" s="66">
        <f t="shared" si="283"/>
        <v>0</v>
      </c>
      <c r="AG113" s="68">
        <f t="shared" si="55"/>
        <v>0</v>
      </c>
      <c r="AH113" s="66">
        <f t="shared" si="284"/>
        <v>6</v>
      </c>
      <c r="AI113" s="68">
        <f t="shared" si="56"/>
        <v>6</v>
      </c>
    </row>
    <row r="114" spans="1:35">
      <c r="A114" s="65">
        <f t="shared" si="73"/>
        <v>0.47916666666666707</v>
      </c>
      <c r="B114" s="66">
        <f t="shared" si="298"/>
        <v>0</v>
      </c>
      <c r="C114" s="67">
        <f t="shared" si="40"/>
        <v>0</v>
      </c>
      <c r="D114" s="66">
        <f t="shared" ref="D114" si="338">SUM(D39:D42)</f>
        <v>0</v>
      </c>
      <c r="E114" s="68">
        <f t="shared" si="41"/>
        <v>0</v>
      </c>
      <c r="F114" s="66">
        <f t="shared" ref="F114" si="339">SUM(F39:F42)</f>
        <v>0</v>
      </c>
      <c r="G114" s="68">
        <f t="shared" si="42"/>
        <v>0</v>
      </c>
      <c r="H114" s="66">
        <f t="shared" ref="H114" si="340">SUM(H39:H42)</f>
        <v>0</v>
      </c>
      <c r="I114" s="68">
        <f t="shared" si="43"/>
        <v>0</v>
      </c>
      <c r="J114" s="66">
        <f t="shared" ref="J114" si="341">SUM(J39:J42)</f>
        <v>0</v>
      </c>
      <c r="K114" s="68">
        <f t="shared" si="44"/>
        <v>0</v>
      </c>
      <c r="L114" s="66">
        <f t="shared" ref="L114" si="342">SUM(L39:L42)</f>
        <v>1</v>
      </c>
      <c r="M114" s="68">
        <f t="shared" si="45"/>
        <v>1</v>
      </c>
      <c r="N114" s="66">
        <f t="shared" ref="N114" si="343">SUM(N39:N42)</f>
        <v>0</v>
      </c>
      <c r="O114" s="68">
        <f t="shared" si="46"/>
        <v>0</v>
      </c>
      <c r="P114" s="66">
        <f t="shared" ref="P114" si="344">SUM(P39:P42)</f>
        <v>0</v>
      </c>
      <c r="Q114" s="68">
        <f t="shared" si="47"/>
        <v>0</v>
      </c>
      <c r="R114" s="66">
        <f t="shared" ref="R114" si="345">SUM(R39:R42)</f>
        <v>0</v>
      </c>
      <c r="S114" s="68">
        <f t="shared" si="48"/>
        <v>0</v>
      </c>
      <c r="T114" s="66">
        <f t="shared" ref="T114" si="346">SUM(T39:T42)</f>
        <v>2</v>
      </c>
      <c r="U114" s="68">
        <f t="shared" si="49"/>
        <v>2</v>
      </c>
      <c r="V114" s="66">
        <f t="shared" ref="V114" si="347">SUM(V39:V42)</f>
        <v>0</v>
      </c>
      <c r="W114" s="68">
        <f t="shared" si="50"/>
        <v>0</v>
      </c>
      <c r="X114" s="66">
        <f t="shared" ref="X114" si="348">SUM(X39:X42)</f>
        <v>0</v>
      </c>
      <c r="Y114" s="68">
        <f t="shared" si="51"/>
        <v>0</v>
      </c>
      <c r="Z114" s="66">
        <f t="shared" ref="Z114" si="349">SUM(Z39:Z42)</f>
        <v>0</v>
      </c>
      <c r="AA114" s="68">
        <f t="shared" si="52"/>
        <v>0</v>
      </c>
      <c r="AB114" s="66">
        <f t="shared" ref="AB114" si="350">SUM(AB39:AB42)</f>
        <v>2</v>
      </c>
      <c r="AC114" s="68">
        <f t="shared" si="53"/>
        <v>2</v>
      </c>
      <c r="AD114" s="66">
        <f t="shared" si="283"/>
        <v>0</v>
      </c>
      <c r="AE114" s="68">
        <f t="shared" si="54"/>
        <v>0</v>
      </c>
      <c r="AF114" s="66">
        <f t="shared" si="283"/>
        <v>0</v>
      </c>
      <c r="AG114" s="68">
        <f t="shared" si="55"/>
        <v>0</v>
      </c>
      <c r="AH114" s="66">
        <f t="shared" si="284"/>
        <v>5</v>
      </c>
      <c r="AI114" s="68">
        <f t="shared" si="56"/>
        <v>5</v>
      </c>
    </row>
    <row r="115" spans="1:35">
      <c r="A115" s="65">
        <f t="shared" si="73"/>
        <v>0.48958333333333376</v>
      </c>
      <c r="B115" s="66">
        <f t="shared" si="298"/>
        <v>0</v>
      </c>
      <c r="C115" s="67">
        <f t="shared" si="40"/>
        <v>0</v>
      </c>
      <c r="D115" s="66">
        <f t="shared" ref="D115" si="351">SUM(D40:D43)</f>
        <v>0</v>
      </c>
      <c r="E115" s="68">
        <f t="shared" si="41"/>
        <v>0</v>
      </c>
      <c r="F115" s="66">
        <f t="shared" ref="F115" si="352">SUM(F40:F43)</f>
        <v>0</v>
      </c>
      <c r="G115" s="68">
        <f t="shared" si="42"/>
        <v>0</v>
      </c>
      <c r="H115" s="66">
        <f t="shared" ref="H115" si="353">SUM(H40:H43)</f>
        <v>0</v>
      </c>
      <c r="I115" s="68">
        <f t="shared" si="43"/>
        <v>0</v>
      </c>
      <c r="J115" s="66">
        <f t="shared" ref="J115" si="354">SUM(J40:J43)</f>
        <v>0</v>
      </c>
      <c r="K115" s="68">
        <f t="shared" si="44"/>
        <v>0</v>
      </c>
      <c r="L115" s="66">
        <f t="shared" ref="L115" si="355">SUM(L40:L43)</f>
        <v>1</v>
      </c>
      <c r="M115" s="68">
        <f t="shared" si="45"/>
        <v>1</v>
      </c>
      <c r="N115" s="66">
        <f t="shared" ref="N115" si="356">SUM(N40:N43)</f>
        <v>0</v>
      </c>
      <c r="O115" s="68">
        <f t="shared" si="46"/>
        <v>0</v>
      </c>
      <c r="P115" s="66">
        <f t="shared" ref="P115" si="357">SUM(P40:P43)</f>
        <v>0</v>
      </c>
      <c r="Q115" s="68">
        <f t="shared" si="47"/>
        <v>0</v>
      </c>
      <c r="R115" s="66">
        <f t="shared" ref="R115" si="358">SUM(R40:R43)</f>
        <v>0</v>
      </c>
      <c r="S115" s="68">
        <f t="shared" si="48"/>
        <v>0</v>
      </c>
      <c r="T115" s="66">
        <f t="shared" ref="T115" si="359">SUM(T40:T43)</f>
        <v>3</v>
      </c>
      <c r="U115" s="68">
        <f t="shared" si="49"/>
        <v>3</v>
      </c>
      <c r="V115" s="66">
        <f t="shared" ref="V115" si="360">SUM(V40:V43)</f>
        <v>0</v>
      </c>
      <c r="W115" s="68">
        <f t="shared" si="50"/>
        <v>0</v>
      </c>
      <c r="X115" s="66">
        <f t="shared" ref="X115" si="361">SUM(X40:X43)</f>
        <v>0</v>
      </c>
      <c r="Y115" s="68">
        <f t="shared" si="51"/>
        <v>0</v>
      </c>
      <c r="Z115" s="66">
        <f t="shared" ref="Z115" si="362">SUM(Z40:Z43)</f>
        <v>0</v>
      </c>
      <c r="AA115" s="68">
        <f t="shared" si="52"/>
        <v>0</v>
      </c>
      <c r="AB115" s="66">
        <f t="shared" ref="AB115" si="363">SUM(AB40:AB43)</f>
        <v>3</v>
      </c>
      <c r="AC115" s="68">
        <f t="shared" si="53"/>
        <v>3</v>
      </c>
      <c r="AD115" s="66">
        <f t="shared" si="283"/>
        <v>1</v>
      </c>
      <c r="AE115" s="68">
        <f t="shared" si="54"/>
        <v>1</v>
      </c>
      <c r="AF115" s="66">
        <f t="shared" si="283"/>
        <v>0</v>
      </c>
      <c r="AG115" s="68">
        <f t="shared" si="55"/>
        <v>0</v>
      </c>
      <c r="AH115" s="66">
        <f t="shared" si="284"/>
        <v>8</v>
      </c>
      <c r="AI115" s="68">
        <f t="shared" si="56"/>
        <v>8</v>
      </c>
    </row>
    <row r="116" spans="1:35" ht="15.75" thickBot="1">
      <c r="A116" s="69">
        <f t="shared" si="73"/>
        <v>0.50000000000000044</v>
      </c>
      <c r="B116" s="70">
        <f t="shared" si="298"/>
        <v>0</v>
      </c>
      <c r="C116" s="71">
        <f t="shared" si="40"/>
        <v>0</v>
      </c>
      <c r="D116" s="70">
        <f t="shared" ref="D116" si="364">SUM(D41:D44)</f>
        <v>0</v>
      </c>
      <c r="E116" s="72">
        <f t="shared" si="41"/>
        <v>0</v>
      </c>
      <c r="F116" s="70">
        <f t="shared" ref="F116" si="365">SUM(F41:F44)</f>
        <v>0</v>
      </c>
      <c r="G116" s="72">
        <f t="shared" si="42"/>
        <v>0</v>
      </c>
      <c r="H116" s="70">
        <f t="shared" ref="H116" si="366">SUM(H41:H44)</f>
        <v>0</v>
      </c>
      <c r="I116" s="72">
        <f t="shared" si="43"/>
        <v>0</v>
      </c>
      <c r="J116" s="70">
        <f t="shared" ref="J116" si="367">SUM(J41:J44)</f>
        <v>0</v>
      </c>
      <c r="K116" s="72">
        <f t="shared" si="44"/>
        <v>0</v>
      </c>
      <c r="L116" s="70">
        <f t="shared" ref="L116" si="368">SUM(L41:L44)</f>
        <v>3</v>
      </c>
      <c r="M116" s="72">
        <f t="shared" si="45"/>
        <v>3</v>
      </c>
      <c r="N116" s="70">
        <f t="shared" ref="N116" si="369">SUM(N41:N44)</f>
        <v>0</v>
      </c>
      <c r="O116" s="72">
        <f t="shared" si="46"/>
        <v>0</v>
      </c>
      <c r="P116" s="70">
        <f t="shared" ref="P116" si="370">SUM(P41:P44)</f>
        <v>0</v>
      </c>
      <c r="Q116" s="72">
        <f t="shared" si="47"/>
        <v>0</v>
      </c>
      <c r="R116" s="70">
        <f t="shared" ref="R116" si="371">SUM(R41:R44)</f>
        <v>0</v>
      </c>
      <c r="S116" s="72">
        <f t="shared" si="48"/>
        <v>0</v>
      </c>
      <c r="T116" s="70">
        <f t="shared" ref="T116" si="372">SUM(T41:T44)</f>
        <v>6</v>
      </c>
      <c r="U116" s="72">
        <f t="shared" si="49"/>
        <v>6</v>
      </c>
      <c r="V116" s="70">
        <f t="shared" ref="V116" si="373">SUM(V41:V44)</f>
        <v>0</v>
      </c>
      <c r="W116" s="72">
        <f t="shared" si="50"/>
        <v>0</v>
      </c>
      <c r="X116" s="70">
        <f t="shared" ref="X116" si="374">SUM(X41:X44)</f>
        <v>0</v>
      </c>
      <c r="Y116" s="72">
        <f t="shared" si="51"/>
        <v>0</v>
      </c>
      <c r="Z116" s="70">
        <f t="shared" ref="Z116" si="375">SUM(Z41:Z44)</f>
        <v>0</v>
      </c>
      <c r="AA116" s="72">
        <f t="shared" si="52"/>
        <v>0</v>
      </c>
      <c r="AB116" s="70">
        <f t="shared" ref="AB116" si="376">SUM(AB41:AB44)</f>
        <v>2</v>
      </c>
      <c r="AC116" s="72">
        <f t="shared" si="53"/>
        <v>2</v>
      </c>
      <c r="AD116" s="70">
        <f t="shared" si="283"/>
        <v>1</v>
      </c>
      <c r="AE116" s="72">
        <f t="shared" si="54"/>
        <v>1</v>
      </c>
      <c r="AF116" s="70">
        <f t="shared" si="283"/>
        <v>0</v>
      </c>
      <c r="AG116" s="72">
        <f t="shared" si="55"/>
        <v>0</v>
      </c>
      <c r="AH116" s="70">
        <f t="shared" si="284"/>
        <v>12</v>
      </c>
      <c r="AI116" s="72">
        <f t="shared" si="56"/>
        <v>12</v>
      </c>
    </row>
    <row r="117" spans="1:35" ht="15.75" thickTop="1">
      <c r="A117" s="73">
        <f t="shared" si="73"/>
        <v>0.51041666666666707</v>
      </c>
      <c r="B117" s="74">
        <f t="shared" si="298"/>
        <v>0</v>
      </c>
      <c r="C117" s="75">
        <f t="shared" si="40"/>
        <v>0</v>
      </c>
      <c r="D117" s="74">
        <f t="shared" ref="D117" si="377">SUM(D42:D45)</f>
        <v>0</v>
      </c>
      <c r="E117" s="76">
        <f t="shared" si="41"/>
        <v>0</v>
      </c>
      <c r="F117" s="74">
        <f t="shared" ref="F117" si="378">SUM(F42:F45)</f>
        <v>0</v>
      </c>
      <c r="G117" s="76">
        <f t="shared" si="42"/>
        <v>0</v>
      </c>
      <c r="H117" s="74">
        <f t="shared" ref="H117" si="379">SUM(H42:H45)</f>
        <v>0</v>
      </c>
      <c r="I117" s="76">
        <f t="shared" si="43"/>
        <v>0</v>
      </c>
      <c r="J117" s="74">
        <f t="shared" ref="J117" si="380">SUM(J42:J45)</f>
        <v>0</v>
      </c>
      <c r="K117" s="76">
        <f t="shared" si="44"/>
        <v>0</v>
      </c>
      <c r="L117" s="74">
        <f t="shared" ref="L117" si="381">SUM(L42:L45)</f>
        <v>3</v>
      </c>
      <c r="M117" s="76">
        <f t="shared" si="45"/>
        <v>3</v>
      </c>
      <c r="N117" s="74">
        <f t="shared" ref="N117" si="382">SUM(N42:N45)</f>
        <v>0</v>
      </c>
      <c r="O117" s="76">
        <f t="shared" si="46"/>
        <v>0</v>
      </c>
      <c r="P117" s="74">
        <f t="shared" ref="P117" si="383">SUM(P42:P45)</f>
        <v>0</v>
      </c>
      <c r="Q117" s="76">
        <f t="shared" si="47"/>
        <v>0</v>
      </c>
      <c r="R117" s="74">
        <f t="shared" ref="R117" si="384">SUM(R42:R45)</f>
        <v>0</v>
      </c>
      <c r="S117" s="76">
        <f t="shared" si="48"/>
        <v>0</v>
      </c>
      <c r="T117" s="74">
        <f t="shared" ref="T117" si="385">SUM(T42:T45)</f>
        <v>6</v>
      </c>
      <c r="U117" s="76">
        <f t="shared" si="49"/>
        <v>6</v>
      </c>
      <c r="V117" s="74">
        <f t="shared" ref="V117" si="386">SUM(V42:V45)</f>
        <v>0</v>
      </c>
      <c r="W117" s="76">
        <f t="shared" si="50"/>
        <v>0</v>
      </c>
      <c r="X117" s="74">
        <f t="shared" ref="X117" si="387">SUM(X42:X45)</f>
        <v>0</v>
      </c>
      <c r="Y117" s="76">
        <f t="shared" si="51"/>
        <v>0</v>
      </c>
      <c r="Z117" s="74">
        <f t="shared" ref="Z117" si="388">SUM(Z42:Z45)</f>
        <v>0</v>
      </c>
      <c r="AA117" s="76">
        <f t="shared" si="52"/>
        <v>0</v>
      </c>
      <c r="AB117" s="74">
        <f t="shared" ref="AB117" si="389">SUM(AB42:AB45)</f>
        <v>2</v>
      </c>
      <c r="AC117" s="76">
        <f t="shared" si="53"/>
        <v>2</v>
      </c>
      <c r="AD117" s="74">
        <f t="shared" si="283"/>
        <v>2</v>
      </c>
      <c r="AE117" s="76">
        <f t="shared" si="54"/>
        <v>2</v>
      </c>
      <c r="AF117" s="74">
        <f t="shared" si="283"/>
        <v>0</v>
      </c>
      <c r="AG117" s="76">
        <f t="shared" si="55"/>
        <v>0</v>
      </c>
      <c r="AH117" s="74">
        <f t="shared" si="284"/>
        <v>13</v>
      </c>
      <c r="AI117" s="76">
        <f t="shared" si="56"/>
        <v>13</v>
      </c>
    </row>
    <row r="118" spans="1:35">
      <c r="A118" s="65">
        <f t="shared" si="73"/>
        <v>0.5208333333333337</v>
      </c>
      <c r="B118" s="66">
        <f t="shared" si="298"/>
        <v>0</v>
      </c>
      <c r="C118" s="67">
        <f t="shared" si="40"/>
        <v>0</v>
      </c>
      <c r="D118" s="66">
        <f t="shared" ref="D118" si="390">SUM(D43:D46)</f>
        <v>0</v>
      </c>
      <c r="E118" s="68">
        <f t="shared" si="41"/>
        <v>0</v>
      </c>
      <c r="F118" s="66">
        <f t="shared" ref="F118" si="391">SUM(F43:F46)</f>
        <v>0</v>
      </c>
      <c r="G118" s="68">
        <f t="shared" si="42"/>
        <v>0</v>
      </c>
      <c r="H118" s="66">
        <f t="shared" ref="H118" si="392">SUM(H43:H46)</f>
        <v>0</v>
      </c>
      <c r="I118" s="68">
        <f t="shared" si="43"/>
        <v>0</v>
      </c>
      <c r="J118" s="66">
        <f t="shared" ref="J118" si="393">SUM(J43:J46)</f>
        <v>1</v>
      </c>
      <c r="K118" s="68">
        <f t="shared" si="44"/>
        <v>1</v>
      </c>
      <c r="L118" s="66">
        <f t="shared" ref="L118" si="394">SUM(L43:L46)</f>
        <v>3</v>
      </c>
      <c r="M118" s="68">
        <f t="shared" si="45"/>
        <v>3</v>
      </c>
      <c r="N118" s="66">
        <f t="shared" ref="N118" si="395">SUM(N43:N46)</f>
        <v>0</v>
      </c>
      <c r="O118" s="68">
        <f t="shared" si="46"/>
        <v>0</v>
      </c>
      <c r="P118" s="66">
        <f t="shared" ref="P118" si="396">SUM(P43:P46)</f>
        <v>0</v>
      </c>
      <c r="Q118" s="68">
        <f t="shared" si="47"/>
        <v>0</v>
      </c>
      <c r="R118" s="66">
        <f t="shared" ref="R118" si="397">SUM(R43:R46)</f>
        <v>0</v>
      </c>
      <c r="S118" s="68">
        <f t="shared" si="48"/>
        <v>0</v>
      </c>
      <c r="T118" s="66">
        <f t="shared" ref="T118" si="398">SUM(T43:T46)</f>
        <v>6</v>
      </c>
      <c r="U118" s="68">
        <f t="shared" si="49"/>
        <v>6</v>
      </c>
      <c r="V118" s="66">
        <f t="shared" ref="V118" si="399">SUM(V43:V46)</f>
        <v>0</v>
      </c>
      <c r="W118" s="68">
        <f t="shared" si="50"/>
        <v>0</v>
      </c>
      <c r="X118" s="66">
        <f t="shared" ref="X118" si="400">SUM(X43:X46)</f>
        <v>0</v>
      </c>
      <c r="Y118" s="68">
        <f t="shared" si="51"/>
        <v>0</v>
      </c>
      <c r="Z118" s="66">
        <f t="shared" ref="Z118" si="401">SUM(Z43:Z46)</f>
        <v>0</v>
      </c>
      <c r="AA118" s="68">
        <f t="shared" si="52"/>
        <v>0</v>
      </c>
      <c r="AB118" s="66">
        <f t="shared" ref="AB118" si="402">SUM(AB43:AB46)</f>
        <v>2</v>
      </c>
      <c r="AC118" s="68">
        <f t="shared" si="53"/>
        <v>2</v>
      </c>
      <c r="AD118" s="66">
        <f t="shared" si="283"/>
        <v>2</v>
      </c>
      <c r="AE118" s="68">
        <f t="shared" si="54"/>
        <v>2</v>
      </c>
      <c r="AF118" s="66">
        <f t="shared" si="283"/>
        <v>0</v>
      </c>
      <c r="AG118" s="68">
        <f t="shared" si="55"/>
        <v>0</v>
      </c>
      <c r="AH118" s="66">
        <f t="shared" si="284"/>
        <v>14</v>
      </c>
      <c r="AI118" s="68">
        <f t="shared" si="56"/>
        <v>14</v>
      </c>
    </row>
    <row r="119" spans="1:35">
      <c r="A119" s="65">
        <f t="shared" si="73"/>
        <v>0.53125000000000033</v>
      </c>
      <c r="B119" s="66">
        <f t="shared" si="298"/>
        <v>0</v>
      </c>
      <c r="C119" s="67">
        <f t="shared" si="40"/>
        <v>0</v>
      </c>
      <c r="D119" s="66">
        <f t="shared" ref="D119" si="403">SUM(D44:D47)</f>
        <v>0</v>
      </c>
      <c r="E119" s="68">
        <f t="shared" si="41"/>
        <v>0</v>
      </c>
      <c r="F119" s="66">
        <f t="shared" ref="F119" si="404">SUM(F44:F47)</f>
        <v>0</v>
      </c>
      <c r="G119" s="68">
        <f t="shared" si="42"/>
        <v>0</v>
      </c>
      <c r="H119" s="66">
        <f t="shared" ref="H119" si="405">SUM(H44:H47)</f>
        <v>0</v>
      </c>
      <c r="I119" s="68">
        <f t="shared" si="43"/>
        <v>0</v>
      </c>
      <c r="J119" s="66">
        <f t="shared" ref="J119" si="406">SUM(J44:J47)</f>
        <v>1</v>
      </c>
      <c r="K119" s="68">
        <f t="shared" si="44"/>
        <v>1</v>
      </c>
      <c r="L119" s="66">
        <f t="shared" ref="L119" si="407">SUM(L44:L47)</f>
        <v>5</v>
      </c>
      <c r="M119" s="68">
        <f t="shared" si="45"/>
        <v>5</v>
      </c>
      <c r="N119" s="66">
        <f t="shared" ref="N119" si="408">SUM(N44:N47)</f>
        <v>0</v>
      </c>
      <c r="O119" s="68">
        <f t="shared" si="46"/>
        <v>0</v>
      </c>
      <c r="P119" s="66">
        <f t="shared" ref="P119" si="409">SUM(P44:P47)</f>
        <v>0</v>
      </c>
      <c r="Q119" s="68">
        <f t="shared" si="47"/>
        <v>0</v>
      </c>
      <c r="R119" s="66">
        <f t="shared" ref="R119" si="410">SUM(R44:R47)</f>
        <v>0</v>
      </c>
      <c r="S119" s="68">
        <f t="shared" si="48"/>
        <v>0</v>
      </c>
      <c r="T119" s="66">
        <f t="shared" ref="T119" si="411">SUM(T44:T47)</f>
        <v>7</v>
      </c>
      <c r="U119" s="68">
        <f t="shared" si="49"/>
        <v>7</v>
      </c>
      <c r="V119" s="66">
        <f t="shared" ref="V119" si="412">SUM(V44:V47)</f>
        <v>1</v>
      </c>
      <c r="W119" s="68">
        <f t="shared" si="50"/>
        <v>1</v>
      </c>
      <c r="X119" s="66">
        <f t="shared" ref="X119" si="413">SUM(X44:X47)</f>
        <v>0</v>
      </c>
      <c r="Y119" s="68">
        <f t="shared" si="51"/>
        <v>0</v>
      </c>
      <c r="Z119" s="66">
        <f t="shared" ref="Z119" si="414">SUM(Z44:Z47)</f>
        <v>0</v>
      </c>
      <c r="AA119" s="68">
        <f t="shared" si="52"/>
        <v>0</v>
      </c>
      <c r="AB119" s="66">
        <f t="shared" ref="AB119" si="415">SUM(AB44:AB47)</f>
        <v>0</v>
      </c>
      <c r="AC119" s="68">
        <f t="shared" si="53"/>
        <v>0</v>
      </c>
      <c r="AD119" s="66">
        <f t="shared" si="283"/>
        <v>1</v>
      </c>
      <c r="AE119" s="68">
        <f t="shared" si="54"/>
        <v>1</v>
      </c>
      <c r="AF119" s="66">
        <f t="shared" si="283"/>
        <v>0</v>
      </c>
      <c r="AG119" s="68">
        <f t="shared" si="55"/>
        <v>0</v>
      </c>
      <c r="AH119" s="66">
        <f t="shared" si="284"/>
        <v>15</v>
      </c>
      <c r="AI119" s="68">
        <f t="shared" si="56"/>
        <v>15</v>
      </c>
    </row>
    <row r="120" spans="1:35">
      <c r="A120" s="65">
        <f t="shared" si="73"/>
        <v>0.54166666666666696</v>
      </c>
      <c r="B120" s="66">
        <f t="shared" si="298"/>
        <v>0</v>
      </c>
      <c r="C120" s="67">
        <f t="shared" si="40"/>
        <v>0</v>
      </c>
      <c r="D120" s="66">
        <f t="shared" ref="D120" si="416">SUM(D45:D48)</f>
        <v>0</v>
      </c>
      <c r="E120" s="68">
        <f t="shared" si="41"/>
        <v>0</v>
      </c>
      <c r="F120" s="66">
        <f t="shared" ref="F120" si="417">SUM(F45:F48)</f>
        <v>0</v>
      </c>
      <c r="G120" s="68">
        <f t="shared" si="42"/>
        <v>0</v>
      </c>
      <c r="H120" s="66">
        <f t="shared" ref="H120" si="418">SUM(H45:H48)</f>
        <v>0</v>
      </c>
      <c r="I120" s="68">
        <f t="shared" si="43"/>
        <v>0</v>
      </c>
      <c r="J120" s="66">
        <f t="shared" ref="J120" si="419">SUM(J45:J48)</f>
        <v>1</v>
      </c>
      <c r="K120" s="68">
        <f t="shared" si="44"/>
        <v>1</v>
      </c>
      <c r="L120" s="66">
        <f t="shared" ref="L120" si="420">SUM(L45:L48)</f>
        <v>2</v>
      </c>
      <c r="M120" s="68">
        <f t="shared" si="45"/>
        <v>2</v>
      </c>
      <c r="N120" s="66">
        <f t="shared" ref="N120" si="421">SUM(N45:N48)</f>
        <v>0</v>
      </c>
      <c r="O120" s="68">
        <f t="shared" si="46"/>
        <v>0</v>
      </c>
      <c r="P120" s="66">
        <f t="shared" ref="P120" si="422">SUM(P45:P48)</f>
        <v>0</v>
      </c>
      <c r="Q120" s="68">
        <f t="shared" si="47"/>
        <v>0</v>
      </c>
      <c r="R120" s="66">
        <f t="shared" ref="R120" si="423">SUM(R45:R48)</f>
        <v>0</v>
      </c>
      <c r="S120" s="68">
        <f t="shared" si="48"/>
        <v>0</v>
      </c>
      <c r="T120" s="66">
        <f t="shared" ref="T120" si="424">SUM(T45:T48)</f>
        <v>2</v>
      </c>
      <c r="U120" s="68">
        <f t="shared" si="49"/>
        <v>2</v>
      </c>
      <c r="V120" s="66">
        <f t="shared" ref="V120" si="425">SUM(V45:V48)</f>
        <v>1</v>
      </c>
      <c r="W120" s="68">
        <f t="shared" si="50"/>
        <v>1</v>
      </c>
      <c r="X120" s="66">
        <f t="shared" ref="X120" si="426">SUM(X45:X48)</f>
        <v>0</v>
      </c>
      <c r="Y120" s="68">
        <f t="shared" si="51"/>
        <v>0</v>
      </c>
      <c r="Z120" s="66">
        <f t="shared" ref="Z120" si="427">SUM(Z45:Z48)</f>
        <v>0</v>
      </c>
      <c r="AA120" s="68">
        <f t="shared" si="52"/>
        <v>0</v>
      </c>
      <c r="AB120" s="66">
        <f t="shared" ref="AB120" si="428">SUM(AB45:AB48)</f>
        <v>1</v>
      </c>
      <c r="AC120" s="68">
        <f t="shared" si="53"/>
        <v>1</v>
      </c>
      <c r="AD120" s="66">
        <f t="shared" si="283"/>
        <v>1</v>
      </c>
      <c r="AE120" s="68">
        <f t="shared" si="54"/>
        <v>1</v>
      </c>
      <c r="AF120" s="66">
        <f t="shared" si="283"/>
        <v>0</v>
      </c>
      <c r="AG120" s="68">
        <f t="shared" si="55"/>
        <v>0</v>
      </c>
      <c r="AH120" s="66">
        <f t="shared" si="284"/>
        <v>8</v>
      </c>
      <c r="AI120" s="68">
        <f t="shared" si="56"/>
        <v>8</v>
      </c>
    </row>
    <row r="121" spans="1:35">
      <c r="A121" s="65">
        <f t="shared" si="73"/>
        <v>0.55208333333333359</v>
      </c>
      <c r="B121" s="66">
        <f t="shared" si="298"/>
        <v>0</v>
      </c>
      <c r="C121" s="67">
        <f t="shared" si="40"/>
        <v>0</v>
      </c>
      <c r="D121" s="66">
        <f t="shared" ref="D121" si="429">SUM(D46:D49)</f>
        <v>0</v>
      </c>
      <c r="E121" s="68">
        <f t="shared" si="41"/>
        <v>0</v>
      </c>
      <c r="F121" s="66">
        <f t="shared" ref="F121" si="430">SUM(F46:F49)</f>
        <v>0</v>
      </c>
      <c r="G121" s="68">
        <f t="shared" si="42"/>
        <v>0</v>
      </c>
      <c r="H121" s="66">
        <f t="shared" ref="H121" si="431">SUM(H46:H49)</f>
        <v>0</v>
      </c>
      <c r="I121" s="68">
        <f t="shared" si="43"/>
        <v>0</v>
      </c>
      <c r="J121" s="66">
        <f t="shared" ref="J121" si="432">SUM(J46:J49)</f>
        <v>1</v>
      </c>
      <c r="K121" s="68">
        <f t="shared" si="44"/>
        <v>1</v>
      </c>
      <c r="L121" s="66">
        <f t="shared" ref="L121" si="433">SUM(L46:L49)</f>
        <v>3</v>
      </c>
      <c r="M121" s="68">
        <f t="shared" si="45"/>
        <v>3</v>
      </c>
      <c r="N121" s="66">
        <f t="shared" ref="N121" si="434">SUM(N46:N49)</f>
        <v>0</v>
      </c>
      <c r="O121" s="68">
        <f t="shared" si="46"/>
        <v>0</v>
      </c>
      <c r="P121" s="66">
        <f t="shared" ref="P121" si="435">SUM(P46:P49)</f>
        <v>0</v>
      </c>
      <c r="Q121" s="68">
        <f t="shared" si="47"/>
        <v>0</v>
      </c>
      <c r="R121" s="66">
        <f t="shared" ref="R121" si="436">SUM(R46:R49)</f>
        <v>0</v>
      </c>
      <c r="S121" s="68">
        <f t="shared" si="48"/>
        <v>0</v>
      </c>
      <c r="T121" s="66">
        <f t="shared" ref="T121" si="437">SUM(T46:T49)</f>
        <v>2</v>
      </c>
      <c r="U121" s="68">
        <f t="shared" si="49"/>
        <v>2</v>
      </c>
      <c r="V121" s="66">
        <f t="shared" ref="V121" si="438">SUM(V46:V49)</f>
        <v>1</v>
      </c>
      <c r="W121" s="68">
        <f t="shared" si="50"/>
        <v>1</v>
      </c>
      <c r="X121" s="66">
        <f t="shared" ref="X121" si="439">SUM(X46:X49)</f>
        <v>0</v>
      </c>
      <c r="Y121" s="68">
        <f t="shared" si="51"/>
        <v>0</v>
      </c>
      <c r="Z121" s="66">
        <f t="shared" ref="Z121" si="440">SUM(Z46:Z49)</f>
        <v>0</v>
      </c>
      <c r="AA121" s="68">
        <f t="shared" si="52"/>
        <v>0</v>
      </c>
      <c r="AB121" s="66">
        <f t="shared" ref="AB121" si="441">SUM(AB46:AB49)</f>
        <v>5</v>
      </c>
      <c r="AC121" s="68">
        <f t="shared" si="53"/>
        <v>5</v>
      </c>
      <c r="AD121" s="66">
        <f t="shared" si="283"/>
        <v>0</v>
      </c>
      <c r="AE121" s="68">
        <f t="shared" si="54"/>
        <v>0</v>
      </c>
      <c r="AF121" s="66">
        <f t="shared" si="283"/>
        <v>0</v>
      </c>
      <c r="AG121" s="68">
        <f t="shared" si="55"/>
        <v>0</v>
      </c>
      <c r="AH121" s="66">
        <f t="shared" si="284"/>
        <v>12</v>
      </c>
      <c r="AI121" s="68">
        <f t="shared" si="56"/>
        <v>12</v>
      </c>
    </row>
    <row r="122" spans="1:35">
      <c r="A122" s="65">
        <f t="shared" si="73"/>
        <v>0.56250000000000022</v>
      </c>
      <c r="B122" s="66">
        <f t="shared" si="298"/>
        <v>0</v>
      </c>
      <c r="C122" s="67">
        <f t="shared" si="40"/>
        <v>0</v>
      </c>
      <c r="D122" s="66">
        <f t="shared" ref="D122" si="442">SUM(D47:D50)</f>
        <v>0</v>
      </c>
      <c r="E122" s="68">
        <f t="shared" si="41"/>
        <v>0</v>
      </c>
      <c r="F122" s="66">
        <f t="shared" ref="F122" si="443">SUM(F47:F50)</f>
        <v>0</v>
      </c>
      <c r="G122" s="68">
        <f t="shared" si="42"/>
        <v>0</v>
      </c>
      <c r="H122" s="66">
        <f t="shared" ref="H122" si="444">SUM(H47:H50)</f>
        <v>0</v>
      </c>
      <c r="I122" s="68">
        <f t="shared" si="43"/>
        <v>0</v>
      </c>
      <c r="J122" s="66">
        <f t="shared" ref="J122" si="445">SUM(J47:J50)</f>
        <v>0</v>
      </c>
      <c r="K122" s="68">
        <f t="shared" si="44"/>
        <v>0</v>
      </c>
      <c r="L122" s="66">
        <f t="shared" ref="L122" si="446">SUM(L47:L50)</f>
        <v>3</v>
      </c>
      <c r="M122" s="68">
        <f t="shared" si="45"/>
        <v>3</v>
      </c>
      <c r="N122" s="66">
        <f t="shared" ref="N122" si="447">SUM(N47:N50)</f>
        <v>0</v>
      </c>
      <c r="O122" s="68">
        <f t="shared" si="46"/>
        <v>0</v>
      </c>
      <c r="P122" s="66">
        <f t="shared" ref="P122" si="448">SUM(P47:P50)</f>
        <v>0</v>
      </c>
      <c r="Q122" s="68">
        <f t="shared" si="47"/>
        <v>0</v>
      </c>
      <c r="R122" s="66">
        <f t="shared" ref="R122" si="449">SUM(R47:R50)</f>
        <v>0</v>
      </c>
      <c r="S122" s="68">
        <f t="shared" si="48"/>
        <v>0</v>
      </c>
      <c r="T122" s="66">
        <f t="shared" ref="T122" si="450">SUM(T47:T50)</f>
        <v>2</v>
      </c>
      <c r="U122" s="68">
        <f t="shared" si="49"/>
        <v>2</v>
      </c>
      <c r="V122" s="66">
        <f t="shared" ref="V122" si="451">SUM(V47:V50)</f>
        <v>1</v>
      </c>
      <c r="W122" s="68">
        <f t="shared" si="50"/>
        <v>1</v>
      </c>
      <c r="X122" s="66">
        <f t="shared" ref="X122" si="452">SUM(X47:X50)</f>
        <v>0</v>
      </c>
      <c r="Y122" s="68">
        <f t="shared" si="51"/>
        <v>0</v>
      </c>
      <c r="Z122" s="66">
        <f t="shared" ref="Z122" si="453">SUM(Z47:Z50)</f>
        <v>0</v>
      </c>
      <c r="AA122" s="68">
        <f t="shared" si="52"/>
        <v>0</v>
      </c>
      <c r="AB122" s="66">
        <f t="shared" ref="AB122" si="454">SUM(AB47:AB50)</f>
        <v>5</v>
      </c>
      <c r="AC122" s="68">
        <f t="shared" si="53"/>
        <v>5</v>
      </c>
      <c r="AD122" s="66">
        <f t="shared" si="283"/>
        <v>0</v>
      </c>
      <c r="AE122" s="68">
        <f t="shared" si="54"/>
        <v>0</v>
      </c>
      <c r="AF122" s="66">
        <f t="shared" si="283"/>
        <v>0</v>
      </c>
      <c r="AG122" s="68">
        <f t="shared" si="55"/>
        <v>0</v>
      </c>
      <c r="AH122" s="66">
        <f t="shared" si="284"/>
        <v>11</v>
      </c>
      <c r="AI122" s="68">
        <f t="shared" si="56"/>
        <v>11</v>
      </c>
    </row>
    <row r="123" spans="1:35">
      <c r="A123" s="65">
        <f t="shared" si="73"/>
        <v>0.57291666666666685</v>
      </c>
      <c r="B123" s="66">
        <f t="shared" si="298"/>
        <v>0</v>
      </c>
      <c r="C123" s="67">
        <f t="shared" si="40"/>
        <v>0</v>
      </c>
      <c r="D123" s="66">
        <f t="shared" ref="D123" si="455">SUM(D48:D51)</f>
        <v>0</v>
      </c>
      <c r="E123" s="68">
        <f t="shared" si="41"/>
        <v>0</v>
      </c>
      <c r="F123" s="66">
        <f t="shared" ref="F123" si="456">SUM(F48:F51)</f>
        <v>0</v>
      </c>
      <c r="G123" s="68">
        <f t="shared" si="42"/>
        <v>0</v>
      </c>
      <c r="H123" s="66">
        <f t="shared" ref="H123" si="457">SUM(H48:H51)</f>
        <v>0</v>
      </c>
      <c r="I123" s="68">
        <f t="shared" si="43"/>
        <v>0</v>
      </c>
      <c r="J123" s="66">
        <f t="shared" ref="J123" si="458">SUM(J48:J51)</f>
        <v>0</v>
      </c>
      <c r="K123" s="68">
        <f t="shared" si="44"/>
        <v>0</v>
      </c>
      <c r="L123" s="66">
        <f t="shared" ref="L123" si="459">SUM(L48:L51)</f>
        <v>1</v>
      </c>
      <c r="M123" s="68">
        <f t="shared" si="45"/>
        <v>1</v>
      </c>
      <c r="N123" s="66">
        <f t="shared" ref="N123" si="460">SUM(N48:N51)</f>
        <v>0</v>
      </c>
      <c r="O123" s="68">
        <f t="shared" si="46"/>
        <v>0</v>
      </c>
      <c r="P123" s="66">
        <f t="shared" ref="P123" si="461">SUM(P48:P51)</f>
        <v>0</v>
      </c>
      <c r="Q123" s="68">
        <f t="shared" si="47"/>
        <v>0</v>
      </c>
      <c r="R123" s="66">
        <f t="shared" ref="R123" si="462">SUM(R48:R51)</f>
        <v>0</v>
      </c>
      <c r="S123" s="68">
        <f t="shared" si="48"/>
        <v>0</v>
      </c>
      <c r="T123" s="66">
        <f t="shared" ref="T123" si="463">SUM(T48:T51)</f>
        <v>0</v>
      </c>
      <c r="U123" s="68">
        <f t="shared" si="49"/>
        <v>0</v>
      </c>
      <c r="V123" s="66">
        <f t="shared" ref="V123" si="464">SUM(V48:V51)</f>
        <v>0</v>
      </c>
      <c r="W123" s="68">
        <f t="shared" si="50"/>
        <v>0</v>
      </c>
      <c r="X123" s="66">
        <f t="shared" ref="X123" si="465">SUM(X48:X51)</f>
        <v>0</v>
      </c>
      <c r="Y123" s="68">
        <f t="shared" si="51"/>
        <v>0</v>
      </c>
      <c r="Z123" s="66">
        <f t="shared" ref="Z123" si="466">SUM(Z48:Z51)</f>
        <v>0</v>
      </c>
      <c r="AA123" s="68">
        <f t="shared" si="52"/>
        <v>0</v>
      </c>
      <c r="AB123" s="66">
        <f t="shared" ref="AB123" si="467">SUM(AB48:AB51)</f>
        <v>5</v>
      </c>
      <c r="AC123" s="68">
        <f t="shared" si="53"/>
        <v>5</v>
      </c>
      <c r="AD123" s="66">
        <f t="shared" si="283"/>
        <v>0</v>
      </c>
      <c r="AE123" s="68">
        <f t="shared" si="54"/>
        <v>0</v>
      </c>
      <c r="AF123" s="66">
        <f t="shared" si="283"/>
        <v>0</v>
      </c>
      <c r="AG123" s="68">
        <f t="shared" si="55"/>
        <v>0</v>
      </c>
      <c r="AH123" s="66">
        <f t="shared" si="284"/>
        <v>6</v>
      </c>
      <c r="AI123" s="68">
        <f t="shared" si="56"/>
        <v>6</v>
      </c>
    </row>
    <row r="124" spans="1:35">
      <c r="A124" s="65">
        <f t="shared" si="73"/>
        <v>0.58333333333333348</v>
      </c>
      <c r="B124" s="66">
        <f t="shared" si="298"/>
        <v>0</v>
      </c>
      <c r="C124" s="67">
        <f t="shared" ref="C124:C144" si="468">SUM(B124:B124)</f>
        <v>0</v>
      </c>
      <c r="D124" s="66">
        <f t="shared" ref="D124" si="469">SUM(D49:D52)</f>
        <v>0</v>
      </c>
      <c r="E124" s="68">
        <f t="shared" si="41"/>
        <v>0</v>
      </c>
      <c r="F124" s="66">
        <f t="shared" ref="F124" si="470">SUM(F49:F52)</f>
        <v>0</v>
      </c>
      <c r="G124" s="68">
        <f t="shared" si="42"/>
        <v>0</v>
      </c>
      <c r="H124" s="66">
        <f t="shared" ref="H124" si="471">SUM(H49:H52)</f>
        <v>0</v>
      </c>
      <c r="I124" s="68">
        <f t="shared" si="43"/>
        <v>0</v>
      </c>
      <c r="J124" s="66">
        <f t="shared" ref="J124" si="472">SUM(J49:J52)</f>
        <v>0</v>
      </c>
      <c r="K124" s="68">
        <f t="shared" si="44"/>
        <v>0</v>
      </c>
      <c r="L124" s="66">
        <f t="shared" ref="L124" si="473">SUM(L49:L52)</f>
        <v>1</v>
      </c>
      <c r="M124" s="68">
        <f t="shared" si="45"/>
        <v>1</v>
      </c>
      <c r="N124" s="66">
        <f t="shared" ref="N124" si="474">SUM(N49:N52)</f>
        <v>0</v>
      </c>
      <c r="O124" s="68">
        <f t="shared" si="46"/>
        <v>0</v>
      </c>
      <c r="P124" s="66">
        <f t="shared" ref="P124" si="475">SUM(P49:P52)</f>
        <v>0</v>
      </c>
      <c r="Q124" s="68">
        <f t="shared" si="47"/>
        <v>0</v>
      </c>
      <c r="R124" s="66">
        <f t="shared" ref="R124" si="476">SUM(R49:R52)</f>
        <v>0</v>
      </c>
      <c r="S124" s="68">
        <f t="shared" si="48"/>
        <v>0</v>
      </c>
      <c r="T124" s="66">
        <f t="shared" ref="T124" si="477">SUM(T49:T52)</f>
        <v>0</v>
      </c>
      <c r="U124" s="68">
        <f t="shared" si="49"/>
        <v>0</v>
      </c>
      <c r="V124" s="66">
        <f t="shared" ref="V124" si="478">SUM(V49:V52)</f>
        <v>0</v>
      </c>
      <c r="W124" s="68">
        <f t="shared" si="50"/>
        <v>0</v>
      </c>
      <c r="X124" s="66">
        <f t="shared" ref="X124" si="479">SUM(X49:X52)</f>
        <v>0</v>
      </c>
      <c r="Y124" s="68">
        <f t="shared" si="51"/>
        <v>0</v>
      </c>
      <c r="Z124" s="66">
        <f t="shared" ref="Z124" si="480">SUM(Z49:Z52)</f>
        <v>0</v>
      </c>
      <c r="AA124" s="68">
        <f t="shared" si="52"/>
        <v>0</v>
      </c>
      <c r="AB124" s="66">
        <f t="shared" ref="AB124" si="481">SUM(AB49:AB52)</f>
        <v>4</v>
      </c>
      <c r="AC124" s="68">
        <f t="shared" si="53"/>
        <v>4</v>
      </c>
      <c r="AD124" s="66">
        <f t="shared" si="283"/>
        <v>0</v>
      </c>
      <c r="AE124" s="68">
        <f t="shared" si="54"/>
        <v>0</v>
      </c>
      <c r="AF124" s="66">
        <f t="shared" si="283"/>
        <v>0</v>
      </c>
      <c r="AG124" s="68">
        <f t="shared" ref="AG124:AG144" si="482">SUM(AF124:AF124)</f>
        <v>0</v>
      </c>
      <c r="AH124" s="66">
        <f t="shared" si="284"/>
        <v>5</v>
      </c>
      <c r="AI124" s="68">
        <f t="shared" ref="AI124:AI144" si="483">SUM(AH124:AH124)</f>
        <v>5</v>
      </c>
    </row>
    <row r="125" spans="1:35">
      <c r="A125" s="65">
        <f t="shared" si="73"/>
        <v>0.59375000000000011</v>
      </c>
      <c r="B125" s="66">
        <f t="shared" si="298"/>
        <v>0</v>
      </c>
      <c r="C125" s="67">
        <f t="shared" si="468"/>
        <v>0</v>
      </c>
      <c r="D125" s="66">
        <f t="shared" ref="D125" si="484">SUM(D50:D53)</f>
        <v>0</v>
      </c>
      <c r="E125" s="68">
        <f t="shared" si="41"/>
        <v>0</v>
      </c>
      <c r="F125" s="66">
        <f t="shared" ref="F125" si="485">SUM(F50:F53)</f>
        <v>0</v>
      </c>
      <c r="G125" s="68">
        <f t="shared" si="42"/>
        <v>0</v>
      </c>
      <c r="H125" s="66">
        <f t="shared" ref="H125" si="486">SUM(H50:H53)</f>
        <v>0</v>
      </c>
      <c r="I125" s="68">
        <f t="shared" si="43"/>
        <v>0</v>
      </c>
      <c r="J125" s="66">
        <f t="shared" ref="J125" si="487">SUM(J50:J53)</f>
        <v>0</v>
      </c>
      <c r="K125" s="68">
        <f t="shared" si="44"/>
        <v>0</v>
      </c>
      <c r="L125" s="66">
        <f t="shared" ref="L125" si="488">SUM(L50:L53)</f>
        <v>0</v>
      </c>
      <c r="M125" s="68">
        <f t="shared" si="45"/>
        <v>0</v>
      </c>
      <c r="N125" s="66">
        <f t="shared" ref="N125" si="489">SUM(N50:N53)</f>
        <v>0</v>
      </c>
      <c r="O125" s="68">
        <f t="shared" si="46"/>
        <v>0</v>
      </c>
      <c r="P125" s="66">
        <f t="shared" ref="P125" si="490">SUM(P50:P53)</f>
        <v>0</v>
      </c>
      <c r="Q125" s="68">
        <f t="shared" si="47"/>
        <v>0</v>
      </c>
      <c r="R125" s="66">
        <f t="shared" ref="R125" si="491">SUM(R50:R53)</f>
        <v>0</v>
      </c>
      <c r="S125" s="68">
        <f t="shared" si="48"/>
        <v>0</v>
      </c>
      <c r="T125" s="66">
        <f t="shared" ref="T125" si="492">SUM(T50:T53)</f>
        <v>0</v>
      </c>
      <c r="U125" s="68">
        <f t="shared" si="49"/>
        <v>0</v>
      </c>
      <c r="V125" s="66">
        <f t="shared" ref="V125" si="493">SUM(V50:V53)</f>
        <v>0</v>
      </c>
      <c r="W125" s="68">
        <f t="shared" si="50"/>
        <v>0</v>
      </c>
      <c r="X125" s="66">
        <f t="shared" ref="X125" si="494">SUM(X50:X53)</f>
        <v>0</v>
      </c>
      <c r="Y125" s="68">
        <f t="shared" si="51"/>
        <v>0</v>
      </c>
      <c r="Z125" s="66">
        <f t="shared" ref="Z125" si="495">SUM(Z50:Z53)</f>
        <v>0</v>
      </c>
      <c r="AA125" s="68">
        <f t="shared" si="52"/>
        <v>0</v>
      </c>
      <c r="AB125" s="66">
        <f t="shared" ref="AB125" si="496">SUM(AB50:AB53)</f>
        <v>4</v>
      </c>
      <c r="AC125" s="68">
        <f t="shared" si="53"/>
        <v>4</v>
      </c>
      <c r="AD125" s="66">
        <f t="shared" ref="AD125:AF140" si="497">SUM(AD50:AD53)</f>
        <v>0</v>
      </c>
      <c r="AE125" s="68">
        <f t="shared" si="54"/>
        <v>0</v>
      </c>
      <c r="AF125" s="66">
        <f t="shared" si="497"/>
        <v>0</v>
      </c>
      <c r="AG125" s="68">
        <f t="shared" si="482"/>
        <v>0</v>
      </c>
      <c r="AH125" s="66">
        <f t="shared" ref="AH125:AH140" si="498">SUM(AH50:AH53)</f>
        <v>4</v>
      </c>
      <c r="AI125" s="68">
        <f t="shared" si="483"/>
        <v>4</v>
      </c>
    </row>
    <row r="126" spans="1:35">
      <c r="A126" s="65">
        <f t="shared" si="73"/>
        <v>0.60416666666666674</v>
      </c>
      <c r="B126" s="66">
        <f t="shared" si="298"/>
        <v>0</v>
      </c>
      <c r="C126" s="67">
        <f t="shared" si="468"/>
        <v>0</v>
      </c>
      <c r="D126" s="66">
        <f t="shared" ref="D126" si="499">SUM(D51:D54)</f>
        <v>0</v>
      </c>
      <c r="E126" s="68">
        <f t="shared" si="41"/>
        <v>0</v>
      </c>
      <c r="F126" s="66">
        <f t="shared" ref="F126" si="500">SUM(F51:F54)</f>
        <v>0</v>
      </c>
      <c r="G126" s="68">
        <f t="shared" si="42"/>
        <v>0</v>
      </c>
      <c r="H126" s="66">
        <f t="shared" ref="H126" si="501">SUM(H51:H54)</f>
        <v>0</v>
      </c>
      <c r="I126" s="68">
        <f t="shared" si="43"/>
        <v>0</v>
      </c>
      <c r="J126" s="66">
        <f t="shared" ref="J126" si="502">SUM(J51:J54)</f>
        <v>0</v>
      </c>
      <c r="K126" s="68">
        <f t="shared" si="44"/>
        <v>0</v>
      </c>
      <c r="L126" s="66">
        <f t="shared" ref="L126" si="503">SUM(L51:L54)</f>
        <v>1</v>
      </c>
      <c r="M126" s="68">
        <f t="shared" si="45"/>
        <v>1</v>
      </c>
      <c r="N126" s="66">
        <f t="shared" ref="N126" si="504">SUM(N51:N54)</f>
        <v>0</v>
      </c>
      <c r="O126" s="68">
        <f t="shared" si="46"/>
        <v>0</v>
      </c>
      <c r="P126" s="66">
        <f t="shared" ref="P126" si="505">SUM(P51:P54)</f>
        <v>0</v>
      </c>
      <c r="Q126" s="68">
        <f t="shared" si="47"/>
        <v>0</v>
      </c>
      <c r="R126" s="66">
        <f t="shared" ref="R126" si="506">SUM(R51:R54)</f>
        <v>1</v>
      </c>
      <c r="S126" s="68">
        <f t="shared" si="48"/>
        <v>1</v>
      </c>
      <c r="T126" s="66">
        <f t="shared" ref="T126" si="507">SUM(T51:T54)</f>
        <v>0</v>
      </c>
      <c r="U126" s="68">
        <f t="shared" si="49"/>
        <v>0</v>
      </c>
      <c r="V126" s="66">
        <f t="shared" ref="V126" si="508">SUM(V51:V54)</f>
        <v>0</v>
      </c>
      <c r="W126" s="68">
        <f t="shared" si="50"/>
        <v>0</v>
      </c>
      <c r="X126" s="66">
        <f t="shared" ref="X126" si="509">SUM(X51:X54)</f>
        <v>0</v>
      </c>
      <c r="Y126" s="68">
        <f t="shared" si="51"/>
        <v>0</v>
      </c>
      <c r="Z126" s="66">
        <f t="shared" ref="Z126" si="510">SUM(Z51:Z54)</f>
        <v>1</v>
      </c>
      <c r="AA126" s="68">
        <f t="shared" si="52"/>
        <v>1</v>
      </c>
      <c r="AB126" s="66">
        <f t="shared" ref="AB126" si="511">SUM(AB51:AB54)</f>
        <v>5</v>
      </c>
      <c r="AC126" s="68">
        <f t="shared" si="53"/>
        <v>5</v>
      </c>
      <c r="AD126" s="66">
        <f t="shared" si="497"/>
        <v>0</v>
      </c>
      <c r="AE126" s="68">
        <f t="shared" si="54"/>
        <v>0</v>
      </c>
      <c r="AF126" s="66">
        <f t="shared" si="497"/>
        <v>0</v>
      </c>
      <c r="AG126" s="68">
        <f t="shared" si="482"/>
        <v>0</v>
      </c>
      <c r="AH126" s="66">
        <f t="shared" si="498"/>
        <v>8</v>
      </c>
      <c r="AI126" s="68">
        <f t="shared" si="483"/>
        <v>8</v>
      </c>
    </row>
    <row r="127" spans="1:35">
      <c r="A127" s="65">
        <f t="shared" si="73"/>
        <v>0.61458333333333337</v>
      </c>
      <c r="B127" s="66">
        <f t="shared" ref="B127:B142" si="512">SUM(B52:B55)</f>
        <v>0</v>
      </c>
      <c r="C127" s="67">
        <f t="shared" si="468"/>
        <v>0</v>
      </c>
      <c r="D127" s="66">
        <f t="shared" ref="D127" si="513">SUM(D52:D55)</f>
        <v>0</v>
      </c>
      <c r="E127" s="68">
        <f t="shared" si="41"/>
        <v>0</v>
      </c>
      <c r="F127" s="66">
        <f t="shared" ref="F127" si="514">SUM(F52:F55)</f>
        <v>0</v>
      </c>
      <c r="G127" s="68">
        <f t="shared" si="42"/>
        <v>0</v>
      </c>
      <c r="H127" s="66">
        <f t="shared" ref="H127" si="515">SUM(H52:H55)</f>
        <v>0</v>
      </c>
      <c r="I127" s="68">
        <f t="shared" si="43"/>
        <v>0</v>
      </c>
      <c r="J127" s="66">
        <f t="shared" ref="J127" si="516">SUM(J52:J55)</f>
        <v>2</v>
      </c>
      <c r="K127" s="68">
        <f t="shared" si="44"/>
        <v>2</v>
      </c>
      <c r="L127" s="66">
        <f t="shared" ref="L127" si="517">SUM(L52:L55)</f>
        <v>1</v>
      </c>
      <c r="M127" s="68">
        <f t="shared" si="45"/>
        <v>1</v>
      </c>
      <c r="N127" s="66">
        <f t="shared" ref="N127" si="518">SUM(N52:N55)</f>
        <v>0</v>
      </c>
      <c r="O127" s="68">
        <f t="shared" si="46"/>
        <v>0</v>
      </c>
      <c r="P127" s="66">
        <f t="shared" ref="P127" si="519">SUM(P52:P55)</f>
        <v>0</v>
      </c>
      <c r="Q127" s="68">
        <f t="shared" si="47"/>
        <v>0</v>
      </c>
      <c r="R127" s="66">
        <f t="shared" ref="R127" si="520">SUM(R52:R55)</f>
        <v>1</v>
      </c>
      <c r="S127" s="68">
        <f t="shared" si="48"/>
        <v>1</v>
      </c>
      <c r="T127" s="66">
        <f t="shared" ref="T127" si="521">SUM(T52:T55)</f>
        <v>0</v>
      </c>
      <c r="U127" s="68">
        <f t="shared" si="49"/>
        <v>0</v>
      </c>
      <c r="V127" s="66">
        <f t="shared" ref="V127" si="522">SUM(V52:V55)</f>
        <v>0</v>
      </c>
      <c r="W127" s="68">
        <f t="shared" si="50"/>
        <v>0</v>
      </c>
      <c r="X127" s="66">
        <f t="shared" ref="X127" si="523">SUM(X52:X55)</f>
        <v>0</v>
      </c>
      <c r="Y127" s="68">
        <f t="shared" si="51"/>
        <v>0</v>
      </c>
      <c r="Z127" s="66">
        <f t="shared" ref="Z127" si="524">SUM(Z52:Z55)</f>
        <v>1</v>
      </c>
      <c r="AA127" s="68">
        <f t="shared" si="52"/>
        <v>1</v>
      </c>
      <c r="AB127" s="66">
        <f t="shared" ref="AB127" si="525">SUM(AB52:AB55)</f>
        <v>5</v>
      </c>
      <c r="AC127" s="68">
        <f t="shared" si="53"/>
        <v>5</v>
      </c>
      <c r="AD127" s="66">
        <f t="shared" si="497"/>
        <v>0</v>
      </c>
      <c r="AE127" s="68">
        <f t="shared" si="54"/>
        <v>0</v>
      </c>
      <c r="AF127" s="66">
        <f t="shared" si="497"/>
        <v>0</v>
      </c>
      <c r="AG127" s="68">
        <f t="shared" si="482"/>
        <v>0</v>
      </c>
      <c r="AH127" s="66">
        <f t="shared" si="498"/>
        <v>10</v>
      </c>
      <c r="AI127" s="68">
        <f t="shared" si="483"/>
        <v>10</v>
      </c>
    </row>
    <row r="128" spans="1:35">
      <c r="A128" s="65">
        <f t="shared" si="73"/>
        <v>0.625</v>
      </c>
      <c r="B128" s="66">
        <f t="shared" si="512"/>
        <v>0</v>
      </c>
      <c r="C128" s="67">
        <f t="shared" si="468"/>
        <v>0</v>
      </c>
      <c r="D128" s="66">
        <f t="shared" ref="D128" si="526">SUM(D53:D56)</f>
        <v>0</v>
      </c>
      <c r="E128" s="68">
        <f t="shared" si="41"/>
        <v>0</v>
      </c>
      <c r="F128" s="66">
        <f t="shared" ref="F128" si="527">SUM(F53:F56)</f>
        <v>0</v>
      </c>
      <c r="G128" s="68">
        <f t="shared" si="42"/>
        <v>0</v>
      </c>
      <c r="H128" s="66">
        <f t="shared" ref="H128" si="528">SUM(H53:H56)</f>
        <v>0</v>
      </c>
      <c r="I128" s="68">
        <f t="shared" si="43"/>
        <v>0</v>
      </c>
      <c r="J128" s="66">
        <f t="shared" ref="J128" si="529">SUM(J53:J56)</f>
        <v>2</v>
      </c>
      <c r="K128" s="68">
        <f t="shared" si="44"/>
        <v>2</v>
      </c>
      <c r="L128" s="66">
        <f t="shared" ref="L128" si="530">SUM(L53:L56)</f>
        <v>3</v>
      </c>
      <c r="M128" s="68">
        <f t="shared" si="45"/>
        <v>3</v>
      </c>
      <c r="N128" s="66">
        <f t="shared" ref="N128" si="531">SUM(N53:N56)</f>
        <v>0</v>
      </c>
      <c r="O128" s="68">
        <f t="shared" si="46"/>
        <v>0</v>
      </c>
      <c r="P128" s="66">
        <f t="shared" ref="P128" si="532">SUM(P53:P56)</f>
        <v>0</v>
      </c>
      <c r="Q128" s="68">
        <f t="shared" si="47"/>
        <v>0</v>
      </c>
      <c r="R128" s="66">
        <f t="shared" ref="R128" si="533">SUM(R53:R56)</f>
        <v>1</v>
      </c>
      <c r="S128" s="68">
        <f t="shared" si="48"/>
        <v>1</v>
      </c>
      <c r="T128" s="66">
        <f t="shared" ref="T128" si="534">SUM(T53:T56)</f>
        <v>0</v>
      </c>
      <c r="U128" s="68">
        <f t="shared" si="49"/>
        <v>0</v>
      </c>
      <c r="V128" s="66">
        <f t="shared" ref="V128" si="535">SUM(V53:V56)</f>
        <v>0</v>
      </c>
      <c r="W128" s="68">
        <f t="shared" si="50"/>
        <v>0</v>
      </c>
      <c r="X128" s="66">
        <f t="shared" ref="X128" si="536">SUM(X53:X56)</f>
        <v>0</v>
      </c>
      <c r="Y128" s="68">
        <f t="shared" si="51"/>
        <v>0</v>
      </c>
      <c r="Z128" s="66">
        <f t="shared" ref="Z128" si="537">SUM(Z53:Z56)</f>
        <v>1</v>
      </c>
      <c r="AA128" s="68">
        <f t="shared" si="52"/>
        <v>1</v>
      </c>
      <c r="AB128" s="66">
        <f t="shared" ref="AB128" si="538">SUM(AB53:AB56)</f>
        <v>6</v>
      </c>
      <c r="AC128" s="68">
        <f t="shared" si="53"/>
        <v>6</v>
      </c>
      <c r="AD128" s="66">
        <f t="shared" si="497"/>
        <v>0</v>
      </c>
      <c r="AE128" s="68">
        <f t="shared" si="54"/>
        <v>0</v>
      </c>
      <c r="AF128" s="66">
        <f t="shared" si="497"/>
        <v>0</v>
      </c>
      <c r="AG128" s="68">
        <f t="shared" si="482"/>
        <v>0</v>
      </c>
      <c r="AH128" s="66">
        <f t="shared" si="498"/>
        <v>13</v>
      </c>
      <c r="AI128" s="68">
        <f t="shared" si="483"/>
        <v>13</v>
      </c>
    </row>
    <row r="129" spans="1:35">
      <c r="A129" s="65">
        <f t="shared" si="73"/>
        <v>0.63541666666666663</v>
      </c>
      <c r="B129" s="66">
        <f t="shared" si="512"/>
        <v>0</v>
      </c>
      <c r="C129" s="67">
        <f t="shared" si="468"/>
        <v>0</v>
      </c>
      <c r="D129" s="66">
        <f t="shared" ref="D129" si="539">SUM(D54:D57)</f>
        <v>0</v>
      </c>
      <c r="E129" s="68">
        <f t="shared" si="41"/>
        <v>0</v>
      </c>
      <c r="F129" s="66">
        <f t="shared" ref="F129" si="540">SUM(F54:F57)</f>
        <v>1</v>
      </c>
      <c r="G129" s="68">
        <f t="shared" si="42"/>
        <v>1</v>
      </c>
      <c r="H129" s="66">
        <f t="shared" ref="H129" si="541">SUM(H54:H57)</f>
        <v>0</v>
      </c>
      <c r="I129" s="68">
        <f t="shared" si="43"/>
        <v>0</v>
      </c>
      <c r="J129" s="66">
        <f t="shared" ref="J129" si="542">SUM(J54:J57)</f>
        <v>2</v>
      </c>
      <c r="K129" s="68">
        <f t="shared" si="44"/>
        <v>2</v>
      </c>
      <c r="L129" s="66">
        <f t="shared" ref="L129" si="543">SUM(L54:L57)</f>
        <v>4</v>
      </c>
      <c r="M129" s="68">
        <f t="shared" si="45"/>
        <v>4</v>
      </c>
      <c r="N129" s="66">
        <f t="shared" ref="N129" si="544">SUM(N54:N57)</f>
        <v>0</v>
      </c>
      <c r="O129" s="68">
        <f t="shared" si="46"/>
        <v>0</v>
      </c>
      <c r="P129" s="66">
        <f t="shared" ref="P129" si="545">SUM(P54:P57)</f>
        <v>0</v>
      </c>
      <c r="Q129" s="68">
        <f t="shared" si="47"/>
        <v>0</v>
      </c>
      <c r="R129" s="66">
        <f t="shared" ref="R129" si="546">SUM(R54:R57)</f>
        <v>1</v>
      </c>
      <c r="S129" s="68">
        <f t="shared" si="48"/>
        <v>1</v>
      </c>
      <c r="T129" s="66">
        <f t="shared" ref="T129" si="547">SUM(T54:T57)</f>
        <v>1</v>
      </c>
      <c r="U129" s="68">
        <f t="shared" si="49"/>
        <v>1</v>
      </c>
      <c r="V129" s="66">
        <f t="shared" ref="V129" si="548">SUM(V54:V57)</f>
        <v>0</v>
      </c>
      <c r="W129" s="68">
        <f t="shared" si="50"/>
        <v>0</v>
      </c>
      <c r="X129" s="66">
        <f t="shared" ref="X129" si="549">SUM(X54:X57)</f>
        <v>0</v>
      </c>
      <c r="Y129" s="68">
        <f t="shared" si="51"/>
        <v>0</v>
      </c>
      <c r="Z129" s="66">
        <f t="shared" ref="Z129" si="550">SUM(Z54:Z57)</f>
        <v>1</v>
      </c>
      <c r="AA129" s="68">
        <f t="shared" si="52"/>
        <v>1</v>
      </c>
      <c r="AB129" s="66">
        <f t="shared" ref="AB129" si="551">SUM(AB54:AB57)</f>
        <v>4</v>
      </c>
      <c r="AC129" s="68">
        <f t="shared" si="53"/>
        <v>4</v>
      </c>
      <c r="AD129" s="66">
        <f t="shared" si="497"/>
        <v>0</v>
      </c>
      <c r="AE129" s="68">
        <f t="shared" si="54"/>
        <v>0</v>
      </c>
      <c r="AF129" s="66">
        <f t="shared" si="497"/>
        <v>0</v>
      </c>
      <c r="AG129" s="68">
        <f t="shared" si="482"/>
        <v>0</v>
      </c>
      <c r="AH129" s="66">
        <f t="shared" si="498"/>
        <v>14</v>
      </c>
      <c r="AI129" s="68">
        <f t="shared" si="483"/>
        <v>14</v>
      </c>
    </row>
    <row r="130" spans="1:35">
      <c r="A130" s="65">
        <f t="shared" si="73"/>
        <v>0.64583333333333326</v>
      </c>
      <c r="B130" s="66">
        <f t="shared" si="512"/>
        <v>0</v>
      </c>
      <c r="C130" s="67">
        <f t="shared" si="468"/>
        <v>0</v>
      </c>
      <c r="D130" s="66">
        <f t="shared" ref="D130" si="552">SUM(D55:D58)</f>
        <v>0</v>
      </c>
      <c r="E130" s="68">
        <f t="shared" si="41"/>
        <v>0</v>
      </c>
      <c r="F130" s="66">
        <f t="shared" ref="F130" si="553">SUM(F55:F58)</f>
        <v>1</v>
      </c>
      <c r="G130" s="68">
        <f t="shared" si="42"/>
        <v>1</v>
      </c>
      <c r="H130" s="66">
        <f t="shared" ref="H130" si="554">SUM(H55:H58)</f>
        <v>0</v>
      </c>
      <c r="I130" s="68">
        <f t="shared" si="43"/>
        <v>0</v>
      </c>
      <c r="J130" s="66">
        <f t="shared" ref="J130" si="555">SUM(J55:J58)</f>
        <v>2</v>
      </c>
      <c r="K130" s="68">
        <f t="shared" si="44"/>
        <v>2</v>
      </c>
      <c r="L130" s="66">
        <f t="shared" ref="L130" si="556">SUM(L55:L58)</f>
        <v>5</v>
      </c>
      <c r="M130" s="68">
        <f t="shared" si="45"/>
        <v>5</v>
      </c>
      <c r="N130" s="66">
        <f t="shared" ref="N130" si="557">SUM(N55:N58)</f>
        <v>0</v>
      </c>
      <c r="O130" s="68">
        <f t="shared" si="46"/>
        <v>0</v>
      </c>
      <c r="P130" s="66">
        <f t="shared" ref="P130" si="558">SUM(P55:P58)</f>
        <v>0</v>
      </c>
      <c r="Q130" s="68">
        <f t="shared" si="47"/>
        <v>0</v>
      </c>
      <c r="R130" s="66">
        <f t="shared" ref="R130" si="559">SUM(R55:R58)</f>
        <v>0</v>
      </c>
      <c r="S130" s="68">
        <f t="shared" si="48"/>
        <v>0</v>
      </c>
      <c r="T130" s="66">
        <f t="shared" ref="T130" si="560">SUM(T55:T58)</f>
        <v>2</v>
      </c>
      <c r="U130" s="68">
        <f t="shared" si="49"/>
        <v>2</v>
      </c>
      <c r="V130" s="66">
        <f t="shared" ref="V130" si="561">SUM(V55:V58)</f>
        <v>0</v>
      </c>
      <c r="W130" s="68">
        <f t="shared" si="50"/>
        <v>0</v>
      </c>
      <c r="X130" s="66">
        <f t="shared" ref="X130" si="562">SUM(X55:X58)</f>
        <v>0</v>
      </c>
      <c r="Y130" s="68">
        <f t="shared" si="51"/>
        <v>0</v>
      </c>
      <c r="Z130" s="66">
        <f t="shared" ref="Z130" si="563">SUM(Z55:Z58)</f>
        <v>0</v>
      </c>
      <c r="AA130" s="68">
        <f t="shared" si="52"/>
        <v>0</v>
      </c>
      <c r="AB130" s="66">
        <f t="shared" ref="AB130" si="564">SUM(AB55:AB58)</f>
        <v>4</v>
      </c>
      <c r="AC130" s="68">
        <f t="shared" si="53"/>
        <v>4</v>
      </c>
      <c r="AD130" s="66">
        <f t="shared" si="497"/>
        <v>0</v>
      </c>
      <c r="AE130" s="68">
        <f t="shared" si="54"/>
        <v>0</v>
      </c>
      <c r="AF130" s="66">
        <f t="shared" si="497"/>
        <v>0</v>
      </c>
      <c r="AG130" s="68">
        <f t="shared" si="482"/>
        <v>0</v>
      </c>
      <c r="AH130" s="66">
        <f t="shared" si="498"/>
        <v>14</v>
      </c>
      <c r="AI130" s="68">
        <f t="shared" si="483"/>
        <v>14</v>
      </c>
    </row>
    <row r="131" spans="1:35">
      <c r="A131" s="65">
        <f t="shared" si="73"/>
        <v>0.65624999999999989</v>
      </c>
      <c r="B131" s="66">
        <f t="shared" si="512"/>
        <v>0</v>
      </c>
      <c r="C131" s="67">
        <f t="shared" si="468"/>
        <v>0</v>
      </c>
      <c r="D131" s="66">
        <f t="shared" ref="D131" si="565">SUM(D56:D59)</f>
        <v>0</v>
      </c>
      <c r="E131" s="68">
        <f t="shared" si="41"/>
        <v>0</v>
      </c>
      <c r="F131" s="66">
        <f t="shared" ref="F131" si="566">SUM(F56:F59)</f>
        <v>1</v>
      </c>
      <c r="G131" s="68">
        <f t="shared" si="42"/>
        <v>1</v>
      </c>
      <c r="H131" s="66">
        <f t="shared" ref="H131" si="567">SUM(H56:H59)</f>
        <v>0</v>
      </c>
      <c r="I131" s="68">
        <f t="shared" si="43"/>
        <v>0</v>
      </c>
      <c r="J131" s="66">
        <f t="shared" ref="J131" si="568">SUM(J56:J59)</f>
        <v>0</v>
      </c>
      <c r="K131" s="68">
        <f t="shared" si="44"/>
        <v>0</v>
      </c>
      <c r="L131" s="66">
        <f t="shared" ref="L131" si="569">SUM(L56:L59)</f>
        <v>5</v>
      </c>
      <c r="M131" s="68">
        <f t="shared" si="45"/>
        <v>5</v>
      </c>
      <c r="N131" s="66">
        <f t="shared" ref="N131" si="570">SUM(N56:N59)</f>
        <v>0</v>
      </c>
      <c r="O131" s="68">
        <f t="shared" si="46"/>
        <v>0</v>
      </c>
      <c r="P131" s="66">
        <f t="shared" ref="P131" si="571">SUM(P56:P59)</f>
        <v>0</v>
      </c>
      <c r="Q131" s="68">
        <f t="shared" si="47"/>
        <v>0</v>
      </c>
      <c r="R131" s="66">
        <f t="shared" ref="R131" si="572">SUM(R56:R59)</f>
        <v>0</v>
      </c>
      <c r="S131" s="68">
        <f t="shared" si="48"/>
        <v>0</v>
      </c>
      <c r="T131" s="66">
        <f t="shared" ref="T131" si="573">SUM(T56:T59)</f>
        <v>2</v>
      </c>
      <c r="U131" s="68">
        <f t="shared" si="49"/>
        <v>2</v>
      </c>
      <c r="V131" s="66">
        <f t="shared" ref="V131" si="574">SUM(V56:V59)</f>
        <v>0</v>
      </c>
      <c r="W131" s="68">
        <f t="shared" si="50"/>
        <v>0</v>
      </c>
      <c r="X131" s="66">
        <f t="shared" ref="X131" si="575">SUM(X56:X59)</f>
        <v>0</v>
      </c>
      <c r="Y131" s="68">
        <f t="shared" si="51"/>
        <v>0</v>
      </c>
      <c r="Z131" s="66">
        <f t="shared" ref="Z131" si="576">SUM(Z56:Z59)</f>
        <v>0</v>
      </c>
      <c r="AA131" s="68">
        <f t="shared" si="52"/>
        <v>0</v>
      </c>
      <c r="AB131" s="66">
        <f t="shared" ref="AB131" si="577">SUM(AB56:AB59)</f>
        <v>6</v>
      </c>
      <c r="AC131" s="68">
        <f t="shared" si="53"/>
        <v>6</v>
      </c>
      <c r="AD131" s="66">
        <f t="shared" si="497"/>
        <v>3</v>
      </c>
      <c r="AE131" s="68">
        <f t="shared" si="54"/>
        <v>3</v>
      </c>
      <c r="AF131" s="66">
        <f t="shared" si="497"/>
        <v>0</v>
      </c>
      <c r="AG131" s="68">
        <f t="shared" si="482"/>
        <v>0</v>
      </c>
      <c r="AH131" s="66">
        <f t="shared" si="498"/>
        <v>17</v>
      </c>
      <c r="AI131" s="68">
        <f t="shared" si="483"/>
        <v>17</v>
      </c>
    </row>
    <row r="132" spans="1:35">
      <c r="A132" s="65">
        <f t="shared" si="73"/>
        <v>0.66666666666666652</v>
      </c>
      <c r="B132" s="66">
        <f t="shared" si="512"/>
        <v>0</v>
      </c>
      <c r="C132" s="67">
        <f t="shared" si="468"/>
        <v>0</v>
      </c>
      <c r="D132" s="66">
        <f t="shared" ref="D132" si="578">SUM(D57:D60)</f>
        <v>0</v>
      </c>
      <c r="E132" s="68">
        <f t="shared" si="41"/>
        <v>0</v>
      </c>
      <c r="F132" s="66">
        <f t="shared" ref="F132" si="579">SUM(F57:F60)</f>
        <v>1</v>
      </c>
      <c r="G132" s="68">
        <f t="shared" si="42"/>
        <v>1</v>
      </c>
      <c r="H132" s="66">
        <f t="shared" ref="H132" si="580">SUM(H57:H60)</f>
        <v>0</v>
      </c>
      <c r="I132" s="68">
        <f t="shared" si="43"/>
        <v>0</v>
      </c>
      <c r="J132" s="66">
        <f t="shared" ref="J132" si="581">SUM(J57:J60)</f>
        <v>0</v>
      </c>
      <c r="K132" s="68">
        <f t="shared" si="44"/>
        <v>0</v>
      </c>
      <c r="L132" s="66">
        <f t="shared" ref="L132" si="582">SUM(L57:L60)</f>
        <v>3</v>
      </c>
      <c r="M132" s="68">
        <f t="shared" si="45"/>
        <v>3</v>
      </c>
      <c r="N132" s="66">
        <f t="shared" ref="N132" si="583">SUM(N57:N60)</f>
        <v>0</v>
      </c>
      <c r="O132" s="68">
        <f t="shared" si="46"/>
        <v>0</v>
      </c>
      <c r="P132" s="66">
        <f t="shared" ref="P132" si="584">SUM(P57:P60)</f>
        <v>0</v>
      </c>
      <c r="Q132" s="68">
        <f t="shared" si="47"/>
        <v>0</v>
      </c>
      <c r="R132" s="66">
        <f t="shared" ref="R132" si="585">SUM(R57:R60)</f>
        <v>0</v>
      </c>
      <c r="S132" s="68">
        <f t="shared" si="48"/>
        <v>0</v>
      </c>
      <c r="T132" s="66">
        <f t="shared" ref="T132" si="586">SUM(T57:T60)</f>
        <v>2</v>
      </c>
      <c r="U132" s="68">
        <f t="shared" si="49"/>
        <v>2</v>
      </c>
      <c r="V132" s="66">
        <f t="shared" ref="V132" si="587">SUM(V57:V60)</f>
        <v>0</v>
      </c>
      <c r="W132" s="68">
        <f t="shared" si="50"/>
        <v>0</v>
      </c>
      <c r="X132" s="66">
        <f t="shared" ref="X132" si="588">SUM(X57:X60)</f>
        <v>0</v>
      </c>
      <c r="Y132" s="68">
        <f t="shared" si="51"/>
        <v>0</v>
      </c>
      <c r="Z132" s="66">
        <f t="shared" ref="Z132" si="589">SUM(Z57:Z60)</f>
        <v>0</v>
      </c>
      <c r="AA132" s="68">
        <f t="shared" si="52"/>
        <v>0</v>
      </c>
      <c r="AB132" s="66">
        <f t="shared" ref="AB132" si="590">SUM(AB57:AB60)</f>
        <v>5</v>
      </c>
      <c r="AC132" s="68">
        <f t="shared" si="53"/>
        <v>5</v>
      </c>
      <c r="AD132" s="66">
        <f t="shared" si="497"/>
        <v>3</v>
      </c>
      <c r="AE132" s="68">
        <f t="shared" si="54"/>
        <v>3</v>
      </c>
      <c r="AF132" s="66">
        <f t="shared" si="497"/>
        <v>0</v>
      </c>
      <c r="AG132" s="68">
        <f t="shared" si="482"/>
        <v>0</v>
      </c>
      <c r="AH132" s="66">
        <f t="shared" si="498"/>
        <v>14</v>
      </c>
      <c r="AI132" s="68">
        <f t="shared" si="483"/>
        <v>14</v>
      </c>
    </row>
    <row r="133" spans="1:35">
      <c r="A133" s="65">
        <f t="shared" si="73"/>
        <v>0.67708333333333315</v>
      </c>
      <c r="B133" s="66">
        <f t="shared" si="512"/>
        <v>0</v>
      </c>
      <c r="C133" s="67">
        <f t="shared" si="468"/>
        <v>0</v>
      </c>
      <c r="D133" s="66">
        <f t="shared" ref="D133" si="591">SUM(D58:D61)</f>
        <v>0</v>
      </c>
      <c r="E133" s="68">
        <f t="shared" si="41"/>
        <v>0</v>
      </c>
      <c r="F133" s="66">
        <f t="shared" ref="F133" si="592">SUM(F58:F61)</f>
        <v>0</v>
      </c>
      <c r="G133" s="68">
        <f t="shared" si="42"/>
        <v>0</v>
      </c>
      <c r="H133" s="66">
        <f t="shared" ref="H133" si="593">SUM(H58:H61)</f>
        <v>0</v>
      </c>
      <c r="I133" s="68">
        <f t="shared" si="43"/>
        <v>0</v>
      </c>
      <c r="J133" s="66">
        <f t="shared" ref="J133" si="594">SUM(J58:J61)</f>
        <v>0</v>
      </c>
      <c r="K133" s="68">
        <f t="shared" si="44"/>
        <v>0</v>
      </c>
      <c r="L133" s="66">
        <f t="shared" ref="L133" si="595">SUM(L58:L61)</f>
        <v>3</v>
      </c>
      <c r="M133" s="68">
        <f t="shared" si="45"/>
        <v>3</v>
      </c>
      <c r="N133" s="66">
        <f t="shared" ref="N133" si="596">SUM(N58:N61)</f>
        <v>0</v>
      </c>
      <c r="O133" s="68">
        <f t="shared" si="46"/>
        <v>0</v>
      </c>
      <c r="P133" s="66">
        <f t="shared" ref="P133" si="597">SUM(P58:P61)</f>
        <v>0</v>
      </c>
      <c r="Q133" s="68">
        <f t="shared" si="47"/>
        <v>0</v>
      </c>
      <c r="R133" s="66">
        <f t="shared" ref="R133" si="598">SUM(R58:R61)</f>
        <v>0</v>
      </c>
      <c r="S133" s="68">
        <f t="shared" si="48"/>
        <v>0</v>
      </c>
      <c r="T133" s="66">
        <f t="shared" ref="T133" si="599">SUM(T58:T61)</f>
        <v>2</v>
      </c>
      <c r="U133" s="68">
        <f t="shared" si="49"/>
        <v>2</v>
      </c>
      <c r="V133" s="66">
        <f t="shared" ref="V133" si="600">SUM(V58:V61)</f>
        <v>0</v>
      </c>
      <c r="W133" s="68">
        <f t="shared" si="50"/>
        <v>0</v>
      </c>
      <c r="X133" s="66">
        <f t="shared" ref="X133" si="601">SUM(X58:X61)</f>
        <v>0</v>
      </c>
      <c r="Y133" s="68">
        <f t="shared" si="51"/>
        <v>0</v>
      </c>
      <c r="Z133" s="66">
        <f t="shared" ref="Z133" si="602">SUM(Z58:Z61)</f>
        <v>0</v>
      </c>
      <c r="AA133" s="68">
        <f t="shared" si="52"/>
        <v>0</v>
      </c>
      <c r="AB133" s="66">
        <f t="shared" ref="AB133" si="603">SUM(AB58:AB61)</f>
        <v>5</v>
      </c>
      <c r="AC133" s="68">
        <f t="shared" si="53"/>
        <v>5</v>
      </c>
      <c r="AD133" s="66">
        <f t="shared" si="497"/>
        <v>4</v>
      </c>
      <c r="AE133" s="68">
        <f t="shared" si="54"/>
        <v>4</v>
      </c>
      <c r="AF133" s="66">
        <f t="shared" si="497"/>
        <v>0</v>
      </c>
      <c r="AG133" s="68">
        <f t="shared" si="482"/>
        <v>0</v>
      </c>
      <c r="AH133" s="66">
        <f t="shared" si="498"/>
        <v>14</v>
      </c>
      <c r="AI133" s="68">
        <f t="shared" si="483"/>
        <v>14</v>
      </c>
    </row>
    <row r="134" spans="1:35">
      <c r="A134" s="65">
        <f t="shared" si="73"/>
        <v>0.68749999999999978</v>
      </c>
      <c r="B134" s="66">
        <f t="shared" si="512"/>
        <v>0</v>
      </c>
      <c r="C134" s="67">
        <f t="shared" si="468"/>
        <v>0</v>
      </c>
      <c r="D134" s="66">
        <f t="shared" ref="D134" si="604">SUM(D59:D62)</f>
        <v>0</v>
      </c>
      <c r="E134" s="68">
        <f t="shared" si="41"/>
        <v>0</v>
      </c>
      <c r="F134" s="66">
        <f t="shared" ref="F134" si="605">SUM(F59:F62)</f>
        <v>0</v>
      </c>
      <c r="G134" s="68">
        <f t="shared" si="42"/>
        <v>0</v>
      </c>
      <c r="H134" s="66">
        <f t="shared" ref="H134" si="606">SUM(H59:H62)</f>
        <v>0</v>
      </c>
      <c r="I134" s="68">
        <f t="shared" si="43"/>
        <v>0</v>
      </c>
      <c r="J134" s="66">
        <f t="shared" ref="J134" si="607">SUM(J59:J62)</f>
        <v>0</v>
      </c>
      <c r="K134" s="68">
        <f t="shared" si="44"/>
        <v>0</v>
      </c>
      <c r="L134" s="66">
        <f t="shared" ref="L134" si="608">SUM(L59:L62)</f>
        <v>2</v>
      </c>
      <c r="M134" s="68">
        <f t="shared" si="45"/>
        <v>2</v>
      </c>
      <c r="N134" s="66">
        <f t="shared" ref="N134" si="609">SUM(N59:N62)</f>
        <v>0</v>
      </c>
      <c r="O134" s="68">
        <f t="shared" si="46"/>
        <v>0</v>
      </c>
      <c r="P134" s="66">
        <f t="shared" ref="P134" si="610">SUM(P59:P62)</f>
        <v>0</v>
      </c>
      <c r="Q134" s="68">
        <f t="shared" si="47"/>
        <v>0</v>
      </c>
      <c r="R134" s="66">
        <f t="shared" ref="R134" si="611">SUM(R59:R62)</f>
        <v>0</v>
      </c>
      <c r="S134" s="68">
        <f t="shared" si="48"/>
        <v>0</v>
      </c>
      <c r="T134" s="66">
        <f t="shared" ref="T134" si="612">SUM(T59:T62)</f>
        <v>2</v>
      </c>
      <c r="U134" s="68">
        <f t="shared" si="49"/>
        <v>2</v>
      </c>
      <c r="V134" s="66">
        <f t="shared" ref="V134" si="613">SUM(V59:V62)</f>
        <v>0</v>
      </c>
      <c r="W134" s="68">
        <f t="shared" si="50"/>
        <v>0</v>
      </c>
      <c r="X134" s="66">
        <f t="shared" ref="X134" si="614">SUM(X59:X62)</f>
        <v>0</v>
      </c>
      <c r="Y134" s="68">
        <f t="shared" si="51"/>
        <v>0</v>
      </c>
      <c r="Z134" s="66">
        <f t="shared" ref="Z134" si="615">SUM(Z59:Z62)</f>
        <v>0</v>
      </c>
      <c r="AA134" s="68">
        <f t="shared" si="52"/>
        <v>0</v>
      </c>
      <c r="AB134" s="66">
        <f t="shared" ref="AB134" si="616">SUM(AB59:AB62)</f>
        <v>5</v>
      </c>
      <c r="AC134" s="68">
        <f t="shared" si="53"/>
        <v>5</v>
      </c>
      <c r="AD134" s="66">
        <f t="shared" si="497"/>
        <v>4</v>
      </c>
      <c r="AE134" s="68">
        <f t="shared" si="54"/>
        <v>4</v>
      </c>
      <c r="AF134" s="66">
        <f t="shared" si="497"/>
        <v>0</v>
      </c>
      <c r="AG134" s="68">
        <f t="shared" si="482"/>
        <v>0</v>
      </c>
      <c r="AH134" s="66">
        <f t="shared" si="498"/>
        <v>13</v>
      </c>
      <c r="AI134" s="68">
        <f t="shared" si="483"/>
        <v>13</v>
      </c>
    </row>
    <row r="135" spans="1:35">
      <c r="A135" s="65">
        <f t="shared" si="73"/>
        <v>0.69791666666666641</v>
      </c>
      <c r="B135" s="66">
        <f t="shared" si="512"/>
        <v>0</v>
      </c>
      <c r="C135" s="67">
        <f t="shared" si="468"/>
        <v>0</v>
      </c>
      <c r="D135" s="66">
        <f t="shared" ref="D135" si="617">SUM(D60:D63)</f>
        <v>0</v>
      </c>
      <c r="E135" s="68">
        <f t="shared" si="41"/>
        <v>0</v>
      </c>
      <c r="F135" s="66">
        <f t="shared" ref="F135" si="618">SUM(F60:F63)</f>
        <v>0</v>
      </c>
      <c r="G135" s="68">
        <f t="shared" si="42"/>
        <v>0</v>
      </c>
      <c r="H135" s="66">
        <f t="shared" ref="H135" si="619">SUM(H60:H63)</f>
        <v>0</v>
      </c>
      <c r="I135" s="68">
        <f t="shared" si="43"/>
        <v>0</v>
      </c>
      <c r="J135" s="66">
        <f t="shared" ref="J135" si="620">SUM(J60:J63)</f>
        <v>0</v>
      </c>
      <c r="K135" s="68">
        <f t="shared" si="44"/>
        <v>0</v>
      </c>
      <c r="L135" s="66">
        <f t="shared" ref="L135" si="621">SUM(L60:L63)</f>
        <v>4</v>
      </c>
      <c r="M135" s="68">
        <f t="shared" si="45"/>
        <v>4</v>
      </c>
      <c r="N135" s="66">
        <f t="shared" ref="N135" si="622">SUM(N60:N63)</f>
        <v>0</v>
      </c>
      <c r="O135" s="68">
        <f t="shared" si="46"/>
        <v>0</v>
      </c>
      <c r="P135" s="66">
        <f t="shared" ref="P135" si="623">SUM(P60:P63)</f>
        <v>0</v>
      </c>
      <c r="Q135" s="68">
        <f t="shared" si="47"/>
        <v>0</v>
      </c>
      <c r="R135" s="66">
        <f t="shared" ref="R135" si="624">SUM(R60:R63)</f>
        <v>0</v>
      </c>
      <c r="S135" s="68">
        <f t="shared" si="48"/>
        <v>0</v>
      </c>
      <c r="T135" s="66">
        <f t="shared" ref="T135" si="625">SUM(T60:T63)</f>
        <v>2</v>
      </c>
      <c r="U135" s="68">
        <f t="shared" si="49"/>
        <v>2</v>
      </c>
      <c r="V135" s="66">
        <f t="shared" ref="V135" si="626">SUM(V60:V63)</f>
        <v>0</v>
      </c>
      <c r="W135" s="68">
        <f t="shared" si="50"/>
        <v>0</v>
      </c>
      <c r="X135" s="66">
        <f t="shared" ref="X135" si="627">SUM(X60:X63)</f>
        <v>0</v>
      </c>
      <c r="Y135" s="68">
        <f t="shared" si="51"/>
        <v>0</v>
      </c>
      <c r="Z135" s="66">
        <f t="shared" ref="Z135" si="628">SUM(Z60:Z63)</f>
        <v>0</v>
      </c>
      <c r="AA135" s="68">
        <f t="shared" si="52"/>
        <v>0</v>
      </c>
      <c r="AB135" s="66">
        <f t="shared" ref="AB135" si="629">SUM(AB60:AB63)</f>
        <v>5</v>
      </c>
      <c r="AC135" s="68">
        <f t="shared" si="53"/>
        <v>5</v>
      </c>
      <c r="AD135" s="66">
        <f t="shared" si="497"/>
        <v>2</v>
      </c>
      <c r="AE135" s="68">
        <f t="shared" si="54"/>
        <v>2</v>
      </c>
      <c r="AF135" s="66">
        <f t="shared" si="497"/>
        <v>0</v>
      </c>
      <c r="AG135" s="68">
        <f t="shared" si="482"/>
        <v>0</v>
      </c>
      <c r="AH135" s="66">
        <f t="shared" si="498"/>
        <v>13</v>
      </c>
      <c r="AI135" s="68">
        <f t="shared" si="483"/>
        <v>13</v>
      </c>
    </row>
    <row r="136" spans="1:35">
      <c r="A136" s="65">
        <f t="shared" si="73"/>
        <v>0.70833333333333304</v>
      </c>
      <c r="B136" s="66">
        <f t="shared" si="512"/>
        <v>0</v>
      </c>
      <c r="C136" s="67">
        <f t="shared" si="468"/>
        <v>0</v>
      </c>
      <c r="D136" s="66">
        <f t="shared" ref="D136" si="630">SUM(D61:D64)</f>
        <v>1</v>
      </c>
      <c r="E136" s="68">
        <f t="shared" si="41"/>
        <v>1</v>
      </c>
      <c r="F136" s="66">
        <f t="shared" ref="F136" si="631">SUM(F61:F64)</f>
        <v>0</v>
      </c>
      <c r="G136" s="68">
        <f t="shared" si="42"/>
        <v>0</v>
      </c>
      <c r="H136" s="66">
        <f t="shared" ref="H136" si="632">SUM(H61:H64)</f>
        <v>0</v>
      </c>
      <c r="I136" s="68">
        <f t="shared" si="43"/>
        <v>0</v>
      </c>
      <c r="J136" s="66">
        <f t="shared" ref="J136" si="633">SUM(J61:J64)</f>
        <v>0</v>
      </c>
      <c r="K136" s="68">
        <f t="shared" si="44"/>
        <v>0</v>
      </c>
      <c r="L136" s="66">
        <f t="shared" ref="L136" si="634">SUM(L61:L64)</f>
        <v>4</v>
      </c>
      <c r="M136" s="68">
        <f t="shared" si="45"/>
        <v>4</v>
      </c>
      <c r="N136" s="66">
        <f t="shared" ref="N136" si="635">SUM(N61:N64)</f>
        <v>0</v>
      </c>
      <c r="O136" s="68">
        <f t="shared" si="46"/>
        <v>0</v>
      </c>
      <c r="P136" s="66">
        <f t="shared" ref="P136" si="636">SUM(P61:P64)</f>
        <v>0</v>
      </c>
      <c r="Q136" s="68">
        <f t="shared" si="47"/>
        <v>0</v>
      </c>
      <c r="R136" s="66">
        <f t="shared" ref="R136" si="637">SUM(R61:R64)</f>
        <v>0</v>
      </c>
      <c r="S136" s="68">
        <f t="shared" si="48"/>
        <v>0</v>
      </c>
      <c r="T136" s="66">
        <f t="shared" ref="T136" si="638">SUM(T61:T64)</f>
        <v>2</v>
      </c>
      <c r="U136" s="68">
        <f t="shared" si="49"/>
        <v>2</v>
      </c>
      <c r="V136" s="66">
        <f t="shared" ref="V136" si="639">SUM(V61:V64)</f>
        <v>0</v>
      </c>
      <c r="W136" s="68">
        <f t="shared" si="50"/>
        <v>0</v>
      </c>
      <c r="X136" s="66">
        <f t="shared" ref="X136" si="640">SUM(X61:X64)</f>
        <v>0</v>
      </c>
      <c r="Y136" s="68">
        <f t="shared" si="51"/>
        <v>0</v>
      </c>
      <c r="Z136" s="66">
        <f t="shared" ref="Z136" si="641">SUM(Z61:Z64)</f>
        <v>0</v>
      </c>
      <c r="AA136" s="68">
        <f t="shared" si="52"/>
        <v>0</v>
      </c>
      <c r="AB136" s="66">
        <f t="shared" ref="AB136" si="642">SUM(AB61:AB64)</f>
        <v>5</v>
      </c>
      <c r="AC136" s="68">
        <f t="shared" si="53"/>
        <v>5</v>
      </c>
      <c r="AD136" s="66">
        <f t="shared" si="497"/>
        <v>2</v>
      </c>
      <c r="AE136" s="68">
        <f t="shared" si="54"/>
        <v>2</v>
      </c>
      <c r="AF136" s="66">
        <f t="shared" si="497"/>
        <v>0</v>
      </c>
      <c r="AG136" s="68">
        <f t="shared" si="482"/>
        <v>0</v>
      </c>
      <c r="AH136" s="66">
        <f t="shared" si="498"/>
        <v>14</v>
      </c>
      <c r="AI136" s="68">
        <f t="shared" si="483"/>
        <v>14</v>
      </c>
    </row>
    <row r="137" spans="1:35">
      <c r="A137" s="65">
        <f t="shared" si="73"/>
        <v>0.71874999999999967</v>
      </c>
      <c r="B137" s="66">
        <f t="shared" si="512"/>
        <v>0</v>
      </c>
      <c r="C137" s="67">
        <f t="shared" si="468"/>
        <v>0</v>
      </c>
      <c r="D137" s="66">
        <f t="shared" ref="D137" si="643">SUM(D62:D65)</f>
        <v>1</v>
      </c>
      <c r="E137" s="68">
        <f t="shared" si="41"/>
        <v>1</v>
      </c>
      <c r="F137" s="66">
        <f t="shared" ref="F137" si="644">SUM(F62:F65)</f>
        <v>0</v>
      </c>
      <c r="G137" s="68">
        <f t="shared" si="42"/>
        <v>0</v>
      </c>
      <c r="H137" s="66">
        <f t="shared" ref="H137" si="645">SUM(H62:H65)</f>
        <v>0</v>
      </c>
      <c r="I137" s="68">
        <f t="shared" si="43"/>
        <v>0</v>
      </c>
      <c r="J137" s="66">
        <f t="shared" ref="J137" si="646">SUM(J62:J65)</f>
        <v>0</v>
      </c>
      <c r="K137" s="68">
        <f t="shared" si="44"/>
        <v>0</v>
      </c>
      <c r="L137" s="66">
        <f t="shared" ref="L137" si="647">SUM(L62:L65)</f>
        <v>4</v>
      </c>
      <c r="M137" s="68">
        <f t="shared" si="45"/>
        <v>4</v>
      </c>
      <c r="N137" s="66">
        <f t="shared" ref="N137" si="648">SUM(N62:N65)</f>
        <v>0</v>
      </c>
      <c r="O137" s="68">
        <f t="shared" si="46"/>
        <v>0</v>
      </c>
      <c r="P137" s="66">
        <f t="shared" ref="P137" si="649">SUM(P62:P65)</f>
        <v>0</v>
      </c>
      <c r="Q137" s="68">
        <f t="shared" si="47"/>
        <v>0</v>
      </c>
      <c r="R137" s="66">
        <f t="shared" ref="R137" si="650">SUM(R62:R65)</f>
        <v>0</v>
      </c>
      <c r="S137" s="68">
        <f t="shared" si="48"/>
        <v>0</v>
      </c>
      <c r="T137" s="66">
        <f t="shared" ref="T137" si="651">SUM(T62:T65)</f>
        <v>2</v>
      </c>
      <c r="U137" s="68">
        <f t="shared" si="49"/>
        <v>2</v>
      </c>
      <c r="V137" s="66">
        <f t="shared" ref="V137" si="652">SUM(V62:V65)</f>
        <v>1</v>
      </c>
      <c r="W137" s="68">
        <f t="shared" si="50"/>
        <v>1</v>
      </c>
      <c r="X137" s="66">
        <f t="shared" ref="X137" si="653">SUM(X62:X65)</f>
        <v>0</v>
      </c>
      <c r="Y137" s="68">
        <f t="shared" si="51"/>
        <v>0</v>
      </c>
      <c r="Z137" s="66">
        <f t="shared" ref="Z137" si="654">SUM(Z62:Z65)</f>
        <v>0</v>
      </c>
      <c r="AA137" s="68">
        <f t="shared" si="52"/>
        <v>0</v>
      </c>
      <c r="AB137" s="66">
        <f t="shared" ref="AB137" si="655">SUM(AB62:AB65)</f>
        <v>5</v>
      </c>
      <c r="AC137" s="68">
        <f t="shared" si="53"/>
        <v>5</v>
      </c>
      <c r="AD137" s="66">
        <f t="shared" si="497"/>
        <v>2</v>
      </c>
      <c r="AE137" s="68">
        <f t="shared" si="54"/>
        <v>2</v>
      </c>
      <c r="AF137" s="66">
        <f t="shared" si="497"/>
        <v>0</v>
      </c>
      <c r="AG137" s="68">
        <f t="shared" si="482"/>
        <v>0</v>
      </c>
      <c r="AH137" s="66">
        <f t="shared" si="498"/>
        <v>15</v>
      </c>
      <c r="AI137" s="68">
        <f t="shared" si="483"/>
        <v>15</v>
      </c>
    </row>
    <row r="138" spans="1:35">
      <c r="A138" s="65">
        <f t="shared" si="73"/>
        <v>0.7291666666666663</v>
      </c>
      <c r="B138" s="66">
        <f t="shared" si="512"/>
        <v>0</v>
      </c>
      <c r="C138" s="67">
        <f t="shared" si="468"/>
        <v>0</v>
      </c>
      <c r="D138" s="66">
        <f t="shared" ref="D138" si="656">SUM(D63:D66)</f>
        <v>1</v>
      </c>
      <c r="E138" s="68">
        <f t="shared" si="41"/>
        <v>1</v>
      </c>
      <c r="F138" s="66">
        <f t="shared" ref="F138" si="657">SUM(F63:F66)</f>
        <v>0</v>
      </c>
      <c r="G138" s="68">
        <f t="shared" si="42"/>
        <v>0</v>
      </c>
      <c r="H138" s="66">
        <f t="shared" ref="H138" si="658">SUM(H63:H66)</f>
        <v>0</v>
      </c>
      <c r="I138" s="68">
        <f t="shared" si="43"/>
        <v>0</v>
      </c>
      <c r="J138" s="66">
        <f t="shared" ref="J138" si="659">SUM(J63:J66)</f>
        <v>0</v>
      </c>
      <c r="K138" s="68">
        <f t="shared" si="44"/>
        <v>0</v>
      </c>
      <c r="L138" s="66">
        <f t="shared" ref="L138" si="660">SUM(L63:L66)</f>
        <v>5</v>
      </c>
      <c r="M138" s="68">
        <f t="shared" si="45"/>
        <v>5</v>
      </c>
      <c r="N138" s="66">
        <f t="shared" ref="N138" si="661">SUM(N63:N66)</f>
        <v>0</v>
      </c>
      <c r="O138" s="68">
        <f t="shared" si="46"/>
        <v>0</v>
      </c>
      <c r="P138" s="66">
        <f t="shared" ref="P138" si="662">SUM(P63:P66)</f>
        <v>0</v>
      </c>
      <c r="Q138" s="68">
        <f t="shared" si="47"/>
        <v>0</v>
      </c>
      <c r="R138" s="66">
        <f t="shared" ref="R138" si="663">SUM(R63:R66)</f>
        <v>0</v>
      </c>
      <c r="S138" s="68">
        <f t="shared" si="48"/>
        <v>0</v>
      </c>
      <c r="T138" s="66">
        <f t="shared" ref="T138" si="664">SUM(T63:T66)</f>
        <v>1</v>
      </c>
      <c r="U138" s="68">
        <f t="shared" si="49"/>
        <v>1</v>
      </c>
      <c r="V138" s="66">
        <f t="shared" ref="V138" si="665">SUM(V63:V66)</f>
        <v>1</v>
      </c>
      <c r="W138" s="68">
        <f t="shared" si="50"/>
        <v>1</v>
      </c>
      <c r="X138" s="66">
        <f t="shared" ref="X138" si="666">SUM(X63:X66)</f>
        <v>0</v>
      </c>
      <c r="Y138" s="68">
        <f t="shared" si="51"/>
        <v>0</v>
      </c>
      <c r="Z138" s="66">
        <f t="shared" ref="Z138" si="667">SUM(Z63:Z66)</f>
        <v>0</v>
      </c>
      <c r="AA138" s="68">
        <f t="shared" si="52"/>
        <v>0</v>
      </c>
      <c r="AB138" s="66">
        <f t="shared" ref="AB138" si="668">SUM(AB63:AB66)</f>
        <v>6</v>
      </c>
      <c r="AC138" s="68">
        <f t="shared" si="53"/>
        <v>6</v>
      </c>
      <c r="AD138" s="66">
        <f t="shared" si="497"/>
        <v>3</v>
      </c>
      <c r="AE138" s="68">
        <f t="shared" si="54"/>
        <v>3</v>
      </c>
      <c r="AF138" s="66">
        <f t="shared" si="497"/>
        <v>0</v>
      </c>
      <c r="AG138" s="68">
        <f t="shared" si="482"/>
        <v>0</v>
      </c>
      <c r="AH138" s="66">
        <f t="shared" si="498"/>
        <v>17</v>
      </c>
      <c r="AI138" s="68">
        <f t="shared" si="483"/>
        <v>17</v>
      </c>
    </row>
    <row r="139" spans="1:35">
      <c r="A139" s="65">
        <f t="shared" si="73"/>
        <v>0.73958333333333293</v>
      </c>
      <c r="B139" s="66">
        <f t="shared" si="512"/>
        <v>1</v>
      </c>
      <c r="C139" s="67">
        <f t="shared" si="468"/>
        <v>1</v>
      </c>
      <c r="D139" s="66">
        <f t="shared" ref="D139" si="669">SUM(D64:D67)</f>
        <v>1</v>
      </c>
      <c r="E139" s="68">
        <f t="shared" si="41"/>
        <v>1</v>
      </c>
      <c r="F139" s="66">
        <f t="shared" ref="F139" si="670">SUM(F64:F67)</f>
        <v>0</v>
      </c>
      <c r="G139" s="68">
        <f t="shared" si="42"/>
        <v>0</v>
      </c>
      <c r="H139" s="66">
        <f t="shared" ref="H139" si="671">SUM(H64:H67)</f>
        <v>0</v>
      </c>
      <c r="I139" s="68">
        <f t="shared" si="43"/>
        <v>0</v>
      </c>
      <c r="J139" s="66">
        <f t="shared" ref="J139" si="672">SUM(J64:J67)</f>
        <v>1</v>
      </c>
      <c r="K139" s="68">
        <f t="shared" si="44"/>
        <v>1</v>
      </c>
      <c r="L139" s="66">
        <f t="shared" ref="L139" si="673">SUM(L64:L67)</f>
        <v>5</v>
      </c>
      <c r="M139" s="68">
        <f t="shared" si="45"/>
        <v>5</v>
      </c>
      <c r="N139" s="66">
        <f t="shared" ref="N139" si="674">SUM(N64:N67)</f>
        <v>0</v>
      </c>
      <c r="O139" s="68">
        <f t="shared" si="46"/>
        <v>0</v>
      </c>
      <c r="P139" s="66">
        <f t="shared" ref="P139" si="675">SUM(P64:P67)</f>
        <v>0</v>
      </c>
      <c r="Q139" s="68">
        <f t="shared" si="47"/>
        <v>0</v>
      </c>
      <c r="R139" s="66">
        <f t="shared" ref="R139" si="676">SUM(R64:R67)</f>
        <v>0</v>
      </c>
      <c r="S139" s="68">
        <f t="shared" si="48"/>
        <v>0</v>
      </c>
      <c r="T139" s="66">
        <f t="shared" ref="T139" si="677">SUM(T64:T67)</f>
        <v>4</v>
      </c>
      <c r="U139" s="68">
        <f t="shared" si="49"/>
        <v>4</v>
      </c>
      <c r="V139" s="66">
        <f t="shared" ref="V139" si="678">SUM(V64:V67)</f>
        <v>1</v>
      </c>
      <c r="W139" s="68">
        <f t="shared" si="50"/>
        <v>1</v>
      </c>
      <c r="X139" s="66">
        <f t="shared" ref="X139" si="679">SUM(X64:X67)</f>
        <v>0</v>
      </c>
      <c r="Y139" s="68">
        <f t="shared" si="51"/>
        <v>0</v>
      </c>
      <c r="Z139" s="66">
        <f t="shared" ref="Z139" si="680">SUM(Z64:Z67)</f>
        <v>0</v>
      </c>
      <c r="AA139" s="68">
        <f t="shared" si="52"/>
        <v>0</v>
      </c>
      <c r="AB139" s="66">
        <f t="shared" ref="AB139" si="681">SUM(AB64:AB67)</f>
        <v>4</v>
      </c>
      <c r="AC139" s="68">
        <f t="shared" si="53"/>
        <v>4</v>
      </c>
      <c r="AD139" s="66">
        <f t="shared" si="497"/>
        <v>2</v>
      </c>
      <c r="AE139" s="68">
        <f t="shared" si="54"/>
        <v>2</v>
      </c>
      <c r="AF139" s="66">
        <f t="shared" si="497"/>
        <v>0</v>
      </c>
      <c r="AG139" s="68">
        <f t="shared" si="482"/>
        <v>0</v>
      </c>
      <c r="AH139" s="66">
        <f t="shared" si="498"/>
        <v>19</v>
      </c>
      <c r="AI139" s="68">
        <f t="shared" si="483"/>
        <v>19</v>
      </c>
    </row>
    <row r="140" spans="1:35">
      <c r="A140" s="65">
        <f t="shared" si="73"/>
        <v>0.74999999999999956</v>
      </c>
      <c r="B140" s="66">
        <f t="shared" si="512"/>
        <v>1</v>
      </c>
      <c r="C140" s="67">
        <f t="shared" si="468"/>
        <v>1</v>
      </c>
      <c r="D140" s="66">
        <f t="shared" ref="D140" si="682">SUM(D65:D68)</f>
        <v>0</v>
      </c>
      <c r="E140" s="68">
        <f t="shared" si="41"/>
        <v>0</v>
      </c>
      <c r="F140" s="66">
        <f t="shared" ref="F140" si="683">SUM(F65:F68)</f>
        <v>0</v>
      </c>
      <c r="G140" s="68">
        <f t="shared" si="42"/>
        <v>0</v>
      </c>
      <c r="H140" s="66">
        <f t="shared" ref="H140" si="684">SUM(H65:H68)</f>
        <v>0</v>
      </c>
      <c r="I140" s="68">
        <f t="shared" si="43"/>
        <v>0</v>
      </c>
      <c r="J140" s="66">
        <f t="shared" ref="J140" si="685">SUM(J65:J68)</f>
        <v>1</v>
      </c>
      <c r="K140" s="68">
        <f t="shared" si="44"/>
        <v>1</v>
      </c>
      <c r="L140" s="66">
        <f t="shared" ref="L140" si="686">SUM(L65:L68)</f>
        <v>7</v>
      </c>
      <c r="M140" s="68">
        <f t="shared" si="45"/>
        <v>7</v>
      </c>
      <c r="N140" s="66">
        <f t="shared" ref="N140" si="687">SUM(N65:N68)</f>
        <v>0</v>
      </c>
      <c r="O140" s="68">
        <f t="shared" si="46"/>
        <v>0</v>
      </c>
      <c r="P140" s="66">
        <f t="shared" ref="P140" si="688">SUM(P65:P68)</f>
        <v>0</v>
      </c>
      <c r="Q140" s="68">
        <f t="shared" si="47"/>
        <v>0</v>
      </c>
      <c r="R140" s="66">
        <f t="shared" ref="R140" si="689">SUM(R65:R68)</f>
        <v>0</v>
      </c>
      <c r="S140" s="68">
        <f t="shared" si="48"/>
        <v>0</v>
      </c>
      <c r="T140" s="66">
        <f t="shared" ref="T140" si="690">SUM(T65:T68)</f>
        <v>5</v>
      </c>
      <c r="U140" s="68">
        <f t="shared" si="49"/>
        <v>5</v>
      </c>
      <c r="V140" s="66">
        <f t="shared" ref="V140" si="691">SUM(V65:V68)</f>
        <v>1</v>
      </c>
      <c r="W140" s="68">
        <f t="shared" si="50"/>
        <v>1</v>
      </c>
      <c r="X140" s="66">
        <f t="shared" ref="X140" si="692">SUM(X65:X68)</f>
        <v>0</v>
      </c>
      <c r="Y140" s="68">
        <f t="shared" si="51"/>
        <v>0</v>
      </c>
      <c r="Z140" s="66">
        <f t="shared" ref="Z140" si="693">SUM(Z65:Z68)</f>
        <v>0</v>
      </c>
      <c r="AA140" s="68">
        <f t="shared" si="52"/>
        <v>0</v>
      </c>
      <c r="AB140" s="66">
        <f t="shared" ref="AB140" si="694">SUM(AB65:AB68)</f>
        <v>4</v>
      </c>
      <c r="AC140" s="68">
        <f t="shared" si="53"/>
        <v>4</v>
      </c>
      <c r="AD140" s="66">
        <f t="shared" si="497"/>
        <v>2</v>
      </c>
      <c r="AE140" s="68">
        <f t="shared" si="54"/>
        <v>2</v>
      </c>
      <c r="AF140" s="66">
        <f t="shared" si="497"/>
        <v>0</v>
      </c>
      <c r="AG140" s="68">
        <f t="shared" si="482"/>
        <v>0</v>
      </c>
      <c r="AH140" s="66">
        <f t="shared" si="498"/>
        <v>21</v>
      </c>
      <c r="AI140" s="68">
        <f t="shared" si="483"/>
        <v>21</v>
      </c>
    </row>
    <row r="141" spans="1:35">
      <c r="A141" s="65">
        <f t="shared" si="73"/>
        <v>0.76041666666666619</v>
      </c>
      <c r="B141" s="66">
        <f t="shared" si="512"/>
        <v>1</v>
      </c>
      <c r="C141" s="67">
        <f t="shared" si="468"/>
        <v>1</v>
      </c>
      <c r="D141" s="66">
        <f t="shared" ref="D141" si="695">SUM(D66:D69)</f>
        <v>0</v>
      </c>
      <c r="E141" s="68">
        <f t="shared" si="41"/>
        <v>0</v>
      </c>
      <c r="F141" s="66">
        <f t="shared" ref="F141" si="696">SUM(F66:F69)</f>
        <v>0</v>
      </c>
      <c r="G141" s="68">
        <f t="shared" si="42"/>
        <v>0</v>
      </c>
      <c r="H141" s="66">
        <f t="shared" ref="H141" si="697">SUM(H66:H69)</f>
        <v>0</v>
      </c>
      <c r="I141" s="68">
        <f t="shared" si="43"/>
        <v>0</v>
      </c>
      <c r="J141" s="66">
        <f t="shared" ref="J141" si="698">SUM(J66:J69)</f>
        <v>1</v>
      </c>
      <c r="K141" s="68">
        <f t="shared" si="44"/>
        <v>1</v>
      </c>
      <c r="L141" s="66">
        <f t="shared" ref="L141" si="699">SUM(L66:L69)</f>
        <v>7</v>
      </c>
      <c r="M141" s="68">
        <f t="shared" si="45"/>
        <v>7</v>
      </c>
      <c r="N141" s="66">
        <f t="shared" ref="N141" si="700">SUM(N66:N69)</f>
        <v>0</v>
      </c>
      <c r="O141" s="68">
        <f t="shared" si="46"/>
        <v>0</v>
      </c>
      <c r="P141" s="66">
        <f t="shared" ref="P141" si="701">SUM(P66:P69)</f>
        <v>0</v>
      </c>
      <c r="Q141" s="68">
        <f t="shared" si="47"/>
        <v>0</v>
      </c>
      <c r="R141" s="66">
        <f t="shared" ref="R141" si="702">SUM(R66:R69)</f>
        <v>0</v>
      </c>
      <c r="S141" s="68">
        <f t="shared" si="48"/>
        <v>0</v>
      </c>
      <c r="T141" s="66">
        <f t="shared" ref="T141" si="703">SUM(T66:T69)</f>
        <v>6</v>
      </c>
      <c r="U141" s="68">
        <f t="shared" si="49"/>
        <v>6</v>
      </c>
      <c r="V141" s="66">
        <f t="shared" ref="V141" si="704">SUM(V66:V69)</f>
        <v>0</v>
      </c>
      <c r="W141" s="68">
        <f t="shared" si="50"/>
        <v>0</v>
      </c>
      <c r="X141" s="66">
        <f t="shared" ref="X141" si="705">SUM(X66:X69)</f>
        <v>0</v>
      </c>
      <c r="Y141" s="68">
        <f t="shared" si="51"/>
        <v>0</v>
      </c>
      <c r="Z141" s="66">
        <f t="shared" ref="Z141" si="706">SUM(Z66:Z69)</f>
        <v>0</v>
      </c>
      <c r="AA141" s="68">
        <f t="shared" si="52"/>
        <v>0</v>
      </c>
      <c r="AB141" s="66">
        <f t="shared" ref="AB141" si="707">SUM(AB66:AB69)</f>
        <v>2</v>
      </c>
      <c r="AC141" s="68">
        <f t="shared" si="53"/>
        <v>2</v>
      </c>
      <c r="AD141" s="66">
        <f t="shared" ref="AD141:AF144" si="708">SUM(AD66:AD69)</f>
        <v>1</v>
      </c>
      <c r="AE141" s="68">
        <f t="shared" si="54"/>
        <v>1</v>
      </c>
      <c r="AF141" s="66">
        <f t="shared" si="708"/>
        <v>0</v>
      </c>
      <c r="AG141" s="68">
        <f t="shared" si="482"/>
        <v>0</v>
      </c>
      <c r="AH141" s="66">
        <f t="shared" ref="AH141:AH144" si="709">SUM(AH66:AH69)</f>
        <v>18</v>
      </c>
      <c r="AI141" s="68">
        <f t="shared" si="483"/>
        <v>18</v>
      </c>
    </row>
    <row r="142" spans="1:35">
      <c r="A142" s="65">
        <f t="shared" si="73"/>
        <v>0.77083333333333282</v>
      </c>
      <c r="B142" s="66">
        <f t="shared" si="512"/>
        <v>1</v>
      </c>
      <c r="C142" s="67">
        <f t="shared" si="468"/>
        <v>1</v>
      </c>
      <c r="D142" s="66">
        <f t="shared" ref="D142" si="710">SUM(D67:D70)</f>
        <v>0</v>
      </c>
      <c r="E142" s="68">
        <f t="shared" si="41"/>
        <v>0</v>
      </c>
      <c r="F142" s="66">
        <f t="shared" ref="F142" si="711">SUM(F67:F70)</f>
        <v>0</v>
      </c>
      <c r="G142" s="68">
        <f t="shared" si="42"/>
        <v>0</v>
      </c>
      <c r="H142" s="66">
        <f t="shared" ref="H142" si="712">SUM(H67:H70)</f>
        <v>0</v>
      </c>
      <c r="I142" s="68">
        <f t="shared" si="43"/>
        <v>0</v>
      </c>
      <c r="J142" s="66">
        <f t="shared" ref="J142" si="713">SUM(J67:J70)</f>
        <v>2</v>
      </c>
      <c r="K142" s="68">
        <f t="shared" si="44"/>
        <v>2</v>
      </c>
      <c r="L142" s="66">
        <f t="shared" ref="L142" si="714">SUM(L67:L70)</f>
        <v>6</v>
      </c>
      <c r="M142" s="68">
        <f t="shared" si="45"/>
        <v>6</v>
      </c>
      <c r="N142" s="66">
        <f t="shared" ref="N142" si="715">SUM(N67:N70)</f>
        <v>0</v>
      </c>
      <c r="O142" s="68">
        <f t="shared" si="46"/>
        <v>0</v>
      </c>
      <c r="P142" s="66">
        <f t="shared" ref="P142" si="716">SUM(P67:P70)</f>
        <v>0</v>
      </c>
      <c r="Q142" s="68">
        <f t="shared" si="47"/>
        <v>0</v>
      </c>
      <c r="R142" s="66">
        <f t="shared" ref="R142" si="717">SUM(R67:R70)</f>
        <v>0</v>
      </c>
      <c r="S142" s="68">
        <f t="shared" si="48"/>
        <v>0</v>
      </c>
      <c r="T142" s="66">
        <f t="shared" ref="T142" si="718">SUM(T67:T70)</f>
        <v>7</v>
      </c>
      <c r="U142" s="68">
        <f t="shared" si="49"/>
        <v>7</v>
      </c>
      <c r="V142" s="66">
        <f t="shared" ref="V142" si="719">SUM(V67:V70)</f>
        <v>0</v>
      </c>
      <c r="W142" s="68">
        <f t="shared" si="50"/>
        <v>0</v>
      </c>
      <c r="X142" s="66">
        <f t="shared" ref="X142" si="720">SUM(X67:X70)</f>
        <v>0</v>
      </c>
      <c r="Y142" s="68">
        <f t="shared" si="51"/>
        <v>0</v>
      </c>
      <c r="Z142" s="66">
        <f t="shared" ref="Z142" si="721">SUM(Z67:Z70)</f>
        <v>0</v>
      </c>
      <c r="AA142" s="68">
        <f t="shared" si="52"/>
        <v>0</v>
      </c>
      <c r="AB142" s="66">
        <f t="shared" ref="AB142" si="722">SUM(AB67:AB70)</f>
        <v>0</v>
      </c>
      <c r="AC142" s="68">
        <f t="shared" si="53"/>
        <v>0</v>
      </c>
      <c r="AD142" s="66">
        <f t="shared" si="708"/>
        <v>2</v>
      </c>
      <c r="AE142" s="68">
        <f t="shared" si="54"/>
        <v>2</v>
      </c>
      <c r="AF142" s="66">
        <f t="shared" si="708"/>
        <v>0</v>
      </c>
      <c r="AG142" s="68">
        <f t="shared" si="482"/>
        <v>0</v>
      </c>
      <c r="AH142" s="66">
        <f t="shared" si="709"/>
        <v>18</v>
      </c>
      <c r="AI142" s="68">
        <f t="shared" si="483"/>
        <v>18</v>
      </c>
    </row>
    <row r="143" spans="1:35">
      <c r="A143" s="65">
        <f t="shared" si="73"/>
        <v>0.78124999999999944</v>
      </c>
      <c r="B143" s="66">
        <f t="shared" ref="B143:B144" si="723">SUM(B68:B71)</f>
        <v>0</v>
      </c>
      <c r="C143" s="67">
        <f t="shared" si="468"/>
        <v>0</v>
      </c>
      <c r="D143" s="66">
        <f t="shared" ref="D143" si="724">SUM(D68:D71)</f>
        <v>0</v>
      </c>
      <c r="E143" s="68">
        <f t="shared" si="41"/>
        <v>0</v>
      </c>
      <c r="F143" s="66">
        <f t="shared" ref="F143" si="725">SUM(F68:F71)</f>
        <v>0</v>
      </c>
      <c r="G143" s="68">
        <f t="shared" si="42"/>
        <v>0</v>
      </c>
      <c r="H143" s="66">
        <f t="shared" ref="H143" si="726">SUM(H68:H71)</f>
        <v>0</v>
      </c>
      <c r="I143" s="68">
        <f t="shared" si="43"/>
        <v>0</v>
      </c>
      <c r="J143" s="66">
        <f t="shared" ref="J143" si="727">SUM(J68:J71)</f>
        <v>1</v>
      </c>
      <c r="K143" s="68">
        <f t="shared" si="44"/>
        <v>1</v>
      </c>
      <c r="L143" s="66">
        <f t="shared" ref="L143" si="728">SUM(L68:L71)</f>
        <v>4</v>
      </c>
      <c r="M143" s="68">
        <f t="shared" si="45"/>
        <v>4</v>
      </c>
      <c r="N143" s="66">
        <f t="shared" ref="N143" si="729">SUM(N68:N71)</f>
        <v>0</v>
      </c>
      <c r="O143" s="68">
        <f t="shared" si="46"/>
        <v>0</v>
      </c>
      <c r="P143" s="66">
        <f t="shared" ref="P143" si="730">SUM(P68:P71)</f>
        <v>0</v>
      </c>
      <c r="Q143" s="68">
        <f t="shared" si="47"/>
        <v>0</v>
      </c>
      <c r="R143" s="66">
        <f t="shared" ref="R143" si="731">SUM(R68:R71)</f>
        <v>0</v>
      </c>
      <c r="S143" s="68">
        <f t="shared" si="48"/>
        <v>0</v>
      </c>
      <c r="T143" s="66">
        <f t="shared" ref="T143" si="732">SUM(T68:T71)</f>
        <v>5</v>
      </c>
      <c r="U143" s="68">
        <f t="shared" si="49"/>
        <v>5</v>
      </c>
      <c r="V143" s="66">
        <f t="shared" ref="V143" si="733">SUM(V68:V71)</f>
        <v>0</v>
      </c>
      <c r="W143" s="68">
        <f t="shared" si="50"/>
        <v>0</v>
      </c>
      <c r="X143" s="66">
        <f t="shared" ref="X143" si="734">SUM(X68:X71)</f>
        <v>0</v>
      </c>
      <c r="Y143" s="68">
        <f t="shared" si="51"/>
        <v>0</v>
      </c>
      <c r="Z143" s="66">
        <f t="shared" ref="Z143" si="735">SUM(Z68:Z71)</f>
        <v>0</v>
      </c>
      <c r="AA143" s="68">
        <f t="shared" si="52"/>
        <v>0</v>
      </c>
      <c r="AB143" s="66">
        <f t="shared" ref="AB143" si="736">SUM(AB68:AB71)</f>
        <v>1</v>
      </c>
      <c r="AC143" s="68">
        <f t="shared" si="53"/>
        <v>1</v>
      </c>
      <c r="AD143" s="66">
        <f t="shared" si="708"/>
        <v>4</v>
      </c>
      <c r="AE143" s="68">
        <f t="shared" si="54"/>
        <v>4</v>
      </c>
      <c r="AF143" s="66">
        <f t="shared" si="708"/>
        <v>0</v>
      </c>
      <c r="AG143" s="68">
        <f t="shared" si="482"/>
        <v>0</v>
      </c>
      <c r="AH143" s="66">
        <f t="shared" si="709"/>
        <v>15</v>
      </c>
      <c r="AI143" s="68">
        <f t="shared" si="483"/>
        <v>15</v>
      </c>
    </row>
    <row r="144" spans="1:35" ht="15.75" thickBot="1">
      <c r="A144" s="65">
        <f t="shared" si="73"/>
        <v>0.79166666666666607</v>
      </c>
      <c r="B144" s="66">
        <f t="shared" si="723"/>
        <v>0</v>
      </c>
      <c r="C144" s="67">
        <f t="shared" si="468"/>
        <v>0</v>
      </c>
      <c r="D144" s="66">
        <f t="shared" ref="D144" si="737">SUM(D69:D72)</f>
        <v>0</v>
      </c>
      <c r="E144" s="68">
        <f t="shared" si="41"/>
        <v>0</v>
      </c>
      <c r="F144" s="66">
        <f t="shared" ref="F144" si="738">SUM(F69:F72)</f>
        <v>0</v>
      </c>
      <c r="G144" s="68">
        <f t="shared" si="42"/>
        <v>0</v>
      </c>
      <c r="H144" s="66">
        <f t="shared" ref="H144" si="739">SUM(H69:H72)</f>
        <v>0</v>
      </c>
      <c r="I144" s="68">
        <f t="shared" si="43"/>
        <v>0</v>
      </c>
      <c r="J144" s="66">
        <f t="shared" ref="J144" si="740">SUM(J69:J72)</f>
        <v>2</v>
      </c>
      <c r="K144" s="68">
        <f t="shared" si="44"/>
        <v>2</v>
      </c>
      <c r="L144" s="66">
        <f t="shared" ref="L144" si="741">SUM(L69:L72)</f>
        <v>3</v>
      </c>
      <c r="M144" s="68">
        <f t="shared" si="45"/>
        <v>3</v>
      </c>
      <c r="N144" s="66">
        <f t="shared" ref="N144" si="742">SUM(N69:N72)</f>
        <v>0</v>
      </c>
      <c r="O144" s="68">
        <f t="shared" si="46"/>
        <v>0</v>
      </c>
      <c r="P144" s="66">
        <f t="shared" ref="P144" si="743">SUM(P69:P72)</f>
        <v>0</v>
      </c>
      <c r="Q144" s="68">
        <f t="shared" si="47"/>
        <v>0</v>
      </c>
      <c r="R144" s="66">
        <f t="shared" ref="R144" si="744">SUM(R69:R72)</f>
        <v>0</v>
      </c>
      <c r="S144" s="68">
        <f t="shared" si="48"/>
        <v>0</v>
      </c>
      <c r="T144" s="66">
        <f t="shared" ref="T144" si="745">SUM(T69:T72)</f>
        <v>4</v>
      </c>
      <c r="U144" s="68">
        <f t="shared" si="49"/>
        <v>4</v>
      </c>
      <c r="V144" s="66">
        <f t="shared" ref="V144" si="746">SUM(V69:V72)</f>
        <v>0</v>
      </c>
      <c r="W144" s="68">
        <f t="shared" si="50"/>
        <v>0</v>
      </c>
      <c r="X144" s="66">
        <f t="shared" ref="X144" si="747">SUM(X69:X72)</f>
        <v>0</v>
      </c>
      <c r="Y144" s="68">
        <f t="shared" si="51"/>
        <v>0</v>
      </c>
      <c r="Z144" s="66">
        <f t="shared" ref="Z144" si="748">SUM(Z69:Z72)</f>
        <v>0</v>
      </c>
      <c r="AA144" s="68">
        <f t="shared" si="52"/>
        <v>0</v>
      </c>
      <c r="AB144" s="66">
        <f t="shared" ref="AB144" si="749">SUM(AB69:AB72)</f>
        <v>1</v>
      </c>
      <c r="AC144" s="68">
        <f t="shared" si="53"/>
        <v>1</v>
      </c>
      <c r="AD144" s="66">
        <f t="shared" si="708"/>
        <v>4</v>
      </c>
      <c r="AE144" s="68">
        <f t="shared" si="54"/>
        <v>4</v>
      </c>
      <c r="AF144" s="66">
        <f t="shared" si="708"/>
        <v>0</v>
      </c>
      <c r="AG144" s="68">
        <f t="shared" si="482"/>
        <v>0</v>
      </c>
      <c r="AH144" s="66">
        <f t="shared" si="709"/>
        <v>14</v>
      </c>
      <c r="AI144" s="68">
        <f t="shared" si="483"/>
        <v>14</v>
      </c>
    </row>
    <row r="145" spans="1:35" ht="19.5" thickBot="1">
      <c r="A145" s="87" t="s">
        <v>15</v>
      </c>
      <c r="B145" s="88">
        <f>B73</f>
        <v>1</v>
      </c>
      <c r="C145" s="89">
        <f t="shared" ref="C145:AI145" si="750">C73</f>
        <v>1</v>
      </c>
      <c r="D145" s="88">
        <f t="shared" si="750"/>
        <v>1</v>
      </c>
      <c r="E145" s="89">
        <f t="shared" si="750"/>
        <v>1</v>
      </c>
      <c r="F145" s="88">
        <f t="shared" ref="F145:M145" si="751">F73</f>
        <v>1</v>
      </c>
      <c r="G145" s="89">
        <f t="shared" si="751"/>
        <v>1</v>
      </c>
      <c r="H145" s="88">
        <f t="shared" si="751"/>
        <v>0</v>
      </c>
      <c r="I145" s="89">
        <f t="shared" si="751"/>
        <v>0</v>
      </c>
      <c r="J145" s="88">
        <f t="shared" si="751"/>
        <v>10</v>
      </c>
      <c r="K145" s="89">
        <f t="shared" si="751"/>
        <v>10</v>
      </c>
      <c r="L145" s="88">
        <f t="shared" si="751"/>
        <v>43</v>
      </c>
      <c r="M145" s="89">
        <f t="shared" si="751"/>
        <v>43</v>
      </c>
      <c r="N145" s="88">
        <f t="shared" si="750"/>
        <v>0</v>
      </c>
      <c r="O145" s="89">
        <f t="shared" si="750"/>
        <v>0</v>
      </c>
      <c r="P145" s="88">
        <f t="shared" ref="P145:U145" si="752">P73</f>
        <v>0</v>
      </c>
      <c r="Q145" s="89">
        <f t="shared" si="752"/>
        <v>0</v>
      </c>
      <c r="R145" s="88">
        <f t="shared" si="752"/>
        <v>1</v>
      </c>
      <c r="S145" s="89">
        <f t="shared" si="752"/>
        <v>1</v>
      </c>
      <c r="T145" s="88">
        <f t="shared" si="752"/>
        <v>29</v>
      </c>
      <c r="U145" s="89">
        <f t="shared" si="752"/>
        <v>29</v>
      </c>
      <c r="V145" s="88">
        <f t="shared" ref="V145:W145" si="753">V73</f>
        <v>5</v>
      </c>
      <c r="W145" s="89">
        <f t="shared" si="753"/>
        <v>5</v>
      </c>
      <c r="X145" s="88">
        <f t="shared" si="750"/>
        <v>0</v>
      </c>
      <c r="Y145" s="89">
        <f t="shared" si="750"/>
        <v>0</v>
      </c>
      <c r="Z145" s="88">
        <f t="shared" ref="Z145:AA145" si="754">Z73</f>
        <v>2</v>
      </c>
      <c r="AA145" s="89">
        <f t="shared" si="754"/>
        <v>2</v>
      </c>
      <c r="AB145" s="88">
        <f t="shared" si="750"/>
        <v>35</v>
      </c>
      <c r="AC145" s="89">
        <f t="shared" si="750"/>
        <v>35</v>
      </c>
      <c r="AD145" s="88">
        <f t="shared" ref="AD145:AE145" si="755">AD73</f>
        <v>19</v>
      </c>
      <c r="AE145" s="89">
        <f t="shared" si="755"/>
        <v>19</v>
      </c>
      <c r="AF145" s="88">
        <f t="shared" si="750"/>
        <v>0</v>
      </c>
      <c r="AG145" s="89">
        <f t="shared" si="750"/>
        <v>0</v>
      </c>
      <c r="AH145" s="88">
        <f t="shared" si="750"/>
        <v>147</v>
      </c>
      <c r="AI145" s="89">
        <f t="shared" si="750"/>
        <v>147</v>
      </c>
    </row>
    <row r="146" spans="1:35">
      <c r="A146" s="77" t="s">
        <v>14</v>
      </c>
      <c r="B146" s="78">
        <v>2</v>
      </c>
      <c r="C146" s="78">
        <f>B146+1</f>
        <v>3</v>
      </c>
      <c r="D146" s="78">
        <f t="shared" ref="D146:AH146" si="756">C146+1</f>
        <v>4</v>
      </c>
      <c r="E146" s="78">
        <f t="shared" si="756"/>
        <v>5</v>
      </c>
      <c r="F146" s="78">
        <f t="shared" si="756"/>
        <v>6</v>
      </c>
      <c r="G146" s="78">
        <f t="shared" si="756"/>
        <v>7</v>
      </c>
      <c r="H146" s="78">
        <f t="shared" si="756"/>
        <v>8</v>
      </c>
      <c r="I146" s="78">
        <f t="shared" si="756"/>
        <v>9</v>
      </c>
      <c r="J146" s="78">
        <f t="shared" si="756"/>
        <v>10</v>
      </c>
      <c r="K146" s="78">
        <f t="shared" si="756"/>
        <v>11</v>
      </c>
      <c r="L146" s="78">
        <f t="shared" si="756"/>
        <v>12</v>
      </c>
      <c r="M146" s="78">
        <f t="shared" si="756"/>
        <v>13</v>
      </c>
      <c r="N146" s="78">
        <f t="shared" si="756"/>
        <v>14</v>
      </c>
      <c r="O146" s="78">
        <f t="shared" si="756"/>
        <v>15</v>
      </c>
      <c r="P146" s="78">
        <f t="shared" si="756"/>
        <v>16</v>
      </c>
      <c r="Q146" s="78">
        <f t="shared" si="756"/>
        <v>17</v>
      </c>
      <c r="R146" s="78">
        <f t="shared" si="756"/>
        <v>18</v>
      </c>
      <c r="S146" s="78">
        <f t="shared" si="756"/>
        <v>19</v>
      </c>
      <c r="T146" s="78">
        <f t="shared" si="756"/>
        <v>20</v>
      </c>
      <c r="U146" s="78">
        <f t="shared" si="756"/>
        <v>21</v>
      </c>
      <c r="V146" s="78">
        <f t="shared" si="756"/>
        <v>22</v>
      </c>
      <c r="W146" s="78">
        <f t="shared" si="756"/>
        <v>23</v>
      </c>
      <c r="X146" s="78">
        <f t="shared" si="756"/>
        <v>24</v>
      </c>
      <c r="Y146" s="78">
        <f t="shared" si="756"/>
        <v>25</v>
      </c>
      <c r="Z146" s="78">
        <f t="shared" si="756"/>
        <v>26</v>
      </c>
      <c r="AA146" s="78">
        <f t="shared" si="756"/>
        <v>27</v>
      </c>
      <c r="AB146" s="78">
        <f t="shared" si="756"/>
        <v>28</v>
      </c>
      <c r="AC146" s="78">
        <f t="shared" si="756"/>
        <v>29</v>
      </c>
      <c r="AD146" s="78">
        <f t="shared" si="756"/>
        <v>30</v>
      </c>
      <c r="AE146" s="78">
        <f t="shared" si="756"/>
        <v>31</v>
      </c>
      <c r="AF146" s="78">
        <f t="shared" si="756"/>
        <v>32</v>
      </c>
      <c r="AG146" s="78">
        <f t="shared" si="756"/>
        <v>33</v>
      </c>
      <c r="AH146" s="78">
        <f t="shared" si="756"/>
        <v>34</v>
      </c>
      <c r="AI146" s="79"/>
    </row>
    <row r="147" spans="1:35">
      <c r="A147" s="80">
        <f>MIN(A149:A173)</f>
        <v>0.50000000000000044</v>
      </c>
      <c r="B147" s="81">
        <f>VLOOKUP($A$147,$A$149:$AI$173,B146)</f>
        <v>0</v>
      </c>
      <c r="C147" s="81">
        <f t="shared" ref="C147:AH147" si="757">VLOOKUP($A$147,$A$149:$AI$173,C146)</f>
        <v>0</v>
      </c>
      <c r="D147" s="81">
        <f t="shared" si="757"/>
        <v>0</v>
      </c>
      <c r="E147" s="81">
        <f t="shared" si="757"/>
        <v>0</v>
      </c>
      <c r="F147" s="81">
        <f t="shared" ref="F147:M147" si="758">VLOOKUP($A$147,$A$149:$AI$173,F146)</f>
        <v>0</v>
      </c>
      <c r="G147" s="81">
        <f t="shared" si="758"/>
        <v>0</v>
      </c>
      <c r="H147" s="81">
        <f t="shared" si="758"/>
        <v>0</v>
      </c>
      <c r="I147" s="81">
        <f t="shared" si="758"/>
        <v>0</v>
      </c>
      <c r="J147" s="81">
        <f t="shared" si="758"/>
        <v>0</v>
      </c>
      <c r="K147" s="81">
        <f t="shared" si="758"/>
        <v>0</v>
      </c>
      <c r="L147" s="81">
        <f t="shared" si="758"/>
        <v>3</v>
      </c>
      <c r="M147" s="81">
        <f t="shared" si="758"/>
        <v>3</v>
      </c>
      <c r="N147" s="81">
        <f t="shared" si="757"/>
        <v>0</v>
      </c>
      <c r="O147" s="81">
        <f t="shared" si="757"/>
        <v>0</v>
      </c>
      <c r="P147" s="81">
        <f t="shared" ref="P147:U147" si="759">VLOOKUP($A$147,$A$149:$AI$173,P146)</f>
        <v>0</v>
      </c>
      <c r="Q147" s="81">
        <f t="shared" si="759"/>
        <v>0</v>
      </c>
      <c r="R147" s="81">
        <f t="shared" si="759"/>
        <v>0</v>
      </c>
      <c r="S147" s="81">
        <f t="shared" si="759"/>
        <v>0</v>
      </c>
      <c r="T147" s="81">
        <f t="shared" si="759"/>
        <v>6</v>
      </c>
      <c r="U147" s="81">
        <f t="shared" si="759"/>
        <v>6</v>
      </c>
      <c r="V147" s="81">
        <f t="shared" ref="V147:W147" si="760">VLOOKUP($A$147,$A$149:$AI$173,V146)</f>
        <v>0</v>
      </c>
      <c r="W147" s="81">
        <f t="shared" si="760"/>
        <v>0</v>
      </c>
      <c r="X147" s="81">
        <f t="shared" si="757"/>
        <v>0</v>
      </c>
      <c r="Y147" s="81">
        <f t="shared" si="757"/>
        <v>0</v>
      </c>
      <c r="Z147" s="81">
        <f t="shared" ref="Z147:AA147" si="761">VLOOKUP($A$147,$A$149:$AI$173,Z146)</f>
        <v>0</v>
      </c>
      <c r="AA147" s="81">
        <f t="shared" si="761"/>
        <v>0</v>
      </c>
      <c r="AB147" s="81">
        <f t="shared" si="757"/>
        <v>2</v>
      </c>
      <c r="AC147" s="81">
        <f t="shared" si="757"/>
        <v>2</v>
      </c>
      <c r="AD147" s="81">
        <f t="shared" ref="AD147:AE147" si="762">VLOOKUP($A$147,$A$149:$AI$173,AD146)</f>
        <v>1</v>
      </c>
      <c r="AE147" s="81">
        <f t="shared" si="762"/>
        <v>1</v>
      </c>
      <c r="AF147" s="81">
        <f t="shared" si="757"/>
        <v>0</v>
      </c>
      <c r="AG147" s="81">
        <f t="shared" si="757"/>
        <v>0</v>
      </c>
      <c r="AH147" s="81">
        <f t="shared" si="757"/>
        <v>12</v>
      </c>
      <c r="AI147" s="82">
        <f>MAX(AI92:AI116)</f>
        <v>12</v>
      </c>
    </row>
    <row r="148" spans="1:35">
      <c r="A148" s="80">
        <f>MIN(A174:A201)</f>
        <v>0.74999999999999956</v>
      </c>
      <c r="B148" s="81">
        <f>VLOOKUP($A$148,$A$174:$AI$201,B146)</f>
        <v>1</v>
      </c>
      <c r="C148" s="81">
        <f t="shared" ref="C148:AH148" si="763">VLOOKUP($A$148,$A$174:$AI$201,C146)</f>
        <v>1</v>
      </c>
      <c r="D148" s="81">
        <f t="shared" si="763"/>
        <v>0</v>
      </c>
      <c r="E148" s="81">
        <f t="shared" si="763"/>
        <v>0</v>
      </c>
      <c r="F148" s="81">
        <f t="shared" ref="F148:M148" si="764">VLOOKUP($A$148,$A$174:$AI$201,F146)</f>
        <v>0</v>
      </c>
      <c r="G148" s="81">
        <f t="shared" si="764"/>
        <v>0</v>
      </c>
      <c r="H148" s="81">
        <f t="shared" si="764"/>
        <v>0</v>
      </c>
      <c r="I148" s="81">
        <f t="shared" si="764"/>
        <v>0</v>
      </c>
      <c r="J148" s="81">
        <f t="shared" si="764"/>
        <v>1</v>
      </c>
      <c r="K148" s="81">
        <f t="shared" si="764"/>
        <v>1</v>
      </c>
      <c r="L148" s="81">
        <f t="shared" si="764"/>
        <v>7</v>
      </c>
      <c r="M148" s="81">
        <f t="shared" si="764"/>
        <v>7</v>
      </c>
      <c r="N148" s="81">
        <f t="shared" si="763"/>
        <v>0</v>
      </c>
      <c r="O148" s="81">
        <f t="shared" si="763"/>
        <v>0</v>
      </c>
      <c r="P148" s="81">
        <f t="shared" ref="P148:U148" si="765">VLOOKUP($A$148,$A$174:$AI$201,P146)</f>
        <v>0</v>
      </c>
      <c r="Q148" s="81">
        <f t="shared" si="765"/>
        <v>0</v>
      </c>
      <c r="R148" s="81">
        <f t="shared" si="765"/>
        <v>0</v>
      </c>
      <c r="S148" s="81">
        <f t="shared" si="765"/>
        <v>0</v>
      </c>
      <c r="T148" s="81">
        <f t="shared" si="765"/>
        <v>5</v>
      </c>
      <c r="U148" s="81">
        <f t="shared" si="765"/>
        <v>5</v>
      </c>
      <c r="V148" s="81">
        <f t="shared" ref="V148:W148" si="766">VLOOKUP($A$148,$A$174:$AI$201,V146)</f>
        <v>1</v>
      </c>
      <c r="W148" s="81">
        <f t="shared" si="766"/>
        <v>1</v>
      </c>
      <c r="X148" s="81">
        <f t="shared" si="763"/>
        <v>0</v>
      </c>
      <c r="Y148" s="81">
        <f t="shared" si="763"/>
        <v>0</v>
      </c>
      <c r="Z148" s="81">
        <f t="shared" ref="Z148:AA148" si="767">VLOOKUP($A$148,$A$174:$AI$201,Z146)</f>
        <v>0</v>
      </c>
      <c r="AA148" s="81">
        <f t="shared" si="767"/>
        <v>0</v>
      </c>
      <c r="AB148" s="81">
        <f t="shared" si="763"/>
        <v>4</v>
      </c>
      <c r="AC148" s="81">
        <f t="shared" si="763"/>
        <v>4</v>
      </c>
      <c r="AD148" s="81">
        <f t="shared" ref="AD148:AE148" si="768">VLOOKUP($A$148,$A$174:$AI$201,AD146)</f>
        <v>2</v>
      </c>
      <c r="AE148" s="81">
        <f t="shared" si="768"/>
        <v>2</v>
      </c>
      <c r="AF148" s="81">
        <f t="shared" si="763"/>
        <v>0</v>
      </c>
      <c r="AG148" s="81">
        <f t="shared" si="763"/>
        <v>0</v>
      </c>
      <c r="AH148" s="81">
        <f t="shared" si="763"/>
        <v>21</v>
      </c>
      <c r="AI148" s="82">
        <f>MAX(AI117:AI144)</f>
        <v>21</v>
      </c>
    </row>
    <row r="149" spans="1:35">
      <c r="A149" s="83" t="str">
        <f t="shared" ref="A149:AI158" si="769">IF($AI$147=$AI92,A92,"")</f>
        <v/>
      </c>
      <c r="B149" s="84" t="str">
        <f t="shared" si="769"/>
        <v/>
      </c>
      <c r="C149" s="84" t="str">
        <f t="shared" si="769"/>
        <v/>
      </c>
      <c r="D149" s="84" t="str">
        <f t="shared" si="769"/>
        <v/>
      </c>
      <c r="E149" s="84" t="str">
        <f t="shared" si="769"/>
        <v/>
      </c>
      <c r="F149" s="84" t="str">
        <f t="shared" ref="F149:M149" si="770">IF($AI$147=$AI92,F92,"")</f>
        <v/>
      </c>
      <c r="G149" s="84" t="str">
        <f t="shared" si="770"/>
        <v/>
      </c>
      <c r="H149" s="84" t="str">
        <f t="shared" si="770"/>
        <v/>
      </c>
      <c r="I149" s="84" t="str">
        <f t="shared" si="770"/>
        <v/>
      </c>
      <c r="J149" s="84" t="str">
        <f t="shared" si="770"/>
        <v/>
      </c>
      <c r="K149" s="84" t="str">
        <f t="shared" si="770"/>
        <v/>
      </c>
      <c r="L149" s="84" t="str">
        <f t="shared" si="770"/>
        <v/>
      </c>
      <c r="M149" s="84" t="str">
        <f t="shared" si="770"/>
        <v/>
      </c>
      <c r="N149" s="84" t="str">
        <f t="shared" si="769"/>
        <v/>
      </c>
      <c r="O149" s="84" t="str">
        <f t="shared" si="769"/>
        <v/>
      </c>
      <c r="P149" s="84" t="str">
        <f t="shared" ref="P149:U149" si="771">IF($AI$147=$AI92,P92,"")</f>
        <v/>
      </c>
      <c r="Q149" s="84" t="str">
        <f t="shared" si="771"/>
        <v/>
      </c>
      <c r="R149" s="84" t="str">
        <f t="shared" si="771"/>
        <v/>
      </c>
      <c r="S149" s="84" t="str">
        <f t="shared" si="771"/>
        <v/>
      </c>
      <c r="T149" s="84" t="str">
        <f t="shared" si="771"/>
        <v/>
      </c>
      <c r="U149" s="84" t="str">
        <f t="shared" si="771"/>
        <v/>
      </c>
      <c r="V149" s="84" t="str">
        <f t="shared" ref="V149:W149" si="772">IF($AI$147=$AI92,V92,"")</f>
        <v/>
      </c>
      <c r="W149" s="84" t="str">
        <f t="shared" si="772"/>
        <v/>
      </c>
      <c r="X149" s="84" t="str">
        <f t="shared" si="769"/>
        <v/>
      </c>
      <c r="Y149" s="84" t="str">
        <f t="shared" si="769"/>
        <v/>
      </c>
      <c r="Z149" s="84" t="str">
        <f t="shared" ref="Z149:AA149" si="773">IF($AI$147=$AI92,Z92,"")</f>
        <v/>
      </c>
      <c r="AA149" s="84" t="str">
        <f t="shared" si="773"/>
        <v/>
      </c>
      <c r="AB149" s="84" t="str">
        <f t="shared" si="769"/>
        <v/>
      </c>
      <c r="AC149" s="84" t="str">
        <f t="shared" si="769"/>
        <v/>
      </c>
      <c r="AD149" s="84" t="str">
        <f t="shared" ref="AD149:AE149" si="774">IF($AI$147=$AI92,AD92,"")</f>
        <v/>
      </c>
      <c r="AE149" s="84" t="str">
        <f t="shared" si="774"/>
        <v/>
      </c>
      <c r="AF149" s="84" t="str">
        <f t="shared" si="769"/>
        <v/>
      </c>
      <c r="AG149" s="84" t="str">
        <f t="shared" si="769"/>
        <v/>
      </c>
      <c r="AH149" s="84" t="str">
        <f t="shared" si="769"/>
        <v/>
      </c>
      <c r="AI149" s="84" t="str">
        <f t="shared" si="769"/>
        <v/>
      </c>
    </row>
    <row r="150" spans="1:35">
      <c r="A150" s="83" t="str">
        <f t="shared" si="769"/>
        <v/>
      </c>
      <c r="B150" s="84" t="str">
        <f t="shared" si="769"/>
        <v/>
      </c>
      <c r="C150" s="84" t="str">
        <f t="shared" si="769"/>
        <v/>
      </c>
      <c r="D150" s="84" t="str">
        <f t="shared" si="769"/>
        <v/>
      </c>
      <c r="E150" s="84" t="str">
        <f t="shared" si="769"/>
        <v/>
      </c>
      <c r="F150" s="84" t="str">
        <f t="shared" ref="F150:M150" si="775">IF($AI$147=$AI93,F93,"")</f>
        <v/>
      </c>
      <c r="G150" s="84" t="str">
        <f t="shared" si="775"/>
        <v/>
      </c>
      <c r="H150" s="84" t="str">
        <f t="shared" si="775"/>
        <v/>
      </c>
      <c r="I150" s="84" t="str">
        <f t="shared" si="775"/>
        <v/>
      </c>
      <c r="J150" s="84" t="str">
        <f t="shared" si="775"/>
        <v/>
      </c>
      <c r="K150" s="84" t="str">
        <f t="shared" si="775"/>
        <v/>
      </c>
      <c r="L150" s="84" t="str">
        <f t="shared" si="775"/>
        <v/>
      </c>
      <c r="M150" s="84" t="str">
        <f t="shared" si="775"/>
        <v/>
      </c>
      <c r="N150" s="84" t="str">
        <f t="shared" si="769"/>
        <v/>
      </c>
      <c r="O150" s="84" t="str">
        <f t="shared" si="769"/>
        <v/>
      </c>
      <c r="P150" s="84" t="str">
        <f t="shared" ref="P150:U150" si="776">IF($AI$147=$AI93,P93,"")</f>
        <v/>
      </c>
      <c r="Q150" s="84" t="str">
        <f t="shared" si="776"/>
        <v/>
      </c>
      <c r="R150" s="84" t="str">
        <f t="shared" si="776"/>
        <v/>
      </c>
      <c r="S150" s="84" t="str">
        <f t="shared" si="776"/>
        <v/>
      </c>
      <c r="T150" s="84" t="str">
        <f t="shared" si="776"/>
        <v/>
      </c>
      <c r="U150" s="84" t="str">
        <f t="shared" si="776"/>
        <v/>
      </c>
      <c r="V150" s="84" t="str">
        <f t="shared" ref="V150:W150" si="777">IF($AI$147=$AI93,V93,"")</f>
        <v/>
      </c>
      <c r="W150" s="84" t="str">
        <f t="shared" si="777"/>
        <v/>
      </c>
      <c r="X150" s="84" t="str">
        <f t="shared" si="769"/>
        <v/>
      </c>
      <c r="Y150" s="84" t="str">
        <f t="shared" si="769"/>
        <v/>
      </c>
      <c r="Z150" s="84" t="str">
        <f t="shared" ref="Z150:AA150" si="778">IF($AI$147=$AI93,Z93,"")</f>
        <v/>
      </c>
      <c r="AA150" s="84" t="str">
        <f t="shared" si="778"/>
        <v/>
      </c>
      <c r="AB150" s="84" t="str">
        <f t="shared" si="769"/>
        <v/>
      </c>
      <c r="AC150" s="84" t="str">
        <f t="shared" si="769"/>
        <v/>
      </c>
      <c r="AD150" s="84" t="str">
        <f t="shared" ref="AD150:AE150" si="779">IF($AI$147=$AI93,AD93,"")</f>
        <v/>
      </c>
      <c r="AE150" s="84" t="str">
        <f t="shared" si="779"/>
        <v/>
      </c>
      <c r="AF150" s="84" t="str">
        <f t="shared" si="769"/>
        <v/>
      </c>
      <c r="AG150" s="84" t="str">
        <f t="shared" si="769"/>
        <v/>
      </c>
      <c r="AH150" s="84" t="str">
        <f t="shared" si="769"/>
        <v/>
      </c>
      <c r="AI150" s="84" t="str">
        <f t="shared" si="769"/>
        <v/>
      </c>
    </row>
    <row r="151" spans="1:35">
      <c r="A151" s="83" t="str">
        <f t="shared" si="769"/>
        <v/>
      </c>
      <c r="B151" s="84" t="str">
        <f t="shared" si="769"/>
        <v/>
      </c>
      <c r="C151" s="84" t="str">
        <f t="shared" si="769"/>
        <v/>
      </c>
      <c r="D151" s="84" t="str">
        <f t="shared" si="769"/>
        <v/>
      </c>
      <c r="E151" s="84" t="str">
        <f t="shared" si="769"/>
        <v/>
      </c>
      <c r="F151" s="84" t="str">
        <f t="shared" ref="F151:M151" si="780">IF($AI$147=$AI94,F94,"")</f>
        <v/>
      </c>
      <c r="G151" s="84" t="str">
        <f t="shared" si="780"/>
        <v/>
      </c>
      <c r="H151" s="84" t="str">
        <f t="shared" si="780"/>
        <v/>
      </c>
      <c r="I151" s="84" t="str">
        <f t="shared" si="780"/>
        <v/>
      </c>
      <c r="J151" s="84" t="str">
        <f t="shared" si="780"/>
        <v/>
      </c>
      <c r="K151" s="84" t="str">
        <f t="shared" si="780"/>
        <v/>
      </c>
      <c r="L151" s="84" t="str">
        <f t="shared" si="780"/>
        <v/>
      </c>
      <c r="M151" s="84" t="str">
        <f t="shared" si="780"/>
        <v/>
      </c>
      <c r="N151" s="84" t="str">
        <f t="shared" si="769"/>
        <v/>
      </c>
      <c r="O151" s="84" t="str">
        <f t="shared" si="769"/>
        <v/>
      </c>
      <c r="P151" s="84" t="str">
        <f t="shared" ref="P151:U151" si="781">IF($AI$147=$AI94,P94,"")</f>
        <v/>
      </c>
      <c r="Q151" s="84" t="str">
        <f t="shared" si="781"/>
        <v/>
      </c>
      <c r="R151" s="84" t="str">
        <f t="shared" si="781"/>
        <v/>
      </c>
      <c r="S151" s="84" t="str">
        <f t="shared" si="781"/>
        <v/>
      </c>
      <c r="T151" s="84" t="str">
        <f t="shared" si="781"/>
        <v/>
      </c>
      <c r="U151" s="84" t="str">
        <f t="shared" si="781"/>
        <v/>
      </c>
      <c r="V151" s="84" t="str">
        <f t="shared" ref="V151:W151" si="782">IF($AI$147=$AI94,V94,"")</f>
        <v/>
      </c>
      <c r="W151" s="84" t="str">
        <f t="shared" si="782"/>
        <v/>
      </c>
      <c r="X151" s="84" t="str">
        <f t="shared" si="769"/>
        <v/>
      </c>
      <c r="Y151" s="84" t="str">
        <f t="shared" si="769"/>
        <v/>
      </c>
      <c r="Z151" s="84" t="str">
        <f t="shared" ref="Z151:AA151" si="783">IF($AI$147=$AI94,Z94,"")</f>
        <v/>
      </c>
      <c r="AA151" s="84" t="str">
        <f t="shared" si="783"/>
        <v/>
      </c>
      <c r="AB151" s="84" t="str">
        <f t="shared" si="769"/>
        <v/>
      </c>
      <c r="AC151" s="84" t="str">
        <f t="shared" si="769"/>
        <v/>
      </c>
      <c r="AD151" s="84" t="str">
        <f t="shared" ref="AD151:AE151" si="784">IF($AI$147=$AI94,AD94,"")</f>
        <v/>
      </c>
      <c r="AE151" s="84" t="str">
        <f t="shared" si="784"/>
        <v/>
      </c>
      <c r="AF151" s="84" t="str">
        <f t="shared" si="769"/>
        <v/>
      </c>
      <c r="AG151" s="84" t="str">
        <f t="shared" si="769"/>
        <v/>
      </c>
      <c r="AH151" s="84" t="str">
        <f t="shared" si="769"/>
        <v/>
      </c>
      <c r="AI151" s="84" t="str">
        <f t="shared" si="769"/>
        <v/>
      </c>
    </row>
    <row r="152" spans="1:35">
      <c r="A152" s="83" t="str">
        <f t="shared" si="769"/>
        <v/>
      </c>
      <c r="B152" s="84" t="str">
        <f t="shared" si="769"/>
        <v/>
      </c>
      <c r="C152" s="84" t="str">
        <f t="shared" si="769"/>
        <v/>
      </c>
      <c r="D152" s="84" t="str">
        <f t="shared" si="769"/>
        <v/>
      </c>
      <c r="E152" s="84" t="str">
        <f t="shared" si="769"/>
        <v/>
      </c>
      <c r="F152" s="84" t="str">
        <f t="shared" ref="F152:M152" si="785">IF($AI$147=$AI95,F95,"")</f>
        <v/>
      </c>
      <c r="G152" s="84" t="str">
        <f t="shared" si="785"/>
        <v/>
      </c>
      <c r="H152" s="84" t="str">
        <f t="shared" si="785"/>
        <v/>
      </c>
      <c r="I152" s="84" t="str">
        <f t="shared" si="785"/>
        <v/>
      </c>
      <c r="J152" s="84" t="str">
        <f t="shared" si="785"/>
        <v/>
      </c>
      <c r="K152" s="84" t="str">
        <f t="shared" si="785"/>
        <v/>
      </c>
      <c r="L152" s="84" t="str">
        <f t="shared" si="785"/>
        <v/>
      </c>
      <c r="M152" s="84" t="str">
        <f t="shared" si="785"/>
        <v/>
      </c>
      <c r="N152" s="84" t="str">
        <f t="shared" si="769"/>
        <v/>
      </c>
      <c r="O152" s="84" t="str">
        <f t="shared" si="769"/>
        <v/>
      </c>
      <c r="P152" s="84" t="str">
        <f t="shared" ref="P152:U152" si="786">IF($AI$147=$AI95,P95,"")</f>
        <v/>
      </c>
      <c r="Q152" s="84" t="str">
        <f t="shared" si="786"/>
        <v/>
      </c>
      <c r="R152" s="84" t="str">
        <f t="shared" si="786"/>
        <v/>
      </c>
      <c r="S152" s="84" t="str">
        <f t="shared" si="786"/>
        <v/>
      </c>
      <c r="T152" s="84" t="str">
        <f t="shared" si="786"/>
        <v/>
      </c>
      <c r="U152" s="84" t="str">
        <f t="shared" si="786"/>
        <v/>
      </c>
      <c r="V152" s="84" t="str">
        <f t="shared" ref="V152:W152" si="787">IF($AI$147=$AI95,V95,"")</f>
        <v/>
      </c>
      <c r="W152" s="84" t="str">
        <f t="shared" si="787"/>
        <v/>
      </c>
      <c r="X152" s="84" t="str">
        <f t="shared" si="769"/>
        <v/>
      </c>
      <c r="Y152" s="84" t="str">
        <f t="shared" si="769"/>
        <v/>
      </c>
      <c r="Z152" s="84" t="str">
        <f t="shared" ref="Z152:AA152" si="788">IF($AI$147=$AI95,Z95,"")</f>
        <v/>
      </c>
      <c r="AA152" s="84" t="str">
        <f t="shared" si="788"/>
        <v/>
      </c>
      <c r="AB152" s="84" t="str">
        <f t="shared" si="769"/>
        <v/>
      </c>
      <c r="AC152" s="84" t="str">
        <f t="shared" si="769"/>
        <v/>
      </c>
      <c r="AD152" s="84" t="str">
        <f t="shared" ref="AD152:AE152" si="789">IF($AI$147=$AI95,AD95,"")</f>
        <v/>
      </c>
      <c r="AE152" s="84" t="str">
        <f t="shared" si="789"/>
        <v/>
      </c>
      <c r="AF152" s="84" t="str">
        <f t="shared" si="769"/>
        <v/>
      </c>
      <c r="AG152" s="84" t="str">
        <f t="shared" si="769"/>
        <v/>
      </c>
      <c r="AH152" s="84" t="str">
        <f t="shared" si="769"/>
        <v/>
      </c>
      <c r="AI152" s="84" t="str">
        <f t="shared" si="769"/>
        <v/>
      </c>
    </row>
    <row r="153" spans="1:35">
      <c r="A153" s="83" t="str">
        <f t="shared" si="769"/>
        <v/>
      </c>
      <c r="B153" s="84" t="str">
        <f t="shared" si="769"/>
        <v/>
      </c>
      <c r="C153" s="84" t="str">
        <f t="shared" si="769"/>
        <v/>
      </c>
      <c r="D153" s="84" t="str">
        <f t="shared" si="769"/>
        <v/>
      </c>
      <c r="E153" s="84" t="str">
        <f t="shared" si="769"/>
        <v/>
      </c>
      <c r="F153" s="84" t="str">
        <f t="shared" ref="F153:M153" si="790">IF($AI$147=$AI96,F96,"")</f>
        <v/>
      </c>
      <c r="G153" s="84" t="str">
        <f t="shared" si="790"/>
        <v/>
      </c>
      <c r="H153" s="84" t="str">
        <f t="shared" si="790"/>
        <v/>
      </c>
      <c r="I153" s="84" t="str">
        <f t="shared" si="790"/>
        <v/>
      </c>
      <c r="J153" s="84" t="str">
        <f t="shared" si="790"/>
        <v/>
      </c>
      <c r="K153" s="84" t="str">
        <f t="shared" si="790"/>
        <v/>
      </c>
      <c r="L153" s="84" t="str">
        <f t="shared" si="790"/>
        <v/>
      </c>
      <c r="M153" s="84" t="str">
        <f t="shared" si="790"/>
        <v/>
      </c>
      <c r="N153" s="84" t="str">
        <f t="shared" si="769"/>
        <v/>
      </c>
      <c r="O153" s="84" t="str">
        <f t="shared" si="769"/>
        <v/>
      </c>
      <c r="P153" s="84" t="str">
        <f t="shared" ref="P153:U153" si="791">IF($AI$147=$AI96,P96,"")</f>
        <v/>
      </c>
      <c r="Q153" s="84" t="str">
        <f t="shared" si="791"/>
        <v/>
      </c>
      <c r="R153" s="84" t="str">
        <f t="shared" si="791"/>
        <v/>
      </c>
      <c r="S153" s="84" t="str">
        <f t="shared" si="791"/>
        <v/>
      </c>
      <c r="T153" s="84" t="str">
        <f t="shared" si="791"/>
        <v/>
      </c>
      <c r="U153" s="84" t="str">
        <f t="shared" si="791"/>
        <v/>
      </c>
      <c r="V153" s="84" t="str">
        <f t="shared" ref="V153:W153" si="792">IF($AI$147=$AI96,V96,"")</f>
        <v/>
      </c>
      <c r="W153" s="84" t="str">
        <f t="shared" si="792"/>
        <v/>
      </c>
      <c r="X153" s="84" t="str">
        <f t="shared" si="769"/>
        <v/>
      </c>
      <c r="Y153" s="84" t="str">
        <f t="shared" si="769"/>
        <v/>
      </c>
      <c r="Z153" s="84" t="str">
        <f t="shared" ref="Z153:AA153" si="793">IF($AI$147=$AI96,Z96,"")</f>
        <v/>
      </c>
      <c r="AA153" s="84" t="str">
        <f t="shared" si="793"/>
        <v/>
      </c>
      <c r="AB153" s="84" t="str">
        <f t="shared" si="769"/>
        <v/>
      </c>
      <c r="AC153" s="84" t="str">
        <f t="shared" si="769"/>
        <v/>
      </c>
      <c r="AD153" s="84" t="str">
        <f t="shared" ref="AD153:AE153" si="794">IF($AI$147=$AI96,AD96,"")</f>
        <v/>
      </c>
      <c r="AE153" s="84" t="str">
        <f t="shared" si="794"/>
        <v/>
      </c>
      <c r="AF153" s="84" t="str">
        <f t="shared" si="769"/>
        <v/>
      </c>
      <c r="AG153" s="84" t="str">
        <f t="shared" si="769"/>
        <v/>
      </c>
      <c r="AH153" s="84" t="str">
        <f t="shared" si="769"/>
        <v/>
      </c>
      <c r="AI153" s="84" t="str">
        <f t="shared" si="769"/>
        <v/>
      </c>
    </row>
    <row r="154" spans="1:35">
      <c r="A154" s="83" t="str">
        <f t="shared" si="769"/>
        <v/>
      </c>
      <c r="B154" s="84" t="str">
        <f t="shared" si="769"/>
        <v/>
      </c>
      <c r="C154" s="84" t="str">
        <f t="shared" si="769"/>
        <v/>
      </c>
      <c r="D154" s="84" t="str">
        <f t="shared" si="769"/>
        <v/>
      </c>
      <c r="E154" s="84" t="str">
        <f t="shared" si="769"/>
        <v/>
      </c>
      <c r="F154" s="84" t="str">
        <f t="shared" ref="F154:M154" si="795">IF($AI$147=$AI97,F97,"")</f>
        <v/>
      </c>
      <c r="G154" s="84" t="str">
        <f t="shared" si="795"/>
        <v/>
      </c>
      <c r="H154" s="84" t="str">
        <f t="shared" si="795"/>
        <v/>
      </c>
      <c r="I154" s="84" t="str">
        <f t="shared" si="795"/>
        <v/>
      </c>
      <c r="J154" s="84" t="str">
        <f t="shared" si="795"/>
        <v/>
      </c>
      <c r="K154" s="84" t="str">
        <f t="shared" si="795"/>
        <v/>
      </c>
      <c r="L154" s="84" t="str">
        <f t="shared" si="795"/>
        <v/>
      </c>
      <c r="M154" s="84" t="str">
        <f t="shared" si="795"/>
        <v/>
      </c>
      <c r="N154" s="84" t="str">
        <f t="shared" si="769"/>
        <v/>
      </c>
      <c r="O154" s="84" t="str">
        <f t="shared" si="769"/>
        <v/>
      </c>
      <c r="P154" s="84" t="str">
        <f t="shared" ref="P154:U154" si="796">IF($AI$147=$AI97,P97,"")</f>
        <v/>
      </c>
      <c r="Q154" s="84" t="str">
        <f t="shared" si="796"/>
        <v/>
      </c>
      <c r="R154" s="84" t="str">
        <f t="shared" si="796"/>
        <v/>
      </c>
      <c r="S154" s="84" t="str">
        <f t="shared" si="796"/>
        <v/>
      </c>
      <c r="T154" s="84" t="str">
        <f t="shared" si="796"/>
        <v/>
      </c>
      <c r="U154" s="84" t="str">
        <f t="shared" si="796"/>
        <v/>
      </c>
      <c r="V154" s="84" t="str">
        <f t="shared" ref="V154:W154" si="797">IF($AI$147=$AI97,V97,"")</f>
        <v/>
      </c>
      <c r="W154" s="84" t="str">
        <f t="shared" si="797"/>
        <v/>
      </c>
      <c r="X154" s="84" t="str">
        <f t="shared" si="769"/>
        <v/>
      </c>
      <c r="Y154" s="84" t="str">
        <f t="shared" si="769"/>
        <v/>
      </c>
      <c r="Z154" s="84" t="str">
        <f t="shared" ref="Z154:AA154" si="798">IF($AI$147=$AI97,Z97,"")</f>
        <v/>
      </c>
      <c r="AA154" s="84" t="str">
        <f t="shared" si="798"/>
        <v/>
      </c>
      <c r="AB154" s="84" t="str">
        <f t="shared" si="769"/>
        <v/>
      </c>
      <c r="AC154" s="84" t="str">
        <f t="shared" si="769"/>
        <v/>
      </c>
      <c r="AD154" s="84" t="str">
        <f t="shared" ref="AD154:AE154" si="799">IF($AI$147=$AI97,AD97,"")</f>
        <v/>
      </c>
      <c r="AE154" s="84" t="str">
        <f t="shared" si="799"/>
        <v/>
      </c>
      <c r="AF154" s="84" t="str">
        <f t="shared" si="769"/>
        <v/>
      </c>
      <c r="AG154" s="84" t="str">
        <f t="shared" si="769"/>
        <v/>
      </c>
      <c r="AH154" s="84" t="str">
        <f t="shared" si="769"/>
        <v/>
      </c>
      <c r="AI154" s="84" t="str">
        <f t="shared" si="769"/>
        <v/>
      </c>
    </row>
    <row r="155" spans="1:35">
      <c r="A155" s="83" t="str">
        <f t="shared" si="769"/>
        <v/>
      </c>
      <c r="B155" s="84" t="str">
        <f t="shared" si="769"/>
        <v/>
      </c>
      <c r="C155" s="84" t="str">
        <f t="shared" si="769"/>
        <v/>
      </c>
      <c r="D155" s="84" t="str">
        <f t="shared" si="769"/>
        <v/>
      </c>
      <c r="E155" s="84" t="str">
        <f t="shared" si="769"/>
        <v/>
      </c>
      <c r="F155" s="84" t="str">
        <f t="shared" ref="F155:M155" si="800">IF($AI$147=$AI98,F98,"")</f>
        <v/>
      </c>
      <c r="G155" s="84" t="str">
        <f t="shared" si="800"/>
        <v/>
      </c>
      <c r="H155" s="84" t="str">
        <f t="shared" si="800"/>
        <v/>
      </c>
      <c r="I155" s="84" t="str">
        <f t="shared" si="800"/>
        <v/>
      </c>
      <c r="J155" s="84" t="str">
        <f t="shared" si="800"/>
        <v/>
      </c>
      <c r="K155" s="84" t="str">
        <f t="shared" si="800"/>
        <v/>
      </c>
      <c r="L155" s="84" t="str">
        <f t="shared" si="800"/>
        <v/>
      </c>
      <c r="M155" s="84" t="str">
        <f t="shared" si="800"/>
        <v/>
      </c>
      <c r="N155" s="84" t="str">
        <f t="shared" si="769"/>
        <v/>
      </c>
      <c r="O155" s="84" t="str">
        <f t="shared" si="769"/>
        <v/>
      </c>
      <c r="P155" s="84" t="str">
        <f t="shared" ref="P155:U155" si="801">IF($AI$147=$AI98,P98,"")</f>
        <v/>
      </c>
      <c r="Q155" s="84" t="str">
        <f t="shared" si="801"/>
        <v/>
      </c>
      <c r="R155" s="84" t="str">
        <f t="shared" si="801"/>
        <v/>
      </c>
      <c r="S155" s="84" t="str">
        <f t="shared" si="801"/>
        <v/>
      </c>
      <c r="T155" s="84" t="str">
        <f t="shared" si="801"/>
        <v/>
      </c>
      <c r="U155" s="84" t="str">
        <f t="shared" si="801"/>
        <v/>
      </c>
      <c r="V155" s="84" t="str">
        <f t="shared" ref="V155:W155" si="802">IF($AI$147=$AI98,V98,"")</f>
        <v/>
      </c>
      <c r="W155" s="84" t="str">
        <f t="shared" si="802"/>
        <v/>
      </c>
      <c r="X155" s="84" t="str">
        <f t="shared" si="769"/>
        <v/>
      </c>
      <c r="Y155" s="84" t="str">
        <f t="shared" si="769"/>
        <v/>
      </c>
      <c r="Z155" s="84" t="str">
        <f t="shared" ref="Z155:AA155" si="803">IF($AI$147=$AI98,Z98,"")</f>
        <v/>
      </c>
      <c r="AA155" s="84" t="str">
        <f t="shared" si="803"/>
        <v/>
      </c>
      <c r="AB155" s="84" t="str">
        <f t="shared" si="769"/>
        <v/>
      </c>
      <c r="AC155" s="84" t="str">
        <f t="shared" si="769"/>
        <v/>
      </c>
      <c r="AD155" s="84" t="str">
        <f t="shared" ref="AD155:AE155" si="804">IF($AI$147=$AI98,AD98,"")</f>
        <v/>
      </c>
      <c r="AE155" s="84" t="str">
        <f t="shared" si="804"/>
        <v/>
      </c>
      <c r="AF155" s="84" t="str">
        <f t="shared" si="769"/>
        <v/>
      </c>
      <c r="AG155" s="84" t="str">
        <f t="shared" si="769"/>
        <v/>
      </c>
      <c r="AH155" s="84" t="str">
        <f t="shared" si="769"/>
        <v/>
      </c>
      <c r="AI155" s="84" t="str">
        <f t="shared" si="769"/>
        <v/>
      </c>
    </row>
    <row r="156" spans="1:35">
      <c r="A156" s="83" t="str">
        <f t="shared" si="769"/>
        <v/>
      </c>
      <c r="B156" s="84" t="str">
        <f t="shared" si="769"/>
        <v/>
      </c>
      <c r="C156" s="84" t="str">
        <f t="shared" si="769"/>
        <v/>
      </c>
      <c r="D156" s="84" t="str">
        <f t="shared" si="769"/>
        <v/>
      </c>
      <c r="E156" s="84" t="str">
        <f t="shared" si="769"/>
        <v/>
      </c>
      <c r="F156" s="84" t="str">
        <f t="shared" ref="F156:M156" si="805">IF($AI$147=$AI99,F99,"")</f>
        <v/>
      </c>
      <c r="G156" s="84" t="str">
        <f t="shared" si="805"/>
        <v/>
      </c>
      <c r="H156" s="84" t="str">
        <f t="shared" si="805"/>
        <v/>
      </c>
      <c r="I156" s="84" t="str">
        <f t="shared" si="805"/>
        <v/>
      </c>
      <c r="J156" s="84" t="str">
        <f t="shared" si="805"/>
        <v/>
      </c>
      <c r="K156" s="84" t="str">
        <f t="shared" si="805"/>
        <v/>
      </c>
      <c r="L156" s="84" t="str">
        <f t="shared" si="805"/>
        <v/>
      </c>
      <c r="M156" s="84" t="str">
        <f t="shared" si="805"/>
        <v/>
      </c>
      <c r="N156" s="84" t="str">
        <f t="shared" si="769"/>
        <v/>
      </c>
      <c r="O156" s="84" t="str">
        <f t="shared" si="769"/>
        <v/>
      </c>
      <c r="P156" s="84" t="str">
        <f t="shared" ref="P156:U156" si="806">IF($AI$147=$AI99,P99,"")</f>
        <v/>
      </c>
      <c r="Q156" s="84" t="str">
        <f t="shared" si="806"/>
        <v/>
      </c>
      <c r="R156" s="84" t="str">
        <f t="shared" si="806"/>
        <v/>
      </c>
      <c r="S156" s="84" t="str">
        <f t="shared" si="806"/>
        <v/>
      </c>
      <c r="T156" s="84" t="str">
        <f t="shared" si="806"/>
        <v/>
      </c>
      <c r="U156" s="84" t="str">
        <f t="shared" si="806"/>
        <v/>
      </c>
      <c r="V156" s="84" t="str">
        <f t="shared" ref="V156:W156" si="807">IF($AI$147=$AI99,V99,"")</f>
        <v/>
      </c>
      <c r="W156" s="84" t="str">
        <f t="shared" si="807"/>
        <v/>
      </c>
      <c r="X156" s="84" t="str">
        <f t="shared" si="769"/>
        <v/>
      </c>
      <c r="Y156" s="84" t="str">
        <f t="shared" si="769"/>
        <v/>
      </c>
      <c r="Z156" s="84" t="str">
        <f t="shared" ref="Z156:AA156" si="808">IF($AI$147=$AI99,Z99,"")</f>
        <v/>
      </c>
      <c r="AA156" s="84" t="str">
        <f t="shared" si="808"/>
        <v/>
      </c>
      <c r="AB156" s="84" t="str">
        <f t="shared" si="769"/>
        <v/>
      </c>
      <c r="AC156" s="84" t="str">
        <f t="shared" si="769"/>
        <v/>
      </c>
      <c r="AD156" s="84" t="str">
        <f t="shared" ref="AD156:AE156" si="809">IF($AI$147=$AI99,AD99,"")</f>
        <v/>
      </c>
      <c r="AE156" s="84" t="str">
        <f t="shared" si="809"/>
        <v/>
      </c>
      <c r="AF156" s="84" t="str">
        <f t="shared" si="769"/>
        <v/>
      </c>
      <c r="AG156" s="84" t="str">
        <f t="shared" si="769"/>
        <v/>
      </c>
      <c r="AH156" s="84" t="str">
        <f t="shared" si="769"/>
        <v/>
      </c>
      <c r="AI156" s="84" t="str">
        <f t="shared" si="769"/>
        <v/>
      </c>
    </row>
    <row r="157" spans="1:35">
      <c r="A157" s="83" t="str">
        <f t="shared" si="769"/>
        <v/>
      </c>
      <c r="B157" s="84" t="str">
        <f t="shared" si="769"/>
        <v/>
      </c>
      <c r="C157" s="84" t="str">
        <f t="shared" si="769"/>
        <v/>
      </c>
      <c r="D157" s="84" t="str">
        <f t="shared" si="769"/>
        <v/>
      </c>
      <c r="E157" s="84" t="str">
        <f t="shared" si="769"/>
        <v/>
      </c>
      <c r="F157" s="84" t="str">
        <f t="shared" ref="F157:M157" si="810">IF($AI$147=$AI100,F100,"")</f>
        <v/>
      </c>
      <c r="G157" s="84" t="str">
        <f t="shared" si="810"/>
        <v/>
      </c>
      <c r="H157" s="84" t="str">
        <f t="shared" si="810"/>
        <v/>
      </c>
      <c r="I157" s="84" t="str">
        <f t="shared" si="810"/>
        <v/>
      </c>
      <c r="J157" s="84" t="str">
        <f t="shared" si="810"/>
        <v/>
      </c>
      <c r="K157" s="84" t="str">
        <f t="shared" si="810"/>
        <v/>
      </c>
      <c r="L157" s="84" t="str">
        <f t="shared" si="810"/>
        <v/>
      </c>
      <c r="M157" s="84" t="str">
        <f t="shared" si="810"/>
        <v/>
      </c>
      <c r="N157" s="84" t="str">
        <f t="shared" si="769"/>
        <v/>
      </c>
      <c r="O157" s="84" t="str">
        <f t="shared" si="769"/>
        <v/>
      </c>
      <c r="P157" s="84" t="str">
        <f t="shared" ref="P157:U157" si="811">IF($AI$147=$AI100,P100,"")</f>
        <v/>
      </c>
      <c r="Q157" s="84" t="str">
        <f t="shared" si="811"/>
        <v/>
      </c>
      <c r="R157" s="84" t="str">
        <f t="shared" si="811"/>
        <v/>
      </c>
      <c r="S157" s="84" t="str">
        <f t="shared" si="811"/>
        <v/>
      </c>
      <c r="T157" s="84" t="str">
        <f t="shared" si="811"/>
        <v/>
      </c>
      <c r="U157" s="84" t="str">
        <f t="shared" si="811"/>
        <v/>
      </c>
      <c r="V157" s="84" t="str">
        <f t="shared" ref="V157:W157" si="812">IF($AI$147=$AI100,V100,"")</f>
        <v/>
      </c>
      <c r="W157" s="84" t="str">
        <f t="shared" si="812"/>
        <v/>
      </c>
      <c r="X157" s="84" t="str">
        <f t="shared" si="769"/>
        <v/>
      </c>
      <c r="Y157" s="84" t="str">
        <f t="shared" si="769"/>
        <v/>
      </c>
      <c r="Z157" s="84" t="str">
        <f t="shared" ref="Z157:AA157" si="813">IF($AI$147=$AI100,Z100,"")</f>
        <v/>
      </c>
      <c r="AA157" s="84" t="str">
        <f t="shared" si="813"/>
        <v/>
      </c>
      <c r="AB157" s="84" t="str">
        <f t="shared" si="769"/>
        <v/>
      </c>
      <c r="AC157" s="84" t="str">
        <f t="shared" si="769"/>
        <v/>
      </c>
      <c r="AD157" s="84" t="str">
        <f t="shared" ref="AD157:AE157" si="814">IF($AI$147=$AI100,AD100,"")</f>
        <v/>
      </c>
      <c r="AE157" s="84" t="str">
        <f t="shared" si="814"/>
        <v/>
      </c>
      <c r="AF157" s="84" t="str">
        <f t="shared" si="769"/>
        <v/>
      </c>
      <c r="AG157" s="84" t="str">
        <f t="shared" si="769"/>
        <v/>
      </c>
      <c r="AH157" s="84" t="str">
        <f t="shared" si="769"/>
        <v/>
      </c>
      <c r="AI157" s="84" t="str">
        <f t="shared" si="769"/>
        <v/>
      </c>
    </row>
    <row r="158" spans="1:35">
      <c r="A158" s="83" t="str">
        <f t="shared" si="769"/>
        <v/>
      </c>
      <c r="B158" s="84" t="str">
        <f t="shared" si="769"/>
        <v/>
      </c>
      <c r="C158" s="84" t="str">
        <f t="shared" si="769"/>
        <v/>
      </c>
      <c r="D158" s="84" t="str">
        <f t="shared" si="769"/>
        <v/>
      </c>
      <c r="E158" s="84" t="str">
        <f t="shared" si="769"/>
        <v/>
      </c>
      <c r="F158" s="84" t="str">
        <f t="shared" ref="F158:M158" si="815">IF($AI$147=$AI101,F101,"")</f>
        <v/>
      </c>
      <c r="G158" s="84" t="str">
        <f t="shared" si="815"/>
        <v/>
      </c>
      <c r="H158" s="84" t="str">
        <f t="shared" si="815"/>
        <v/>
      </c>
      <c r="I158" s="84" t="str">
        <f t="shared" si="815"/>
        <v/>
      </c>
      <c r="J158" s="84" t="str">
        <f t="shared" si="815"/>
        <v/>
      </c>
      <c r="K158" s="84" t="str">
        <f t="shared" si="815"/>
        <v/>
      </c>
      <c r="L158" s="84" t="str">
        <f t="shared" si="815"/>
        <v/>
      </c>
      <c r="M158" s="84" t="str">
        <f t="shared" si="815"/>
        <v/>
      </c>
      <c r="N158" s="84" t="str">
        <f t="shared" si="769"/>
        <v/>
      </c>
      <c r="O158" s="84" t="str">
        <f t="shared" si="769"/>
        <v/>
      </c>
      <c r="P158" s="84" t="str">
        <f t="shared" ref="P158:U158" si="816">IF($AI$147=$AI101,P101,"")</f>
        <v/>
      </c>
      <c r="Q158" s="84" t="str">
        <f t="shared" si="816"/>
        <v/>
      </c>
      <c r="R158" s="84" t="str">
        <f t="shared" si="816"/>
        <v/>
      </c>
      <c r="S158" s="84" t="str">
        <f t="shared" si="816"/>
        <v/>
      </c>
      <c r="T158" s="84" t="str">
        <f t="shared" si="816"/>
        <v/>
      </c>
      <c r="U158" s="84" t="str">
        <f t="shared" si="816"/>
        <v/>
      </c>
      <c r="V158" s="84" t="str">
        <f t="shared" ref="V158:W158" si="817">IF($AI$147=$AI101,V101,"")</f>
        <v/>
      </c>
      <c r="W158" s="84" t="str">
        <f t="shared" si="817"/>
        <v/>
      </c>
      <c r="X158" s="84" t="str">
        <f t="shared" si="769"/>
        <v/>
      </c>
      <c r="Y158" s="84" t="str">
        <f t="shared" si="769"/>
        <v/>
      </c>
      <c r="Z158" s="84" t="str">
        <f t="shared" ref="Z158:AA158" si="818">IF($AI$147=$AI101,Z101,"")</f>
        <v/>
      </c>
      <c r="AA158" s="84" t="str">
        <f t="shared" si="818"/>
        <v/>
      </c>
      <c r="AB158" s="84" t="str">
        <f t="shared" si="769"/>
        <v/>
      </c>
      <c r="AC158" s="84" t="str">
        <f t="shared" si="769"/>
        <v/>
      </c>
      <c r="AD158" s="84" t="str">
        <f t="shared" ref="AD158:AE158" si="819">IF($AI$147=$AI101,AD101,"")</f>
        <v/>
      </c>
      <c r="AE158" s="84" t="str">
        <f t="shared" si="819"/>
        <v/>
      </c>
      <c r="AF158" s="84" t="str">
        <f t="shared" si="769"/>
        <v/>
      </c>
      <c r="AG158" s="84" t="str">
        <f t="shared" si="769"/>
        <v/>
      </c>
      <c r="AH158" s="84" t="str">
        <f t="shared" si="769"/>
        <v/>
      </c>
      <c r="AI158" s="84" t="str">
        <f t="shared" si="769"/>
        <v/>
      </c>
    </row>
    <row r="159" spans="1:35">
      <c r="A159" s="83" t="str">
        <f t="shared" ref="A159:AI168" si="820">IF($AI$147=$AI102,A102,"")</f>
        <v/>
      </c>
      <c r="B159" s="84" t="str">
        <f t="shared" si="820"/>
        <v/>
      </c>
      <c r="C159" s="84" t="str">
        <f t="shared" si="820"/>
        <v/>
      </c>
      <c r="D159" s="84" t="str">
        <f t="shared" si="820"/>
        <v/>
      </c>
      <c r="E159" s="84" t="str">
        <f t="shared" si="820"/>
        <v/>
      </c>
      <c r="F159" s="84" t="str">
        <f t="shared" ref="F159:M159" si="821">IF($AI$147=$AI102,F102,"")</f>
        <v/>
      </c>
      <c r="G159" s="84" t="str">
        <f t="shared" si="821"/>
        <v/>
      </c>
      <c r="H159" s="84" t="str">
        <f t="shared" si="821"/>
        <v/>
      </c>
      <c r="I159" s="84" t="str">
        <f t="shared" si="821"/>
        <v/>
      </c>
      <c r="J159" s="84" t="str">
        <f t="shared" si="821"/>
        <v/>
      </c>
      <c r="K159" s="84" t="str">
        <f t="shared" si="821"/>
        <v/>
      </c>
      <c r="L159" s="84" t="str">
        <f t="shared" si="821"/>
        <v/>
      </c>
      <c r="M159" s="84" t="str">
        <f t="shared" si="821"/>
        <v/>
      </c>
      <c r="N159" s="84" t="str">
        <f t="shared" si="820"/>
        <v/>
      </c>
      <c r="O159" s="84" t="str">
        <f t="shared" si="820"/>
        <v/>
      </c>
      <c r="P159" s="84" t="str">
        <f t="shared" ref="P159:U159" si="822">IF($AI$147=$AI102,P102,"")</f>
        <v/>
      </c>
      <c r="Q159" s="84" t="str">
        <f t="shared" si="822"/>
        <v/>
      </c>
      <c r="R159" s="84" t="str">
        <f t="shared" si="822"/>
        <v/>
      </c>
      <c r="S159" s="84" t="str">
        <f t="shared" si="822"/>
        <v/>
      </c>
      <c r="T159" s="84" t="str">
        <f t="shared" si="822"/>
        <v/>
      </c>
      <c r="U159" s="84" t="str">
        <f t="shared" si="822"/>
        <v/>
      </c>
      <c r="V159" s="84" t="str">
        <f t="shared" ref="V159:W159" si="823">IF($AI$147=$AI102,V102,"")</f>
        <v/>
      </c>
      <c r="W159" s="84" t="str">
        <f t="shared" si="823"/>
        <v/>
      </c>
      <c r="X159" s="84" t="str">
        <f t="shared" si="820"/>
        <v/>
      </c>
      <c r="Y159" s="84" t="str">
        <f t="shared" si="820"/>
        <v/>
      </c>
      <c r="Z159" s="84" t="str">
        <f t="shared" ref="Z159:AA159" si="824">IF($AI$147=$AI102,Z102,"")</f>
        <v/>
      </c>
      <c r="AA159" s="84" t="str">
        <f t="shared" si="824"/>
        <v/>
      </c>
      <c r="AB159" s="84" t="str">
        <f t="shared" si="820"/>
        <v/>
      </c>
      <c r="AC159" s="84" t="str">
        <f t="shared" si="820"/>
        <v/>
      </c>
      <c r="AD159" s="84" t="str">
        <f t="shared" ref="AD159:AE159" si="825">IF($AI$147=$AI102,AD102,"")</f>
        <v/>
      </c>
      <c r="AE159" s="84" t="str">
        <f t="shared" si="825"/>
        <v/>
      </c>
      <c r="AF159" s="84" t="str">
        <f t="shared" si="820"/>
        <v/>
      </c>
      <c r="AG159" s="84" t="str">
        <f t="shared" si="820"/>
        <v/>
      </c>
      <c r="AH159" s="84" t="str">
        <f t="shared" si="820"/>
        <v/>
      </c>
      <c r="AI159" s="84" t="str">
        <f t="shared" si="820"/>
        <v/>
      </c>
    </row>
    <row r="160" spans="1:35">
      <c r="A160" s="83" t="str">
        <f t="shared" si="820"/>
        <v/>
      </c>
      <c r="B160" s="84" t="str">
        <f t="shared" si="820"/>
        <v/>
      </c>
      <c r="C160" s="84" t="str">
        <f t="shared" si="820"/>
        <v/>
      </c>
      <c r="D160" s="84" t="str">
        <f t="shared" si="820"/>
        <v/>
      </c>
      <c r="E160" s="84" t="str">
        <f t="shared" si="820"/>
        <v/>
      </c>
      <c r="F160" s="84" t="str">
        <f t="shared" ref="F160:M160" si="826">IF($AI$147=$AI103,F103,"")</f>
        <v/>
      </c>
      <c r="G160" s="84" t="str">
        <f t="shared" si="826"/>
        <v/>
      </c>
      <c r="H160" s="84" t="str">
        <f t="shared" si="826"/>
        <v/>
      </c>
      <c r="I160" s="84" t="str">
        <f t="shared" si="826"/>
        <v/>
      </c>
      <c r="J160" s="84" t="str">
        <f t="shared" si="826"/>
        <v/>
      </c>
      <c r="K160" s="84" t="str">
        <f t="shared" si="826"/>
        <v/>
      </c>
      <c r="L160" s="84" t="str">
        <f t="shared" si="826"/>
        <v/>
      </c>
      <c r="M160" s="84" t="str">
        <f t="shared" si="826"/>
        <v/>
      </c>
      <c r="N160" s="84" t="str">
        <f t="shared" si="820"/>
        <v/>
      </c>
      <c r="O160" s="84" t="str">
        <f t="shared" si="820"/>
        <v/>
      </c>
      <c r="P160" s="84" t="str">
        <f t="shared" ref="P160:U160" si="827">IF($AI$147=$AI103,P103,"")</f>
        <v/>
      </c>
      <c r="Q160" s="84" t="str">
        <f t="shared" si="827"/>
        <v/>
      </c>
      <c r="R160" s="84" t="str">
        <f t="shared" si="827"/>
        <v/>
      </c>
      <c r="S160" s="84" t="str">
        <f t="shared" si="827"/>
        <v/>
      </c>
      <c r="T160" s="84" t="str">
        <f t="shared" si="827"/>
        <v/>
      </c>
      <c r="U160" s="84" t="str">
        <f t="shared" si="827"/>
        <v/>
      </c>
      <c r="V160" s="84" t="str">
        <f t="shared" ref="V160:W160" si="828">IF($AI$147=$AI103,V103,"")</f>
        <v/>
      </c>
      <c r="W160" s="84" t="str">
        <f t="shared" si="828"/>
        <v/>
      </c>
      <c r="X160" s="84" t="str">
        <f t="shared" si="820"/>
        <v/>
      </c>
      <c r="Y160" s="84" t="str">
        <f t="shared" si="820"/>
        <v/>
      </c>
      <c r="Z160" s="84" t="str">
        <f t="shared" ref="Z160:AA160" si="829">IF($AI$147=$AI103,Z103,"")</f>
        <v/>
      </c>
      <c r="AA160" s="84" t="str">
        <f t="shared" si="829"/>
        <v/>
      </c>
      <c r="AB160" s="84" t="str">
        <f t="shared" si="820"/>
        <v/>
      </c>
      <c r="AC160" s="84" t="str">
        <f t="shared" si="820"/>
        <v/>
      </c>
      <c r="AD160" s="84" t="str">
        <f t="shared" ref="AD160:AE160" si="830">IF($AI$147=$AI103,AD103,"")</f>
        <v/>
      </c>
      <c r="AE160" s="84" t="str">
        <f t="shared" si="830"/>
        <v/>
      </c>
      <c r="AF160" s="84" t="str">
        <f t="shared" si="820"/>
        <v/>
      </c>
      <c r="AG160" s="84" t="str">
        <f t="shared" si="820"/>
        <v/>
      </c>
      <c r="AH160" s="84" t="str">
        <f t="shared" si="820"/>
        <v/>
      </c>
      <c r="AI160" s="84" t="str">
        <f t="shared" si="820"/>
        <v/>
      </c>
    </row>
    <row r="161" spans="1:35">
      <c r="A161" s="83" t="str">
        <f t="shared" si="820"/>
        <v/>
      </c>
      <c r="B161" s="84" t="str">
        <f t="shared" si="820"/>
        <v/>
      </c>
      <c r="C161" s="84" t="str">
        <f t="shared" si="820"/>
        <v/>
      </c>
      <c r="D161" s="84" t="str">
        <f t="shared" si="820"/>
        <v/>
      </c>
      <c r="E161" s="84" t="str">
        <f t="shared" si="820"/>
        <v/>
      </c>
      <c r="F161" s="84" t="str">
        <f t="shared" ref="F161:M161" si="831">IF($AI$147=$AI104,F104,"")</f>
        <v/>
      </c>
      <c r="G161" s="84" t="str">
        <f t="shared" si="831"/>
        <v/>
      </c>
      <c r="H161" s="84" t="str">
        <f t="shared" si="831"/>
        <v/>
      </c>
      <c r="I161" s="84" t="str">
        <f t="shared" si="831"/>
        <v/>
      </c>
      <c r="J161" s="84" t="str">
        <f t="shared" si="831"/>
        <v/>
      </c>
      <c r="K161" s="84" t="str">
        <f t="shared" si="831"/>
        <v/>
      </c>
      <c r="L161" s="84" t="str">
        <f t="shared" si="831"/>
        <v/>
      </c>
      <c r="M161" s="84" t="str">
        <f t="shared" si="831"/>
        <v/>
      </c>
      <c r="N161" s="84" t="str">
        <f t="shared" si="820"/>
        <v/>
      </c>
      <c r="O161" s="84" t="str">
        <f t="shared" si="820"/>
        <v/>
      </c>
      <c r="P161" s="84" t="str">
        <f t="shared" ref="P161:U161" si="832">IF($AI$147=$AI104,P104,"")</f>
        <v/>
      </c>
      <c r="Q161" s="84" t="str">
        <f t="shared" si="832"/>
        <v/>
      </c>
      <c r="R161" s="84" t="str">
        <f t="shared" si="832"/>
        <v/>
      </c>
      <c r="S161" s="84" t="str">
        <f t="shared" si="832"/>
        <v/>
      </c>
      <c r="T161" s="84" t="str">
        <f t="shared" si="832"/>
        <v/>
      </c>
      <c r="U161" s="84" t="str">
        <f t="shared" si="832"/>
        <v/>
      </c>
      <c r="V161" s="84" t="str">
        <f t="shared" ref="V161:W161" si="833">IF($AI$147=$AI104,V104,"")</f>
        <v/>
      </c>
      <c r="W161" s="84" t="str">
        <f t="shared" si="833"/>
        <v/>
      </c>
      <c r="X161" s="84" t="str">
        <f t="shared" si="820"/>
        <v/>
      </c>
      <c r="Y161" s="84" t="str">
        <f t="shared" si="820"/>
        <v/>
      </c>
      <c r="Z161" s="84" t="str">
        <f t="shared" ref="Z161:AA161" si="834">IF($AI$147=$AI104,Z104,"")</f>
        <v/>
      </c>
      <c r="AA161" s="84" t="str">
        <f t="shared" si="834"/>
        <v/>
      </c>
      <c r="AB161" s="84" t="str">
        <f t="shared" si="820"/>
        <v/>
      </c>
      <c r="AC161" s="84" t="str">
        <f t="shared" si="820"/>
        <v/>
      </c>
      <c r="AD161" s="84" t="str">
        <f t="shared" ref="AD161:AE161" si="835">IF($AI$147=$AI104,AD104,"")</f>
        <v/>
      </c>
      <c r="AE161" s="84" t="str">
        <f t="shared" si="835"/>
        <v/>
      </c>
      <c r="AF161" s="84" t="str">
        <f t="shared" si="820"/>
        <v/>
      </c>
      <c r="AG161" s="84" t="str">
        <f t="shared" si="820"/>
        <v/>
      </c>
      <c r="AH161" s="84" t="str">
        <f t="shared" si="820"/>
        <v/>
      </c>
      <c r="AI161" s="84" t="str">
        <f t="shared" si="820"/>
        <v/>
      </c>
    </row>
    <row r="162" spans="1:35">
      <c r="A162" s="83" t="str">
        <f t="shared" si="820"/>
        <v/>
      </c>
      <c r="B162" s="84" t="str">
        <f t="shared" si="820"/>
        <v/>
      </c>
      <c r="C162" s="84" t="str">
        <f t="shared" si="820"/>
        <v/>
      </c>
      <c r="D162" s="84" t="str">
        <f t="shared" si="820"/>
        <v/>
      </c>
      <c r="E162" s="84" t="str">
        <f t="shared" si="820"/>
        <v/>
      </c>
      <c r="F162" s="84" t="str">
        <f t="shared" ref="F162:M162" si="836">IF($AI$147=$AI105,F105,"")</f>
        <v/>
      </c>
      <c r="G162" s="84" t="str">
        <f t="shared" si="836"/>
        <v/>
      </c>
      <c r="H162" s="84" t="str">
        <f t="shared" si="836"/>
        <v/>
      </c>
      <c r="I162" s="84" t="str">
        <f t="shared" si="836"/>
        <v/>
      </c>
      <c r="J162" s="84" t="str">
        <f t="shared" si="836"/>
        <v/>
      </c>
      <c r="K162" s="84" t="str">
        <f t="shared" si="836"/>
        <v/>
      </c>
      <c r="L162" s="84" t="str">
        <f t="shared" si="836"/>
        <v/>
      </c>
      <c r="M162" s="84" t="str">
        <f t="shared" si="836"/>
        <v/>
      </c>
      <c r="N162" s="84" t="str">
        <f t="shared" si="820"/>
        <v/>
      </c>
      <c r="O162" s="84" t="str">
        <f t="shared" si="820"/>
        <v/>
      </c>
      <c r="P162" s="84" t="str">
        <f t="shared" ref="P162:U162" si="837">IF($AI$147=$AI105,P105,"")</f>
        <v/>
      </c>
      <c r="Q162" s="84" t="str">
        <f t="shared" si="837"/>
        <v/>
      </c>
      <c r="R162" s="84" t="str">
        <f t="shared" si="837"/>
        <v/>
      </c>
      <c r="S162" s="84" t="str">
        <f t="shared" si="837"/>
        <v/>
      </c>
      <c r="T162" s="84" t="str">
        <f t="shared" si="837"/>
        <v/>
      </c>
      <c r="U162" s="84" t="str">
        <f t="shared" si="837"/>
        <v/>
      </c>
      <c r="V162" s="84" t="str">
        <f t="shared" ref="V162:W162" si="838">IF($AI$147=$AI105,V105,"")</f>
        <v/>
      </c>
      <c r="W162" s="84" t="str">
        <f t="shared" si="838"/>
        <v/>
      </c>
      <c r="X162" s="84" t="str">
        <f t="shared" si="820"/>
        <v/>
      </c>
      <c r="Y162" s="84" t="str">
        <f t="shared" si="820"/>
        <v/>
      </c>
      <c r="Z162" s="84" t="str">
        <f t="shared" ref="Z162:AA162" si="839">IF($AI$147=$AI105,Z105,"")</f>
        <v/>
      </c>
      <c r="AA162" s="84" t="str">
        <f t="shared" si="839"/>
        <v/>
      </c>
      <c r="AB162" s="84" t="str">
        <f t="shared" si="820"/>
        <v/>
      </c>
      <c r="AC162" s="84" t="str">
        <f t="shared" si="820"/>
        <v/>
      </c>
      <c r="AD162" s="84" t="str">
        <f t="shared" ref="AD162:AE162" si="840">IF($AI$147=$AI105,AD105,"")</f>
        <v/>
      </c>
      <c r="AE162" s="84" t="str">
        <f t="shared" si="840"/>
        <v/>
      </c>
      <c r="AF162" s="84" t="str">
        <f t="shared" si="820"/>
        <v/>
      </c>
      <c r="AG162" s="84" t="str">
        <f t="shared" si="820"/>
        <v/>
      </c>
      <c r="AH162" s="84" t="str">
        <f t="shared" si="820"/>
        <v/>
      </c>
      <c r="AI162" s="84" t="str">
        <f t="shared" si="820"/>
        <v/>
      </c>
    </row>
    <row r="163" spans="1:35">
      <c r="A163" s="83" t="str">
        <f t="shared" si="820"/>
        <v/>
      </c>
      <c r="B163" s="84" t="str">
        <f t="shared" si="820"/>
        <v/>
      </c>
      <c r="C163" s="84" t="str">
        <f t="shared" si="820"/>
        <v/>
      </c>
      <c r="D163" s="84" t="str">
        <f t="shared" si="820"/>
        <v/>
      </c>
      <c r="E163" s="84" t="str">
        <f t="shared" si="820"/>
        <v/>
      </c>
      <c r="F163" s="84" t="str">
        <f t="shared" ref="F163:M163" si="841">IF($AI$147=$AI106,F106,"")</f>
        <v/>
      </c>
      <c r="G163" s="84" t="str">
        <f t="shared" si="841"/>
        <v/>
      </c>
      <c r="H163" s="84" t="str">
        <f t="shared" si="841"/>
        <v/>
      </c>
      <c r="I163" s="84" t="str">
        <f t="shared" si="841"/>
        <v/>
      </c>
      <c r="J163" s="84" t="str">
        <f t="shared" si="841"/>
        <v/>
      </c>
      <c r="K163" s="84" t="str">
        <f t="shared" si="841"/>
        <v/>
      </c>
      <c r="L163" s="84" t="str">
        <f t="shared" si="841"/>
        <v/>
      </c>
      <c r="M163" s="84" t="str">
        <f t="shared" si="841"/>
        <v/>
      </c>
      <c r="N163" s="84" t="str">
        <f t="shared" si="820"/>
        <v/>
      </c>
      <c r="O163" s="84" t="str">
        <f t="shared" si="820"/>
        <v/>
      </c>
      <c r="P163" s="84" t="str">
        <f t="shared" ref="P163:U163" si="842">IF($AI$147=$AI106,P106,"")</f>
        <v/>
      </c>
      <c r="Q163" s="84" t="str">
        <f t="shared" si="842"/>
        <v/>
      </c>
      <c r="R163" s="84" t="str">
        <f t="shared" si="842"/>
        <v/>
      </c>
      <c r="S163" s="84" t="str">
        <f t="shared" si="842"/>
        <v/>
      </c>
      <c r="T163" s="84" t="str">
        <f t="shared" si="842"/>
        <v/>
      </c>
      <c r="U163" s="84" t="str">
        <f t="shared" si="842"/>
        <v/>
      </c>
      <c r="V163" s="84" t="str">
        <f t="shared" ref="V163:W163" si="843">IF($AI$147=$AI106,V106,"")</f>
        <v/>
      </c>
      <c r="W163" s="84" t="str">
        <f t="shared" si="843"/>
        <v/>
      </c>
      <c r="X163" s="84" t="str">
        <f t="shared" si="820"/>
        <v/>
      </c>
      <c r="Y163" s="84" t="str">
        <f t="shared" si="820"/>
        <v/>
      </c>
      <c r="Z163" s="84" t="str">
        <f t="shared" ref="Z163:AA163" si="844">IF($AI$147=$AI106,Z106,"")</f>
        <v/>
      </c>
      <c r="AA163" s="84" t="str">
        <f t="shared" si="844"/>
        <v/>
      </c>
      <c r="AB163" s="84" t="str">
        <f t="shared" si="820"/>
        <v/>
      </c>
      <c r="AC163" s="84" t="str">
        <f t="shared" si="820"/>
        <v/>
      </c>
      <c r="AD163" s="84" t="str">
        <f t="shared" ref="AD163:AE163" si="845">IF($AI$147=$AI106,AD106,"")</f>
        <v/>
      </c>
      <c r="AE163" s="84" t="str">
        <f t="shared" si="845"/>
        <v/>
      </c>
      <c r="AF163" s="84" t="str">
        <f t="shared" si="820"/>
        <v/>
      </c>
      <c r="AG163" s="84" t="str">
        <f t="shared" si="820"/>
        <v/>
      </c>
      <c r="AH163" s="84" t="str">
        <f t="shared" si="820"/>
        <v/>
      </c>
      <c r="AI163" s="84" t="str">
        <f t="shared" si="820"/>
        <v/>
      </c>
    </row>
    <row r="164" spans="1:35">
      <c r="A164" s="83" t="str">
        <f t="shared" si="820"/>
        <v/>
      </c>
      <c r="B164" s="84" t="str">
        <f t="shared" si="820"/>
        <v/>
      </c>
      <c r="C164" s="84" t="str">
        <f t="shared" si="820"/>
        <v/>
      </c>
      <c r="D164" s="84" t="str">
        <f t="shared" si="820"/>
        <v/>
      </c>
      <c r="E164" s="84" t="str">
        <f t="shared" si="820"/>
        <v/>
      </c>
      <c r="F164" s="84" t="str">
        <f t="shared" ref="F164:M164" si="846">IF($AI$147=$AI107,F107,"")</f>
        <v/>
      </c>
      <c r="G164" s="84" t="str">
        <f t="shared" si="846"/>
        <v/>
      </c>
      <c r="H164" s="84" t="str">
        <f t="shared" si="846"/>
        <v/>
      </c>
      <c r="I164" s="84" t="str">
        <f t="shared" si="846"/>
        <v/>
      </c>
      <c r="J164" s="84" t="str">
        <f t="shared" si="846"/>
        <v/>
      </c>
      <c r="K164" s="84" t="str">
        <f t="shared" si="846"/>
        <v/>
      </c>
      <c r="L164" s="84" t="str">
        <f t="shared" si="846"/>
        <v/>
      </c>
      <c r="M164" s="84" t="str">
        <f t="shared" si="846"/>
        <v/>
      </c>
      <c r="N164" s="84" t="str">
        <f t="shared" si="820"/>
        <v/>
      </c>
      <c r="O164" s="84" t="str">
        <f t="shared" si="820"/>
        <v/>
      </c>
      <c r="P164" s="84" t="str">
        <f t="shared" ref="P164:U164" si="847">IF($AI$147=$AI107,P107,"")</f>
        <v/>
      </c>
      <c r="Q164" s="84" t="str">
        <f t="shared" si="847"/>
        <v/>
      </c>
      <c r="R164" s="84" t="str">
        <f t="shared" si="847"/>
        <v/>
      </c>
      <c r="S164" s="84" t="str">
        <f t="shared" si="847"/>
        <v/>
      </c>
      <c r="T164" s="84" t="str">
        <f t="shared" si="847"/>
        <v/>
      </c>
      <c r="U164" s="84" t="str">
        <f t="shared" si="847"/>
        <v/>
      </c>
      <c r="V164" s="84" t="str">
        <f t="shared" ref="V164:W164" si="848">IF($AI$147=$AI107,V107,"")</f>
        <v/>
      </c>
      <c r="W164" s="84" t="str">
        <f t="shared" si="848"/>
        <v/>
      </c>
      <c r="X164" s="84" t="str">
        <f t="shared" si="820"/>
        <v/>
      </c>
      <c r="Y164" s="84" t="str">
        <f t="shared" si="820"/>
        <v/>
      </c>
      <c r="Z164" s="84" t="str">
        <f t="shared" ref="Z164:AA164" si="849">IF($AI$147=$AI107,Z107,"")</f>
        <v/>
      </c>
      <c r="AA164" s="84" t="str">
        <f t="shared" si="849"/>
        <v/>
      </c>
      <c r="AB164" s="84" t="str">
        <f t="shared" si="820"/>
        <v/>
      </c>
      <c r="AC164" s="84" t="str">
        <f t="shared" si="820"/>
        <v/>
      </c>
      <c r="AD164" s="84" t="str">
        <f t="shared" ref="AD164:AE164" si="850">IF($AI$147=$AI107,AD107,"")</f>
        <v/>
      </c>
      <c r="AE164" s="84" t="str">
        <f t="shared" si="850"/>
        <v/>
      </c>
      <c r="AF164" s="84" t="str">
        <f t="shared" si="820"/>
        <v/>
      </c>
      <c r="AG164" s="84" t="str">
        <f t="shared" si="820"/>
        <v/>
      </c>
      <c r="AH164" s="84" t="str">
        <f t="shared" si="820"/>
        <v/>
      </c>
      <c r="AI164" s="84" t="str">
        <f t="shared" si="820"/>
        <v/>
      </c>
    </row>
    <row r="165" spans="1:35">
      <c r="A165" s="83" t="str">
        <f t="shared" si="820"/>
        <v/>
      </c>
      <c r="B165" s="84" t="str">
        <f t="shared" si="820"/>
        <v/>
      </c>
      <c r="C165" s="84" t="str">
        <f t="shared" si="820"/>
        <v/>
      </c>
      <c r="D165" s="84" t="str">
        <f t="shared" si="820"/>
        <v/>
      </c>
      <c r="E165" s="84" t="str">
        <f t="shared" si="820"/>
        <v/>
      </c>
      <c r="F165" s="84" t="str">
        <f t="shared" ref="F165:M165" si="851">IF($AI$147=$AI108,F108,"")</f>
        <v/>
      </c>
      <c r="G165" s="84" t="str">
        <f t="shared" si="851"/>
        <v/>
      </c>
      <c r="H165" s="84" t="str">
        <f t="shared" si="851"/>
        <v/>
      </c>
      <c r="I165" s="84" t="str">
        <f t="shared" si="851"/>
        <v/>
      </c>
      <c r="J165" s="84" t="str">
        <f t="shared" si="851"/>
        <v/>
      </c>
      <c r="K165" s="84" t="str">
        <f t="shared" si="851"/>
        <v/>
      </c>
      <c r="L165" s="84" t="str">
        <f t="shared" si="851"/>
        <v/>
      </c>
      <c r="M165" s="84" t="str">
        <f t="shared" si="851"/>
        <v/>
      </c>
      <c r="N165" s="84" t="str">
        <f t="shared" si="820"/>
        <v/>
      </c>
      <c r="O165" s="84" t="str">
        <f t="shared" si="820"/>
        <v/>
      </c>
      <c r="P165" s="84" t="str">
        <f t="shared" ref="P165:U165" si="852">IF($AI$147=$AI108,P108,"")</f>
        <v/>
      </c>
      <c r="Q165" s="84" t="str">
        <f t="shared" si="852"/>
        <v/>
      </c>
      <c r="R165" s="84" t="str">
        <f t="shared" si="852"/>
        <v/>
      </c>
      <c r="S165" s="84" t="str">
        <f t="shared" si="852"/>
        <v/>
      </c>
      <c r="T165" s="84" t="str">
        <f t="shared" si="852"/>
        <v/>
      </c>
      <c r="U165" s="84" t="str">
        <f t="shared" si="852"/>
        <v/>
      </c>
      <c r="V165" s="84" t="str">
        <f t="shared" ref="V165:W165" si="853">IF($AI$147=$AI108,V108,"")</f>
        <v/>
      </c>
      <c r="W165" s="84" t="str">
        <f t="shared" si="853"/>
        <v/>
      </c>
      <c r="X165" s="84" t="str">
        <f t="shared" si="820"/>
        <v/>
      </c>
      <c r="Y165" s="84" t="str">
        <f t="shared" si="820"/>
        <v/>
      </c>
      <c r="Z165" s="84" t="str">
        <f t="shared" ref="Z165:AA165" si="854">IF($AI$147=$AI108,Z108,"")</f>
        <v/>
      </c>
      <c r="AA165" s="84" t="str">
        <f t="shared" si="854"/>
        <v/>
      </c>
      <c r="AB165" s="84" t="str">
        <f t="shared" si="820"/>
        <v/>
      </c>
      <c r="AC165" s="84" t="str">
        <f t="shared" si="820"/>
        <v/>
      </c>
      <c r="AD165" s="84" t="str">
        <f t="shared" ref="AD165:AE165" si="855">IF($AI$147=$AI108,AD108,"")</f>
        <v/>
      </c>
      <c r="AE165" s="84" t="str">
        <f t="shared" si="855"/>
        <v/>
      </c>
      <c r="AF165" s="84" t="str">
        <f t="shared" si="820"/>
        <v/>
      </c>
      <c r="AG165" s="84" t="str">
        <f t="shared" si="820"/>
        <v/>
      </c>
      <c r="AH165" s="84" t="str">
        <f t="shared" si="820"/>
        <v/>
      </c>
      <c r="AI165" s="84" t="str">
        <f t="shared" si="820"/>
        <v/>
      </c>
    </row>
    <row r="166" spans="1:35">
      <c r="A166" s="83" t="str">
        <f t="shared" si="820"/>
        <v/>
      </c>
      <c r="B166" s="84" t="str">
        <f t="shared" si="820"/>
        <v/>
      </c>
      <c r="C166" s="84" t="str">
        <f t="shared" si="820"/>
        <v/>
      </c>
      <c r="D166" s="84" t="str">
        <f t="shared" si="820"/>
        <v/>
      </c>
      <c r="E166" s="84" t="str">
        <f t="shared" si="820"/>
        <v/>
      </c>
      <c r="F166" s="84" t="str">
        <f t="shared" ref="F166:M166" si="856">IF($AI$147=$AI109,F109,"")</f>
        <v/>
      </c>
      <c r="G166" s="84" t="str">
        <f t="shared" si="856"/>
        <v/>
      </c>
      <c r="H166" s="84" t="str">
        <f t="shared" si="856"/>
        <v/>
      </c>
      <c r="I166" s="84" t="str">
        <f t="shared" si="856"/>
        <v/>
      </c>
      <c r="J166" s="84" t="str">
        <f t="shared" si="856"/>
        <v/>
      </c>
      <c r="K166" s="84" t="str">
        <f t="shared" si="856"/>
        <v/>
      </c>
      <c r="L166" s="84" t="str">
        <f t="shared" si="856"/>
        <v/>
      </c>
      <c r="M166" s="84" t="str">
        <f t="shared" si="856"/>
        <v/>
      </c>
      <c r="N166" s="84" t="str">
        <f t="shared" si="820"/>
        <v/>
      </c>
      <c r="O166" s="84" t="str">
        <f t="shared" si="820"/>
        <v/>
      </c>
      <c r="P166" s="84" t="str">
        <f t="shared" ref="P166:U166" si="857">IF($AI$147=$AI109,P109,"")</f>
        <v/>
      </c>
      <c r="Q166" s="84" t="str">
        <f t="shared" si="857"/>
        <v/>
      </c>
      <c r="R166" s="84" t="str">
        <f t="shared" si="857"/>
        <v/>
      </c>
      <c r="S166" s="84" t="str">
        <f t="shared" si="857"/>
        <v/>
      </c>
      <c r="T166" s="84" t="str">
        <f t="shared" si="857"/>
        <v/>
      </c>
      <c r="U166" s="84" t="str">
        <f t="shared" si="857"/>
        <v/>
      </c>
      <c r="V166" s="84" t="str">
        <f t="shared" ref="V166:W166" si="858">IF($AI$147=$AI109,V109,"")</f>
        <v/>
      </c>
      <c r="W166" s="84" t="str">
        <f t="shared" si="858"/>
        <v/>
      </c>
      <c r="X166" s="84" t="str">
        <f t="shared" si="820"/>
        <v/>
      </c>
      <c r="Y166" s="84" t="str">
        <f t="shared" si="820"/>
        <v/>
      </c>
      <c r="Z166" s="84" t="str">
        <f t="shared" ref="Z166:AA166" si="859">IF($AI$147=$AI109,Z109,"")</f>
        <v/>
      </c>
      <c r="AA166" s="84" t="str">
        <f t="shared" si="859"/>
        <v/>
      </c>
      <c r="AB166" s="84" t="str">
        <f t="shared" si="820"/>
        <v/>
      </c>
      <c r="AC166" s="84" t="str">
        <f t="shared" si="820"/>
        <v/>
      </c>
      <c r="AD166" s="84" t="str">
        <f t="shared" ref="AD166:AE166" si="860">IF($AI$147=$AI109,AD109,"")</f>
        <v/>
      </c>
      <c r="AE166" s="84" t="str">
        <f t="shared" si="860"/>
        <v/>
      </c>
      <c r="AF166" s="84" t="str">
        <f t="shared" si="820"/>
        <v/>
      </c>
      <c r="AG166" s="84" t="str">
        <f t="shared" si="820"/>
        <v/>
      </c>
      <c r="AH166" s="84" t="str">
        <f t="shared" si="820"/>
        <v/>
      </c>
      <c r="AI166" s="84" t="str">
        <f t="shared" si="820"/>
        <v/>
      </c>
    </row>
    <row r="167" spans="1:35">
      <c r="A167" s="83" t="str">
        <f t="shared" si="820"/>
        <v/>
      </c>
      <c r="B167" s="84" t="str">
        <f t="shared" si="820"/>
        <v/>
      </c>
      <c r="C167" s="84" t="str">
        <f t="shared" si="820"/>
        <v/>
      </c>
      <c r="D167" s="84" t="str">
        <f t="shared" si="820"/>
        <v/>
      </c>
      <c r="E167" s="84" t="str">
        <f t="shared" si="820"/>
        <v/>
      </c>
      <c r="F167" s="84" t="str">
        <f t="shared" ref="F167:M167" si="861">IF($AI$147=$AI110,F110,"")</f>
        <v/>
      </c>
      <c r="G167" s="84" t="str">
        <f t="shared" si="861"/>
        <v/>
      </c>
      <c r="H167" s="84" t="str">
        <f t="shared" si="861"/>
        <v/>
      </c>
      <c r="I167" s="84" t="str">
        <f t="shared" si="861"/>
        <v/>
      </c>
      <c r="J167" s="84" t="str">
        <f t="shared" si="861"/>
        <v/>
      </c>
      <c r="K167" s="84" t="str">
        <f t="shared" si="861"/>
        <v/>
      </c>
      <c r="L167" s="84" t="str">
        <f t="shared" si="861"/>
        <v/>
      </c>
      <c r="M167" s="84" t="str">
        <f t="shared" si="861"/>
        <v/>
      </c>
      <c r="N167" s="84" t="str">
        <f t="shared" si="820"/>
        <v/>
      </c>
      <c r="O167" s="84" t="str">
        <f t="shared" si="820"/>
        <v/>
      </c>
      <c r="P167" s="84" t="str">
        <f t="shared" ref="P167:U167" si="862">IF($AI$147=$AI110,P110,"")</f>
        <v/>
      </c>
      <c r="Q167" s="84" t="str">
        <f t="shared" si="862"/>
        <v/>
      </c>
      <c r="R167" s="84" t="str">
        <f t="shared" si="862"/>
        <v/>
      </c>
      <c r="S167" s="84" t="str">
        <f t="shared" si="862"/>
        <v/>
      </c>
      <c r="T167" s="84" t="str">
        <f t="shared" si="862"/>
        <v/>
      </c>
      <c r="U167" s="84" t="str">
        <f t="shared" si="862"/>
        <v/>
      </c>
      <c r="V167" s="84" t="str">
        <f t="shared" ref="V167:W167" si="863">IF($AI$147=$AI110,V110,"")</f>
        <v/>
      </c>
      <c r="W167" s="84" t="str">
        <f t="shared" si="863"/>
        <v/>
      </c>
      <c r="X167" s="84" t="str">
        <f t="shared" si="820"/>
        <v/>
      </c>
      <c r="Y167" s="84" t="str">
        <f t="shared" si="820"/>
        <v/>
      </c>
      <c r="Z167" s="84" t="str">
        <f t="shared" ref="Z167:AA167" si="864">IF($AI$147=$AI110,Z110,"")</f>
        <v/>
      </c>
      <c r="AA167" s="84" t="str">
        <f t="shared" si="864"/>
        <v/>
      </c>
      <c r="AB167" s="84" t="str">
        <f t="shared" si="820"/>
        <v/>
      </c>
      <c r="AC167" s="84" t="str">
        <f t="shared" si="820"/>
        <v/>
      </c>
      <c r="AD167" s="84" t="str">
        <f t="shared" ref="AD167:AE167" si="865">IF($AI$147=$AI110,AD110,"")</f>
        <v/>
      </c>
      <c r="AE167" s="84" t="str">
        <f t="shared" si="865"/>
        <v/>
      </c>
      <c r="AF167" s="84" t="str">
        <f t="shared" si="820"/>
        <v/>
      </c>
      <c r="AG167" s="84" t="str">
        <f t="shared" si="820"/>
        <v/>
      </c>
      <c r="AH167" s="84" t="str">
        <f t="shared" si="820"/>
        <v/>
      </c>
      <c r="AI167" s="84" t="str">
        <f t="shared" si="820"/>
        <v/>
      </c>
    </row>
    <row r="168" spans="1:35">
      <c r="A168" s="83" t="str">
        <f t="shared" si="820"/>
        <v/>
      </c>
      <c r="B168" s="84" t="str">
        <f t="shared" si="820"/>
        <v/>
      </c>
      <c r="C168" s="84" t="str">
        <f t="shared" si="820"/>
        <v/>
      </c>
      <c r="D168" s="84" t="str">
        <f t="shared" si="820"/>
        <v/>
      </c>
      <c r="E168" s="84" t="str">
        <f t="shared" si="820"/>
        <v/>
      </c>
      <c r="F168" s="84" t="str">
        <f t="shared" ref="F168:M168" si="866">IF($AI$147=$AI111,F111,"")</f>
        <v/>
      </c>
      <c r="G168" s="84" t="str">
        <f t="shared" si="866"/>
        <v/>
      </c>
      <c r="H168" s="84" t="str">
        <f t="shared" si="866"/>
        <v/>
      </c>
      <c r="I168" s="84" t="str">
        <f t="shared" si="866"/>
        <v/>
      </c>
      <c r="J168" s="84" t="str">
        <f t="shared" si="866"/>
        <v/>
      </c>
      <c r="K168" s="84" t="str">
        <f t="shared" si="866"/>
        <v/>
      </c>
      <c r="L168" s="84" t="str">
        <f t="shared" si="866"/>
        <v/>
      </c>
      <c r="M168" s="84" t="str">
        <f t="shared" si="866"/>
        <v/>
      </c>
      <c r="N168" s="84" t="str">
        <f t="shared" si="820"/>
        <v/>
      </c>
      <c r="O168" s="84" t="str">
        <f t="shared" si="820"/>
        <v/>
      </c>
      <c r="P168" s="84" t="str">
        <f t="shared" ref="P168:U168" si="867">IF($AI$147=$AI111,P111,"")</f>
        <v/>
      </c>
      <c r="Q168" s="84" t="str">
        <f t="shared" si="867"/>
        <v/>
      </c>
      <c r="R168" s="84" t="str">
        <f t="shared" si="867"/>
        <v/>
      </c>
      <c r="S168" s="84" t="str">
        <f t="shared" si="867"/>
        <v/>
      </c>
      <c r="T168" s="84" t="str">
        <f t="shared" si="867"/>
        <v/>
      </c>
      <c r="U168" s="84" t="str">
        <f t="shared" si="867"/>
        <v/>
      </c>
      <c r="V168" s="84" t="str">
        <f t="shared" ref="V168:W168" si="868">IF($AI$147=$AI111,V111,"")</f>
        <v/>
      </c>
      <c r="W168" s="84" t="str">
        <f t="shared" si="868"/>
        <v/>
      </c>
      <c r="X168" s="84" t="str">
        <f t="shared" si="820"/>
        <v/>
      </c>
      <c r="Y168" s="84" t="str">
        <f t="shared" si="820"/>
        <v/>
      </c>
      <c r="Z168" s="84" t="str">
        <f t="shared" ref="Z168:AA168" si="869">IF($AI$147=$AI111,Z111,"")</f>
        <v/>
      </c>
      <c r="AA168" s="84" t="str">
        <f t="shared" si="869"/>
        <v/>
      </c>
      <c r="AB168" s="84" t="str">
        <f t="shared" si="820"/>
        <v/>
      </c>
      <c r="AC168" s="84" t="str">
        <f t="shared" si="820"/>
        <v/>
      </c>
      <c r="AD168" s="84" t="str">
        <f t="shared" ref="AD168:AE168" si="870">IF($AI$147=$AI111,AD111,"")</f>
        <v/>
      </c>
      <c r="AE168" s="84" t="str">
        <f t="shared" si="870"/>
        <v/>
      </c>
      <c r="AF168" s="84" t="str">
        <f t="shared" si="820"/>
        <v/>
      </c>
      <c r="AG168" s="84" t="str">
        <f t="shared" si="820"/>
        <v/>
      </c>
      <c r="AH168" s="84" t="str">
        <f t="shared" si="820"/>
        <v/>
      </c>
      <c r="AI168" s="84" t="str">
        <f t="shared" si="820"/>
        <v/>
      </c>
    </row>
    <row r="169" spans="1:35">
      <c r="A169" s="83" t="str">
        <f t="shared" ref="A169:AI173" si="871">IF($AI$147=$AI112,A112,"")</f>
        <v/>
      </c>
      <c r="B169" s="84" t="str">
        <f t="shared" si="871"/>
        <v/>
      </c>
      <c r="C169" s="84" t="str">
        <f t="shared" si="871"/>
        <v/>
      </c>
      <c r="D169" s="84" t="str">
        <f t="shared" si="871"/>
        <v/>
      </c>
      <c r="E169" s="84" t="str">
        <f t="shared" si="871"/>
        <v/>
      </c>
      <c r="F169" s="84" t="str">
        <f t="shared" ref="F169:M169" si="872">IF($AI$147=$AI112,F112,"")</f>
        <v/>
      </c>
      <c r="G169" s="84" t="str">
        <f t="shared" si="872"/>
        <v/>
      </c>
      <c r="H169" s="84" t="str">
        <f t="shared" si="872"/>
        <v/>
      </c>
      <c r="I169" s="84" t="str">
        <f t="shared" si="872"/>
        <v/>
      </c>
      <c r="J169" s="84" t="str">
        <f t="shared" si="872"/>
        <v/>
      </c>
      <c r="K169" s="84" t="str">
        <f t="shared" si="872"/>
        <v/>
      </c>
      <c r="L169" s="84" t="str">
        <f t="shared" si="872"/>
        <v/>
      </c>
      <c r="M169" s="84" t="str">
        <f t="shared" si="872"/>
        <v/>
      </c>
      <c r="N169" s="84" t="str">
        <f t="shared" si="871"/>
        <v/>
      </c>
      <c r="O169" s="84" t="str">
        <f t="shared" si="871"/>
        <v/>
      </c>
      <c r="P169" s="84" t="str">
        <f t="shared" ref="P169:U169" si="873">IF($AI$147=$AI112,P112,"")</f>
        <v/>
      </c>
      <c r="Q169" s="84" t="str">
        <f t="shared" si="873"/>
        <v/>
      </c>
      <c r="R169" s="84" t="str">
        <f t="shared" si="873"/>
        <v/>
      </c>
      <c r="S169" s="84" t="str">
        <f t="shared" si="873"/>
        <v/>
      </c>
      <c r="T169" s="84" t="str">
        <f t="shared" si="873"/>
        <v/>
      </c>
      <c r="U169" s="84" t="str">
        <f t="shared" si="873"/>
        <v/>
      </c>
      <c r="V169" s="84" t="str">
        <f t="shared" ref="V169:W169" si="874">IF($AI$147=$AI112,V112,"")</f>
        <v/>
      </c>
      <c r="W169" s="84" t="str">
        <f t="shared" si="874"/>
        <v/>
      </c>
      <c r="X169" s="84" t="str">
        <f t="shared" si="871"/>
        <v/>
      </c>
      <c r="Y169" s="84" t="str">
        <f t="shared" si="871"/>
        <v/>
      </c>
      <c r="Z169" s="84" t="str">
        <f t="shared" ref="Z169:AA169" si="875">IF($AI$147=$AI112,Z112,"")</f>
        <v/>
      </c>
      <c r="AA169" s="84" t="str">
        <f t="shared" si="875"/>
        <v/>
      </c>
      <c r="AB169" s="84" t="str">
        <f t="shared" si="871"/>
        <v/>
      </c>
      <c r="AC169" s="84" t="str">
        <f t="shared" si="871"/>
        <v/>
      </c>
      <c r="AD169" s="84" t="str">
        <f t="shared" ref="AD169:AE169" si="876">IF($AI$147=$AI112,AD112,"")</f>
        <v/>
      </c>
      <c r="AE169" s="84" t="str">
        <f t="shared" si="876"/>
        <v/>
      </c>
      <c r="AF169" s="84" t="str">
        <f t="shared" si="871"/>
        <v/>
      </c>
      <c r="AG169" s="84" t="str">
        <f t="shared" si="871"/>
        <v/>
      </c>
      <c r="AH169" s="84" t="str">
        <f t="shared" si="871"/>
        <v/>
      </c>
      <c r="AI169" s="84" t="str">
        <f t="shared" si="871"/>
        <v/>
      </c>
    </row>
    <row r="170" spans="1:35">
      <c r="A170" s="83" t="str">
        <f t="shared" si="871"/>
        <v/>
      </c>
      <c r="B170" s="84" t="str">
        <f t="shared" si="871"/>
        <v/>
      </c>
      <c r="C170" s="84" t="str">
        <f t="shared" si="871"/>
        <v/>
      </c>
      <c r="D170" s="84" t="str">
        <f t="shared" si="871"/>
        <v/>
      </c>
      <c r="E170" s="84" t="str">
        <f t="shared" si="871"/>
        <v/>
      </c>
      <c r="F170" s="84" t="str">
        <f t="shared" ref="F170:M170" si="877">IF($AI$147=$AI113,F113,"")</f>
        <v/>
      </c>
      <c r="G170" s="84" t="str">
        <f t="shared" si="877"/>
        <v/>
      </c>
      <c r="H170" s="84" t="str">
        <f t="shared" si="877"/>
        <v/>
      </c>
      <c r="I170" s="84" t="str">
        <f t="shared" si="877"/>
        <v/>
      </c>
      <c r="J170" s="84" t="str">
        <f t="shared" si="877"/>
        <v/>
      </c>
      <c r="K170" s="84" t="str">
        <f t="shared" si="877"/>
        <v/>
      </c>
      <c r="L170" s="84" t="str">
        <f t="shared" si="877"/>
        <v/>
      </c>
      <c r="M170" s="84" t="str">
        <f t="shared" si="877"/>
        <v/>
      </c>
      <c r="N170" s="84" t="str">
        <f t="shared" si="871"/>
        <v/>
      </c>
      <c r="O170" s="84" t="str">
        <f t="shared" si="871"/>
        <v/>
      </c>
      <c r="P170" s="84" t="str">
        <f t="shared" ref="P170:U170" si="878">IF($AI$147=$AI113,P113,"")</f>
        <v/>
      </c>
      <c r="Q170" s="84" t="str">
        <f t="shared" si="878"/>
        <v/>
      </c>
      <c r="R170" s="84" t="str">
        <f t="shared" si="878"/>
        <v/>
      </c>
      <c r="S170" s="84" t="str">
        <f t="shared" si="878"/>
        <v/>
      </c>
      <c r="T170" s="84" t="str">
        <f t="shared" si="878"/>
        <v/>
      </c>
      <c r="U170" s="84" t="str">
        <f t="shared" si="878"/>
        <v/>
      </c>
      <c r="V170" s="84" t="str">
        <f t="shared" ref="V170:W170" si="879">IF($AI$147=$AI113,V113,"")</f>
        <v/>
      </c>
      <c r="W170" s="84" t="str">
        <f t="shared" si="879"/>
        <v/>
      </c>
      <c r="X170" s="84" t="str">
        <f t="shared" si="871"/>
        <v/>
      </c>
      <c r="Y170" s="84" t="str">
        <f t="shared" si="871"/>
        <v/>
      </c>
      <c r="Z170" s="84" t="str">
        <f t="shared" ref="Z170:AA170" si="880">IF($AI$147=$AI113,Z113,"")</f>
        <v/>
      </c>
      <c r="AA170" s="84" t="str">
        <f t="shared" si="880"/>
        <v/>
      </c>
      <c r="AB170" s="84" t="str">
        <f t="shared" si="871"/>
        <v/>
      </c>
      <c r="AC170" s="84" t="str">
        <f t="shared" si="871"/>
        <v/>
      </c>
      <c r="AD170" s="84" t="str">
        <f t="shared" ref="AD170:AE170" si="881">IF($AI$147=$AI113,AD113,"")</f>
        <v/>
      </c>
      <c r="AE170" s="84" t="str">
        <f t="shared" si="881"/>
        <v/>
      </c>
      <c r="AF170" s="84" t="str">
        <f t="shared" si="871"/>
        <v/>
      </c>
      <c r="AG170" s="84" t="str">
        <f t="shared" si="871"/>
        <v/>
      </c>
      <c r="AH170" s="84" t="str">
        <f t="shared" si="871"/>
        <v/>
      </c>
      <c r="AI170" s="84" t="str">
        <f t="shared" si="871"/>
        <v/>
      </c>
    </row>
    <row r="171" spans="1:35">
      <c r="A171" s="83" t="str">
        <f t="shared" si="871"/>
        <v/>
      </c>
      <c r="B171" s="84" t="str">
        <f t="shared" si="871"/>
        <v/>
      </c>
      <c r="C171" s="84" t="str">
        <f t="shared" si="871"/>
        <v/>
      </c>
      <c r="D171" s="84" t="str">
        <f t="shared" si="871"/>
        <v/>
      </c>
      <c r="E171" s="84" t="str">
        <f t="shared" si="871"/>
        <v/>
      </c>
      <c r="F171" s="84" t="str">
        <f t="shared" ref="F171:M171" si="882">IF($AI$147=$AI114,F114,"")</f>
        <v/>
      </c>
      <c r="G171" s="84" t="str">
        <f t="shared" si="882"/>
        <v/>
      </c>
      <c r="H171" s="84" t="str">
        <f t="shared" si="882"/>
        <v/>
      </c>
      <c r="I171" s="84" t="str">
        <f t="shared" si="882"/>
        <v/>
      </c>
      <c r="J171" s="84" t="str">
        <f t="shared" si="882"/>
        <v/>
      </c>
      <c r="K171" s="84" t="str">
        <f t="shared" si="882"/>
        <v/>
      </c>
      <c r="L171" s="84" t="str">
        <f t="shared" si="882"/>
        <v/>
      </c>
      <c r="M171" s="84" t="str">
        <f t="shared" si="882"/>
        <v/>
      </c>
      <c r="N171" s="84" t="str">
        <f t="shared" si="871"/>
        <v/>
      </c>
      <c r="O171" s="84" t="str">
        <f t="shared" si="871"/>
        <v/>
      </c>
      <c r="P171" s="84" t="str">
        <f t="shared" ref="P171:U171" si="883">IF($AI$147=$AI114,P114,"")</f>
        <v/>
      </c>
      <c r="Q171" s="84" t="str">
        <f t="shared" si="883"/>
        <v/>
      </c>
      <c r="R171" s="84" t="str">
        <f t="shared" si="883"/>
        <v/>
      </c>
      <c r="S171" s="84" t="str">
        <f t="shared" si="883"/>
        <v/>
      </c>
      <c r="T171" s="84" t="str">
        <f t="shared" si="883"/>
        <v/>
      </c>
      <c r="U171" s="84" t="str">
        <f t="shared" si="883"/>
        <v/>
      </c>
      <c r="V171" s="84" t="str">
        <f t="shared" ref="V171:W171" si="884">IF($AI$147=$AI114,V114,"")</f>
        <v/>
      </c>
      <c r="W171" s="84" t="str">
        <f t="shared" si="884"/>
        <v/>
      </c>
      <c r="X171" s="84" t="str">
        <f t="shared" si="871"/>
        <v/>
      </c>
      <c r="Y171" s="84" t="str">
        <f t="shared" si="871"/>
        <v/>
      </c>
      <c r="Z171" s="84" t="str">
        <f t="shared" ref="Z171:AA171" si="885">IF($AI$147=$AI114,Z114,"")</f>
        <v/>
      </c>
      <c r="AA171" s="84" t="str">
        <f t="shared" si="885"/>
        <v/>
      </c>
      <c r="AB171" s="84" t="str">
        <f t="shared" si="871"/>
        <v/>
      </c>
      <c r="AC171" s="84" t="str">
        <f t="shared" si="871"/>
        <v/>
      </c>
      <c r="AD171" s="84" t="str">
        <f t="shared" ref="AD171:AE171" si="886">IF($AI$147=$AI114,AD114,"")</f>
        <v/>
      </c>
      <c r="AE171" s="84" t="str">
        <f t="shared" si="886"/>
        <v/>
      </c>
      <c r="AF171" s="84" t="str">
        <f t="shared" si="871"/>
        <v/>
      </c>
      <c r="AG171" s="84" t="str">
        <f t="shared" si="871"/>
        <v/>
      </c>
      <c r="AH171" s="84" t="str">
        <f t="shared" si="871"/>
        <v/>
      </c>
      <c r="AI171" s="84" t="str">
        <f t="shared" si="871"/>
        <v/>
      </c>
    </row>
    <row r="172" spans="1:35">
      <c r="A172" s="83" t="str">
        <f t="shared" si="871"/>
        <v/>
      </c>
      <c r="B172" s="84" t="str">
        <f t="shared" si="871"/>
        <v/>
      </c>
      <c r="C172" s="84" t="str">
        <f t="shared" si="871"/>
        <v/>
      </c>
      <c r="D172" s="84" t="str">
        <f t="shared" si="871"/>
        <v/>
      </c>
      <c r="E172" s="84" t="str">
        <f t="shared" si="871"/>
        <v/>
      </c>
      <c r="F172" s="84" t="str">
        <f t="shared" ref="F172:M172" si="887">IF($AI$147=$AI115,F115,"")</f>
        <v/>
      </c>
      <c r="G172" s="84" t="str">
        <f t="shared" si="887"/>
        <v/>
      </c>
      <c r="H172" s="84" t="str">
        <f t="shared" si="887"/>
        <v/>
      </c>
      <c r="I172" s="84" t="str">
        <f t="shared" si="887"/>
        <v/>
      </c>
      <c r="J172" s="84" t="str">
        <f t="shared" si="887"/>
        <v/>
      </c>
      <c r="K172" s="84" t="str">
        <f t="shared" si="887"/>
        <v/>
      </c>
      <c r="L172" s="84" t="str">
        <f t="shared" si="887"/>
        <v/>
      </c>
      <c r="M172" s="84" t="str">
        <f t="shared" si="887"/>
        <v/>
      </c>
      <c r="N172" s="84" t="str">
        <f t="shared" si="871"/>
        <v/>
      </c>
      <c r="O172" s="84" t="str">
        <f t="shared" si="871"/>
        <v/>
      </c>
      <c r="P172" s="84" t="str">
        <f t="shared" ref="P172:U172" si="888">IF($AI$147=$AI115,P115,"")</f>
        <v/>
      </c>
      <c r="Q172" s="84" t="str">
        <f t="shared" si="888"/>
        <v/>
      </c>
      <c r="R172" s="84" t="str">
        <f t="shared" si="888"/>
        <v/>
      </c>
      <c r="S172" s="84" t="str">
        <f t="shared" si="888"/>
        <v/>
      </c>
      <c r="T172" s="84" t="str">
        <f t="shared" si="888"/>
        <v/>
      </c>
      <c r="U172" s="84" t="str">
        <f t="shared" si="888"/>
        <v/>
      </c>
      <c r="V172" s="84" t="str">
        <f t="shared" ref="V172:W172" si="889">IF($AI$147=$AI115,V115,"")</f>
        <v/>
      </c>
      <c r="W172" s="84" t="str">
        <f t="shared" si="889"/>
        <v/>
      </c>
      <c r="X172" s="84" t="str">
        <f t="shared" si="871"/>
        <v/>
      </c>
      <c r="Y172" s="84" t="str">
        <f t="shared" si="871"/>
        <v/>
      </c>
      <c r="Z172" s="84" t="str">
        <f t="shared" ref="Z172:AA172" si="890">IF($AI$147=$AI115,Z115,"")</f>
        <v/>
      </c>
      <c r="AA172" s="84" t="str">
        <f t="shared" si="890"/>
        <v/>
      </c>
      <c r="AB172" s="84" t="str">
        <f t="shared" si="871"/>
        <v/>
      </c>
      <c r="AC172" s="84" t="str">
        <f t="shared" si="871"/>
        <v/>
      </c>
      <c r="AD172" s="84" t="str">
        <f t="shared" ref="AD172:AE172" si="891">IF($AI$147=$AI115,AD115,"")</f>
        <v/>
      </c>
      <c r="AE172" s="84" t="str">
        <f t="shared" si="891"/>
        <v/>
      </c>
      <c r="AF172" s="84" t="str">
        <f t="shared" si="871"/>
        <v/>
      </c>
      <c r="AG172" s="84" t="str">
        <f t="shared" si="871"/>
        <v/>
      </c>
      <c r="AH172" s="84" t="str">
        <f t="shared" si="871"/>
        <v/>
      </c>
      <c r="AI172" s="84" t="str">
        <f t="shared" si="871"/>
        <v/>
      </c>
    </row>
    <row r="173" spans="1:35" ht="15.75" thickBot="1">
      <c r="A173" s="85">
        <f t="shared" si="871"/>
        <v>0.50000000000000044</v>
      </c>
      <c r="B173" s="86">
        <f t="shared" si="871"/>
        <v>0</v>
      </c>
      <c r="C173" s="86">
        <f t="shared" si="871"/>
        <v>0</v>
      </c>
      <c r="D173" s="86">
        <f t="shared" si="871"/>
        <v>0</v>
      </c>
      <c r="E173" s="86">
        <f t="shared" si="871"/>
        <v>0</v>
      </c>
      <c r="F173" s="86">
        <f t="shared" ref="F173:M173" si="892">IF($AI$147=$AI116,F116,"")</f>
        <v>0</v>
      </c>
      <c r="G173" s="86">
        <f t="shared" si="892"/>
        <v>0</v>
      </c>
      <c r="H173" s="86">
        <f t="shared" si="892"/>
        <v>0</v>
      </c>
      <c r="I173" s="86">
        <f t="shared" si="892"/>
        <v>0</v>
      </c>
      <c r="J173" s="86">
        <f t="shared" si="892"/>
        <v>0</v>
      </c>
      <c r="K173" s="86">
        <f t="shared" si="892"/>
        <v>0</v>
      </c>
      <c r="L173" s="86">
        <f t="shared" si="892"/>
        <v>3</v>
      </c>
      <c r="M173" s="86">
        <f t="shared" si="892"/>
        <v>3</v>
      </c>
      <c r="N173" s="86">
        <f t="shared" si="871"/>
        <v>0</v>
      </c>
      <c r="O173" s="86">
        <f t="shared" si="871"/>
        <v>0</v>
      </c>
      <c r="P173" s="86">
        <f t="shared" ref="P173:U173" si="893">IF($AI$147=$AI116,P116,"")</f>
        <v>0</v>
      </c>
      <c r="Q173" s="86">
        <f t="shared" si="893"/>
        <v>0</v>
      </c>
      <c r="R173" s="86">
        <f t="shared" si="893"/>
        <v>0</v>
      </c>
      <c r="S173" s="86">
        <f t="shared" si="893"/>
        <v>0</v>
      </c>
      <c r="T173" s="86">
        <f t="shared" si="893"/>
        <v>6</v>
      </c>
      <c r="U173" s="86">
        <f t="shared" si="893"/>
        <v>6</v>
      </c>
      <c r="V173" s="86">
        <f t="shared" ref="V173:W173" si="894">IF($AI$147=$AI116,V116,"")</f>
        <v>0</v>
      </c>
      <c r="W173" s="86">
        <f t="shared" si="894"/>
        <v>0</v>
      </c>
      <c r="X173" s="86">
        <f t="shared" si="871"/>
        <v>0</v>
      </c>
      <c r="Y173" s="86">
        <f t="shared" si="871"/>
        <v>0</v>
      </c>
      <c r="Z173" s="86">
        <f t="shared" ref="Z173:AA173" si="895">IF($AI$147=$AI116,Z116,"")</f>
        <v>0</v>
      </c>
      <c r="AA173" s="86">
        <f t="shared" si="895"/>
        <v>0</v>
      </c>
      <c r="AB173" s="86">
        <f t="shared" si="871"/>
        <v>2</v>
      </c>
      <c r="AC173" s="86">
        <f t="shared" si="871"/>
        <v>2</v>
      </c>
      <c r="AD173" s="86">
        <f t="shared" ref="AD173:AE173" si="896">IF($AI$147=$AI116,AD116,"")</f>
        <v>1</v>
      </c>
      <c r="AE173" s="86">
        <f t="shared" si="896"/>
        <v>1</v>
      </c>
      <c r="AF173" s="86">
        <f t="shared" si="871"/>
        <v>0</v>
      </c>
      <c r="AG173" s="86">
        <f t="shared" si="871"/>
        <v>0</v>
      </c>
      <c r="AH173" s="86">
        <f t="shared" si="871"/>
        <v>12</v>
      </c>
      <c r="AI173" s="86">
        <f t="shared" si="871"/>
        <v>12</v>
      </c>
    </row>
    <row r="174" spans="1:35">
      <c r="A174" s="83" t="str">
        <f t="shared" ref="A174:AI183" si="897">IF($AI$148=$AI117,A117,"")</f>
        <v/>
      </c>
      <c r="B174" s="84" t="str">
        <f t="shared" si="897"/>
        <v/>
      </c>
      <c r="C174" s="84" t="str">
        <f t="shared" si="897"/>
        <v/>
      </c>
      <c r="D174" s="84" t="str">
        <f t="shared" si="897"/>
        <v/>
      </c>
      <c r="E174" s="84" t="str">
        <f t="shared" si="897"/>
        <v/>
      </c>
      <c r="F174" s="84" t="str">
        <f t="shared" ref="F174:M174" si="898">IF($AI$148=$AI117,F117,"")</f>
        <v/>
      </c>
      <c r="G174" s="84" t="str">
        <f t="shared" si="898"/>
        <v/>
      </c>
      <c r="H174" s="84" t="str">
        <f t="shared" si="898"/>
        <v/>
      </c>
      <c r="I174" s="84" t="str">
        <f t="shared" si="898"/>
        <v/>
      </c>
      <c r="J174" s="84" t="str">
        <f t="shared" si="898"/>
        <v/>
      </c>
      <c r="K174" s="84" t="str">
        <f t="shared" si="898"/>
        <v/>
      </c>
      <c r="L174" s="84" t="str">
        <f t="shared" si="898"/>
        <v/>
      </c>
      <c r="M174" s="84" t="str">
        <f t="shared" si="898"/>
        <v/>
      </c>
      <c r="N174" s="84" t="str">
        <f t="shared" si="897"/>
        <v/>
      </c>
      <c r="O174" s="84" t="str">
        <f t="shared" si="897"/>
        <v/>
      </c>
      <c r="P174" s="84" t="str">
        <f t="shared" ref="P174:U174" si="899">IF($AI$148=$AI117,P117,"")</f>
        <v/>
      </c>
      <c r="Q174" s="84" t="str">
        <f t="shared" si="899"/>
        <v/>
      </c>
      <c r="R174" s="84" t="str">
        <f t="shared" si="899"/>
        <v/>
      </c>
      <c r="S174" s="84" t="str">
        <f t="shared" si="899"/>
        <v/>
      </c>
      <c r="T174" s="84" t="str">
        <f t="shared" si="899"/>
        <v/>
      </c>
      <c r="U174" s="84" t="str">
        <f t="shared" si="899"/>
        <v/>
      </c>
      <c r="V174" s="84" t="str">
        <f t="shared" ref="V174:W174" si="900">IF($AI$148=$AI117,V117,"")</f>
        <v/>
      </c>
      <c r="W174" s="84" t="str">
        <f t="shared" si="900"/>
        <v/>
      </c>
      <c r="X174" s="84" t="str">
        <f t="shared" si="897"/>
        <v/>
      </c>
      <c r="Y174" s="84" t="str">
        <f t="shared" si="897"/>
        <v/>
      </c>
      <c r="Z174" s="84" t="str">
        <f t="shared" ref="Z174:AA174" si="901">IF($AI$148=$AI117,Z117,"")</f>
        <v/>
      </c>
      <c r="AA174" s="84" t="str">
        <f t="shared" si="901"/>
        <v/>
      </c>
      <c r="AB174" s="84" t="str">
        <f t="shared" si="897"/>
        <v/>
      </c>
      <c r="AC174" s="84" t="str">
        <f t="shared" si="897"/>
        <v/>
      </c>
      <c r="AD174" s="84" t="str">
        <f t="shared" ref="AD174:AE174" si="902">IF($AI$148=$AI117,AD117,"")</f>
        <v/>
      </c>
      <c r="AE174" s="84" t="str">
        <f t="shared" si="902"/>
        <v/>
      </c>
      <c r="AF174" s="84" t="str">
        <f t="shared" si="897"/>
        <v/>
      </c>
      <c r="AG174" s="84" t="str">
        <f t="shared" si="897"/>
        <v/>
      </c>
      <c r="AH174" s="84" t="str">
        <f t="shared" si="897"/>
        <v/>
      </c>
      <c r="AI174" s="84" t="str">
        <f t="shared" si="897"/>
        <v/>
      </c>
    </row>
    <row r="175" spans="1:35">
      <c r="A175" s="83" t="str">
        <f t="shared" si="897"/>
        <v/>
      </c>
      <c r="B175" s="84" t="str">
        <f t="shared" si="897"/>
        <v/>
      </c>
      <c r="C175" s="84" t="str">
        <f t="shared" si="897"/>
        <v/>
      </c>
      <c r="D175" s="84" t="str">
        <f t="shared" si="897"/>
        <v/>
      </c>
      <c r="E175" s="84" t="str">
        <f t="shared" si="897"/>
        <v/>
      </c>
      <c r="F175" s="84" t="str">
        <f t="shared" ref="F175:M175" si="903">IF($AI$148=$AI118,F118,"")</f>
        <v/>
      </c>
      <c r="G175" s="84" t="str">
        <f t="shared" si="903"/>
        <v/>
      </c>
      <c r="H175" s="84" t="str">
        <f t="shared" si="903"/>
        <v/>
      </c>
      <c r="I175" s="84" t="str">
        <f t="shared" si="903"/>
        <v/>
      </c>
      <c r="J175" s="84" t="str">
        <f t="shared" si="903"/>
        <v/>
      </c>
      <c r="K175" s="84" t="str">
        <f t="shared" si="903"/>
        <v/>
      </c>
      <c r="L175" s="84" t="str">
        <f t="shared" si="903"/>
        <v/>
      </c>
      <c r="M175" s="84" t="str">
        <f t="shared" si="903"/>
        <v/>
      </c>
      <c r="N175" s="84" t="str">
        <f t="shared" si="897"/>
        <v/>
      </c>
      <c r="O175" s="84" t="str">
        <f t="shared" si="897"/>
        <v/>
      </c>
      <c r="P175" s="84" t="str">
        <f t="shared" ref="P175:U175" si="904">IF($AI$148=$AI118,P118,"")</f>
        <v/>
      </c>
      <c r="Q175" s="84" t="str">
        <f t="shared" si="904"/>
        <v/>
      </c>
      <c r="R175" s="84" t="str">
        <f t="shared" si="904"/>
        <v/>
      </c>
      <c r="S175" s="84" t="str">
        <f t="shared" si="904"/>
        <v/>
      </c>
      <c r="T175" s="84" t="str">
        <f t="shared" si="904"/>
        <v/>
      </c>
      <c r="U175" s="84" t="str">
        <f t="shared" si="904"/>
        <v/>
      </c>
      <c r="V175" s="84" t="str">
        <f t="shared" ref="V175:W175" si="905">IF($AI$148=$AI118,V118,"")</f>
        <v/>
      </c>
      <c r="W175" s="84" t="str">
        <f t="shared" si="905"/>
        <v/>
      </c>
      <c r="X175" s="84" t="str">
        <f t="shared" si="897"/>
        <v/>
      </c>
      <c r="Y175" s="84" t="str">
        <f t="shared" si="897"/>
        <v/>
      </c>
      <c r="Z175" s="84" t="str">
        <f t="shared" ref="Z175:AA175" si="906">IF($AI$148=$AI118,Z118,"")</f>
        <v/>
      </c>
      <c r="AA175" s="84" t="str">
        <f t="shared" si="906"/>
        <v/>
      </c>
      <c r="AB175" s="84" t="str">
        <f t="shared" si="897"/>
        <v/>
      </c>
      <c r="AC175" s="84" t="str">
        <f t="shared" si="897"/>
        <v/>
      </c>
      <c r="AD175" s="84" t="str">
        <f t="shared" ref="AD175:AE175" si="907">IF($AI$148=$AI118,AD118,"")</f>
        <v/>
      </c>
      <c r="AE175" s="84" t="str">
        <f t="shared" si="907"/>
        <v/>
      </c>
      <c r="AF175" s="84" t="str">
        <f t="shared" si="897"/>
        <v/>
      </c>
      <c r="AG175" s="84" t="str">
        <f t="shared" si="897"/>
        <v/>
      </c>
      <c r="AH175" s="84" t="str">
        <f t="shared" si="897"/>
        <v/>
      </c>
      <c r="AI175" s="84" t="str">
        <f t="shared" si="897"/>
        <v/>
      </c>
    </row>
    <row r="176" spans="1:35">
      <c r="A176" s="83" t="str">
        <f t="shared" si="897"/>
        <v/>
      </c>
      <c r="B176" s="84" t="str">
        <f t="shared" si="897"/>
        <v/>
      </c>
      <c r="C176" s="84" t="str">
        <f t="shared" si="897"/>
        <v/>
      </c>
      <c r="D176" s="84" t="str">
        <f t="shared" si="897"/>
        <v/>
      </c>
      <c r="E176" s="84" t="str">
        <f t="shared" si="897"/>
        <v/>
      </c>
      <c r="F176" s="84" t="str">
        <f t="shared" ref="F176:M176" si="908">IF($AI$148=$AI119,F119,"")</f>
        <v/>
      </c>
      <c r="G176" s="84" t="str">
        <f t="shared" si="908"/>
        <v/>
      </c>
      <c r="H176" s="84" t="str">
        <f t="shared" si="908"/>
        <v/>
      </c>
      <c r="I176" s="84" t="str">
        <f t="shared" si="908"/>
        <v/>
      </c>
      <c r="J176" s="84" t="str">
        <f t="shared" si="908"/>
        <v/>
      </c>
      <c r="K176" s="84" t="str">
        <f t="shared" si="908"/>
        <v/>
      </c>
      <c r="L176" s="84" t="str">
        <f t="shared" si="908"/>
        <v/>
      </c>
      <c r="M176" s="84" t="str">
        <f t="shared" si="908"/>
        <v/>
      </c>
      <c r="N176" s="84" t="str">
        <f t="shared" si="897"/>
        <v/>
      </c>
      <c r="O176" s="84" t="str">
        <f t="shared" si="897"/>
        <v/>
      </c>
      <c r="P176" s="84" t="str">
        <f t="shared" ref="P176:U176" si="909">IF($AI$148=$AI119,P119,"")</f>
        <v/>
      </c>
      <c r="Q176" s="84" t="str">
        <f t="shared" si="909"/>
        <v/>
      </c>
      <c r="R176" s="84" t="str">
        <f t="shared" si="909"/>
        <v/>
      </c>
      <c r="S176" s="84" t="str">
        <f t="shared" si="909"/>
        <v/>
      </c>
      <c r="T176" s="84" t="str">
        <f t="shared" si="909"/>
        <v/>
      </c>
      <c r="U176" s="84" t="str">
        <f t="shared" si="909"/>
        <v/>
      </c>
      <c r="V176" s="84" t="str">
        <f t="shared" ref="V176:W176" si="910">IF($AI$148=$AI119,V119,"")</f>
        <v/>
      </c>
      <c r="W176" s="84" t="str">
        <f t="shared" si="910"/>
        <v/>
      </c>
      <c r="X176" s="84" t="str">
        <f t="shared" si="897"/>
        <v/>
      </c>
      <c r="Y176" s="84" t="str">
        <f t="shared" si="897"/>
        <v/>
      </c>
      <c r="Z176" s="84" t="str">
        <f t="shared" ref="Z176:AA176" si="911">IF($AI$148=$AI119,Z119,"")</f>
        <v/>
      </c>
      <c r="AA176" s="84" t="str">
        <f t="shared" si="911"/>
        <v/>
      </c>
      <c r="AB176" s="84" t="str">
        <f t="shared" si="897"/>
        <v/>
      </c>
      <c r="AC176" s="84" t="str">
        <f t="shared" si="897"/>
        <v/>
      </c>
      <c r="AD176" s="84" t="str">
        <f t="shared" ref="AD176:AE176" si="912">IF($AI$148=$AI119,AD119,"")</f>
        <v/>
      </c>
      <c r="AE176" s="84" t="str">
        <f t="shared" si="912"/>
        <v/>
      </c>
      <c r="AF176" s="84" t="str">
        <f t="shared" si="897"/>
        <v/>
      </c>
      <c r="AG176" s="84" t="str">
        <f t="shared" si="897"/>
        <v/>
      </c>
      <c r="AH176" s="84" t="str">
        <f t="shared" si="897"/>
        <v/>
      </c>
      <c r="AI176" s="84" t="str">
        <f t="shared" si="897"/>
        <v/>
      </c>
    </row>
    <row r="177" spans="1:35">
      <c r="A177" s="83" t="str">
        <f t="shared" si="897"/>
        <v/>
      </c>
      <c r="B177" s="84" t="str">
        <f t="shared" si="897"/>
        <v/>
      </c>
      <c r="C177" s="84" t="str">
        <f t="shared" si="897"/>
        <v/>
      </c>
      <c r="D177" s="84" t="str">
        <f t="shared" si="897"/>
        <v/>
      </c>
      <c r="E177" s="84" t="str">
        <f t="shared" si="897"/>
        <v/>
      </c>
      <c r="F177" s="84" t="str">
        <f t="shared" ref="F177:M177" si="913">IF($AI$148=$AI120,F120,"")</f>
        <v/>
      </c>
      <c r="G177" s="84" t="str">
        <f t="shared" si="913"/>
        <v/>
      </c>
      <c r="H177" s="84" t="str">
        <f t="shared" si="913"/>
        <v/>
      </c>
      <c r="I177" s="84" t="str">
        <f t="shared" si="913"/>
        <v/>
      </c>
      <c r="J177" s="84" t="str">
        <f t="shared" si="913"/>
        <v/>
      </c>
      <c r="K177" s="84" t="str">
        <f t="shared" si="913"/>
        <v/>
      </c>
      <c r="L177" s="84" t="str">
        <f t="shared" si="913"/>
        <v/>
      </c>
      <c r="M177" s="84" t="str">
        <f t="shared" si="913"/>
        <v/>
      </c>
      <c r="N177" s="84" t="str">
        <f t="shared" si="897"/>
        <v/>
      </c>
      <c r="O177" s="84" t="str">
        <f t="shared" si="897"/>
        <v/>
      </c>
      <c r="P177" s="84" t="str">
        <f t="shared" ref="P177:U177" si="914">IF($AI$148=$AI120,P120,"")</f>
        <v/>
      </c>
      <c r="Q177" s="84" t="str">
        <f t="shared" si="914"/>
        <v/>
      </c>
      <c r="R177" s="84" t="str">
        <f t="shared" si="914"/>
        <v/>
      </c>
      <c r="S177" s="84" t="str">
        <f t="shared" si="914"/>
        <v/>
      </c>
      <c r="T177" s="84" t="str">
        <f t="shared" si="914"/>
        <v/>
      </c>
      <c r="U177" s="84" t="str">
        <f t="shared" si="914"/>
        <v/>
      </c>
      <c r="V177" s="84" t="str">
        <f t="shared" ref="V177:W177" si="915">IF($AI$148=$AI120,V120,"")</f>
        <v/>
      </c>
      <c r="W177" s="84" t="str">
        <f t="shared" si="915"/>
        <v/>
      </c>
      <c r="X177" s="84" t="str">
        <f t="shared" si="897"/>
        <v/>
      </c>
      <c r="Y177" s="84" t="str">
        <f t="shared" si="897"/>
        <v/>
      </c>
      <c r="Z177" s="84" t="str">
        <f t="shared" ref="Z177:AA177" si="916">IF($AI$148=$AI120,Z120,"")</f>
        <v/>
      </c>
      <c r="AA177" s="84" t="str">
        <f t="shared" si="916"/>
        <v/>
      </c>
      <c r="AB177" s="84" t="str">
        <f t="shared" si="897"/>
        <v/>
      </c>
      <c r="AC177" s="84" t="str">
        <f t="shared" si="897"/>
        <v/>
      </c>
      <c r="AD177" s="84" t="str">
        <f t="shared" ref="AD177:AE177" si="917">IF($AI$148=$AI120,AD120,"")</f>
        <v/>
      </c>
      <c r="AE177" s="84" t="str">
        <f t="shared" si="917"/>
        <v/>
      </c>
      <c r="AF177" s="84" t="str">
        <f t="shared" si="897"/>
        <v/>
      </c>
      <c r="AG177" s="84" t="str">
        <f t="shared" si="897"/>
        <v/>
      </c>
      <c r="AH177" s="84" t="str">
        <f t="shared" si="897"/>
        <v/>
      </c>
      <c r="AI177" s="84" t="str">
        <f t="shared" si="897"/>
        <v/>
      </c>
    </row>
    <row r="178" spans="1:35">
      <c r="A178" s="83" t="str">
        <f t="shared" si="897"/>
        <v/>
      </c>
      <c r="B178" s="84" t="str">
        <f t="shared" si="897"/>
        <v/>
      </c>
      <c r="C178" s="84" t="str">
        <f t="shared" si="897"/>
        <v/>
      </c>
      <c r="D178" s="84" t="str">
        <f t="shared" si="897"/>
        <v/>
      </c>
      <c r="E178" s="84" t="str">
        <f t="shared" si="897"/>
        <v/>
      </c>
      <c r="F178" s="84" t="str">
        <f t="shared" ref="F178:M178" si="918">IF($AI$148=$AI121,F121,"")</f>
        <v/>
      </c>
      <c r="G178" s="84" t="str">
        <f t="shared" si="918"/>
        <v/>
      </c>
      <c r="H178" s="84" t="str">
        <f t="shared" si="918"/>
        <v/>
      </c>
      <c r="I178" s="84" t="str">
        <f t="shared" si="918"/>
        <v/>
      </c>
      <c r="J178" s="84" t="str">
        <f t="shared" si="918"/>
        <v/>
      </c>
      <c r="K178" s="84" t="str">
        <f t="shared" si="918"/>
        <v/>
      </c>
      <c r="L178" s="84" t="str">
        <f t="shared" si="918"/>
        <v/>
      </c>
      <c r="M178" s="84" t="str">
        <f t="shared" si="918"/>
        <v/>
      </c>
      <c r="N178" s="84" t="str">
        <f t="shared" si="897"/>
        <v/>
      </c>
      <c r="O178" s="84" t="str">
        <f t="shared" si="897"/>
        <v/>
      </c>
      <c r="P178" s="84" t="str">
        <f t="shared" ref="P178:U178" si="919">IF($AI$148=$AI121,P121,"")</f>
        <v/>
      </c>
      <c r="Q178" s="84" t="str">
        <f t="shared" si="919"/>
        <v/>
      </c>
      <c r="R178" s="84" t="str">
        <f t="shared" si="919"/>
        <v/>
      </c>
      <c r="S178" s="84" t="str">
        <f t="shared" si="919"/>
        <v/>
      </c>
      <c r="T178" s="84" t="str">
        <f t="shared" si="919"/>
        <v/>
      </c>
      <c r="U178" s="84" t="str">
        <f t="shared" si="919"/>
        <v/>
      </c>
      <c r="V178" s="84" t="str">
        <f t="shared" ref="V178:W178" si="920">IF($AI$148=$AI121,V121,"")</f>
        <v/>
      </c>
      <c r="W178" s="84" t="str">
        <f t="shared" si="920"/>
        <v/>
      </c>
      <c r="X178" s="84" t="str">
        <f t="shared" si="897"/>
        <v/>
      </c>
      <c r="Y178" s="84" t="str">
        <f t="shared" si="897"/>
        <v/>
      </c>
      <c r="Z178" s="84" t="str">
        <f t="shared" ref="Z178:AA178" si="921">IF($AI$148=$AI121,Z121,"")</f>
        <v/>
      </c>
      <c r="AA178" s="84" t="str">
        <f t="shared" si="921"/>
        <v/>
      </c>
      <c r="AB178" s="84" t="str">
        <f t="shared" si="897"/>
        <v/>
      </c>
      <c r="AC178" s="84" t="str">
        <f t="shared" si="897"/>
        <v/>
      </c>
      <c r="AD178" s="84" t="str">
        <f t="shared" ref="AD178:AE178" si="922">IF($AI$148=$AI121,AD121,"")</f>
        <v/>
      </c>
      <c r="AE178" s="84" t="str">
        <f t="shared" si="922"/>
        <v/>
      </c>
      <c r="AF178" s="84" t="str">
        <f t="shared" si="897"/>
        <v/>
      </c>
      <c r="AG178" s="84" t="str">
        <f t="shared" si="897"/>
        <v/>
      </c>
      <c r="AH178" s="84" t="str">
        <f t="shared" si="897"/>
        <v/>
      </c>
      <c r="AI178" s="84" t="str">
        <f t="shared" si="897"/>
        <v/>
      </c>
    </row>
    <row r="179" spans="1:35">
      <c r="A179" s="83" t="str">
        <f t="shared" si="897"/>
        <v/>
      </c>
      <c r="B179" s="84" t="str">
        <f t="shared" si="897"/>
        <v/>
      </c>
      <c r="C179" s="84" t="str">
        <f t="shared" si="897"/>
        <v/>
      </c>
      <c r="D179" s="84" t="str">
        <f t="shared" si="897"/>
        <v/>
      </c>
      <c r="E179" s="84" t="str">
        <f t="shared" si="897"/>
        <v/>
      </c>
      <c r="F179" s="84" t="str">
        <f t="shared" ref="F179:M179" si="923">IF($AI$148=$AI122,F122,"")</f>
        <v/>
      </c>
      <c r="G179" s="84" t="str">
        <f t="shared" si="923"/>
        <v/>
      </c>
      <c r="H179" s="84" t="str">
        <f t="shared" si="923"/>
        <v/>
      </c>
      <c r="I179" s="84" t="str">
        <f t="shared" si="923"/>
        <v/>
      </c>
      <c r="J179" s="84" t="str">
        <f t="shared" si="923"/>
        <v/>
      </c>
      <c r="K179" s="84" t="str">
        <f t="shared" si="923"/>
        <v/>
      </c>
      <c r="L179" s="84" t="str">
        <f t="shared" si="923"/>
        <v/>
      </c>
      <c r="M179" s="84" t="str">
        <f t="shared" si="923"/>
        <v/>
      </c>
      <c r="N179" s="84" t="str">
        <f t="shared" si="897"/>
        <v/>
      </c>
      <c r="O179" s="84" t="str">
        <f t="shared" si="897"/>
        <v/>
      </c>
      <c r="P179" s="84" t="str">
        <f t="shared" ref="P179:U179" si="924">IF($AI$148=$AI122,P122,"")</f>
        <v/>
      </c>
      <c r="Q179" s="84" t="str">
        <f t="shared" si="924"/>
        <v/>
      </c>
      <c r="R179" s="84" t="str">
        <f t="shared" si="924"/>
        <v/>
      </c>
      <c r="S179" s="84" t="str">
        <f t="shared" si="924"/>
        <v/>
      </c>
      <c r="T179" s="84" t="str">
        <f t="shared" si="924"/>
        <v/>
      </c>
      <c r="U179" s="84" t="str">
        <f t="shared" si="924"/>
        <v/>
      </c>
      <c r="V179" s="84" t="str">
        <f t="shared" ref="V179:W179" si="925">IF($AI$148=$AI122,V122,"")</f>
        <v/>
      </c>
      <c r="W179" s="84" t="str">
        <f t="shared" si="925"/>
        <v/>
      </c>
      <c r="X179" s="84" t="str">
        <f t="shared" si="897"/>
        <v/>
      </c>
      <c r="Y179" s="84" t="str">
        <f t="shared" si="897"/>
        <v/>
      </c>
      <c r="Z179" s="84" t="str">
        <f t="shared" ref="Z179:AA179" si="926">IF($AI$148=$AI122,Z122,"")</f>
        <v/>
      </c>
      <c r="AA179" s="84" t="str">
        <f t="shared" si="926"/>
        <v/>
      </c>
      <c r="AB179" s="84" t="str">
        <f t="shared" si="897"/>
        <v/>
      </c>
      <c r="AC179" s="84" t="str">
        <f t="shared" si="897"/>
        <v/>
      </c>
      <c r="AD179" s="84" t="str">
        <f t="shared" ref="AD179:AE179" si="927">IF($AI$148=$AI122,AD122,"")</f>
        <v/>
      </c>
      <c r="AE179" s="84" t="str">
        <f t="shared" si="927"/>
        <v/>
      </c>
      <c r="AF179" s="84" t="str">
        <f t="shared" si="897"/>
        <v/>
      </c>
      <c r="AG179" s="84" t="str">
        <f t="shared" si="897"/>
        <v/>
      </c>
      <c r="AH179" s="84" t="str">
        <f t="shared" si="897"/>
        <v/>
      </c>
      <c r="AI179" s="84" t="str">
        <f t="shared" si="897"/>
        <v/>
      </c>
    </row>
    <row r="180" spans="1:35">
      <c r="A180" s="83" t="str">
        <f t="shared" si="897"/>
        <v/>
      </c>
      <c r="B180" s="84" t="str">
        <f t="shared" si="897"/>
        <v/>
      </c>
      <c r="C180" s="84" t="str">
        <f t="shared" si="897"/>
        <v/>
      </c>
      <c r="D180" s="84" t="str">
        <f t="shared" si="897"/>
        <v/>
      </c>
      <c r="E180" s="84" t="str">
        <f t="shared" si="897"/>
        <v/>
      </c>
      <c r="F180" s="84" t="str">
        <f t="shared" ref="F180:M180" si="928">IF($AI$148=$AI123,F123,"")</f>
        <v/>
      </c>
      <c r="G180" s="84" t="str">
        <f t="shared" si="928"/>
        <v/>
      </c>
      <c r="H180" s="84" t="str">
        <f t="shared" si="928"/>
        <v/>
      </c>
      <c r="I180" s="84" t="str">
        <f t="shared" si="928"/>
        <v/>
      </c>
      <c r="J180" s="84" t="str">
        <f t="shared" si="928"/>
        <v/>
      </c>
      <c r="K180" s="84" t="str">
        <f t="shared" si="928"/>
        <v/>
      </c>
      <c r="L180" s="84" t="str">
        <f t="shared" si="928"/>
        <v/>
      </c>
      <c r="M180" s="84" t="str">
        <f t="shared" si="928"/>
        <v/>
      </c>
      <c r="N180" s="84" t="str">
        <f t="shared" si="897"/>
        <v/>
      </c>
      <c r="O180" s="84" t="str">
        <f t="shared" si="897"/>
        <v/>
      </c>
      <c r="P180" s="84" t="str">
        <f t="shared" ref="P180:U180" si="929">IF($AI$148=$AI123,P123,"")</f>
        <v/>
      </c>
      <c r="Q180" s="84" t="str">
        <f t="shared" si="929"/>
        <v/>
      </c>
      <c r="R180" s="84" t="str">
        <f t="shared" si="929"/>
        <v/>
      </c>
      <c r="S180" s="84" t="str">
        <f t="shared" si="929"/>
        <v/>
      </c>
      <c r="T180" s="84" t="str">
        <f t="shared" si="929"/>
        <v/>
      </c>
      <c r="U180" s="84" t="str">
        <f t="shared" si="929"/>
        <v/>
      </c>
      <c r="V180" s="84" t="str">
        <f t="shared" ref="V180:W180" si="930">IF($AI$148=$AI123,V123,"")</f>
        <v/>
      </c>
      <c r="W180" s="84" t="str">
        <f t="shared" si="930"/>
        <v/>
      </c>
      <c r="X180" s="84" t="str">
        <f t="shared" si="897"/>
        <v/>
      </c>
      <c r="Y180" s="84" t="str">
        <f t="shared" si="897"/>
        <v/>
      </c>
      <c r="Z180" s="84" t="str">
        <f t="shared" ref="Z180:AA180" si="931">IF($AI$148=$AI123,Z123,"")</f>
        <v/>
      </c>
      <c r="AA180" s="84" t="str">
        <f t="shared" si="931"/>
        <v/>
      </c>
      <c r="AB180" s="84" t="str">
        <f t="shared" si="897"/>
        <v/>
      </c>
      <c r="AC180" s="84" t="str">
        <f t="shared" si="897"/>
        <v/>
      </c>
      <c r="AD180" s="84" t="str">
        <f t="shared" ref="AD180:AE180" si="932">IF($AI$148=$AI123,AD123,"")</f>
        <v/>
      </c>
      <c r="AE180" s="84" t="str">
        <f t="shared" si="932"/>
        <v/>
      </c>
      <c r="AF180" s="84" t="str">
        <f t="shared" si="897"/>
        <v/>
      </c>
      <c r="AG180" s="84" t="str">
        <f t="shared" si="897"/>
        <v/>
      </c>
      <c r="AH180" s="84" t="str">
        <f t="shared" si="897"/>
        <v/>
      </c>
      <c r="AI180" s="84" t="str">
        <f t="shared" si="897"/>
        <v/>
      </c>
    </row>
    <row r="181" spans="1:35">
      <c r="A181" s="83" t="str">
        <f t="shared" si="897"/>
        <v/>
      </c>
      <c r="B181" s="84" t="str">
        <f t="shared" si="897"/>
        <v/>
      </c>
      <c r="C181" s="84" t="str">
        <f t="shared" si="897"/>
        <v/>
      </c>
      <c r="D181" s="84" t="str">
        <f t="shared" si="897"/>
        <v/>
      </c>
      <c r="E181" s="84" t="str">
        <f t="shared" si="897"/>
        <v/>
      </c>
      <c r="F181" s="84" t="str">
        <f t="shared" ref="F181:M181" si="933">IF($AI$148=$AI124,F124,"")</f>
        <v/>
      </c>
      <c r="G181" s="84" t="str">
        <f t="shared" si="933"/>
        <v/>
      </c>
      <c r="H181" s="84" t="str">
        <f t="shared" si="933"/>
        <v/>
      </c>
      <c r="I181" s="84" t="str">
        <f t="shared" si="933"/>
        <v/>
      </c>
      <c r="J181" s="84" t="str">
        <f t="shared" si="933"/>
        <v/>
      </c>
      <c r="K181" s="84" t="str">
        <f t="shared" si="933"/>
        <v/>
      </c>
      <c r="L181" s="84" t="str">
        <f t="shared" si="933"/>
        <v/>
      </c>
      <c r="M181" s="84" t="str">
        <f t="shared" si="933"/>
        <v/>
      </c>
      <c r="N181" s="84" t="str">
        <f t="shared" si="897"/>
        <v/>
      </c>
      <c r="O181" s="84" t="str">
        <f t="shared" si="897"/>
        <v/>
      </c>
      <c r="P181" s="84" t="str">
        <f t="shared" ref="P181:U181" si="934">IF($AI$148=$AI124,P124,"")</f>
        <v/>
      </c>
      <c r="Q181" s="84" t="str">
        <f t="shared" si="934"/>
        <v/>
      </c>
      <c r="R181" s="84" t="str">
        <f t="shared" si="934"/>
        <v/>
      </c>
      <c r="S181" s="84" t="str">
        <f t="shared" si="934"/>
        <v/>
      </c>
      <c r="T181" s="84" t="str">
        <f t="shared" si="934"/>
        <v/>
      </c>
      <c r="U181" s="84" t="str">
        <f t="shared" si="934"/>
        <v/>
      </c>
      <c r="V181" s="84" t="str">
        <f t="shared" ref="V181:W181" si="935">IF($AI$148=$AI124,V124,"")</f>
        <v/>
      </c>
      <c r="W181" s="84" t="str">
        <f t="shared" si="935"/>
        <v/>
      </c>
      <c r="X181" s="84" t="str">
        <f t="shared" si="897"/>
        <v/>
      </c>
      <c r="Y181" s="84" t="str">
        <f t="shared" si="897"/>
        <v/>
      </c>
      <c r="Z181" s="84" t="str">
        <f t="shared" ref="Z181:AA181" si="936">IF($AI$148=$AI124,Z124,"")</f>
        <v/>
      </c>
      <c r="AA181" s="84" t="str">
        <f t="shared" si="936"/>
        <v/>
      </c>
      <c r="AB181" s="84" t="str">
        <f t="shared" si="897"/>
        <v/>
      </c>
      <c r="AC181" s="84" t="str">
        <f t="shared" si="897"/>
        <v/>
      </c>
      <c r="AD181" s="84" t="str">
        <f t="shared" ref="AD181:AE181" si="937">IF($AI$148=$AI124,AD124,"")</f>
        <v/>
      </c>
      <c r="AE181" s="84" t="str">
        <f t="shared" si="937"/>
        <v/>
      </c>
      <c r="AF181" s="84" t="str">
        <f t="shared" si="897"/>
        <v/>
      </c>
      <c r="AG181" s="84" t="str">
        <f t="shared" si="897"/>
        <v/>
      </c>
      <c r="AH181" s="84" t="str">
        <f t="shared" si="897"/>
        <v/>
      </c>
      <c r="AI181" s="84" t="str">
        <f t="shared" si="897"/>
        <v/>
      </c>
    </row>
    <row r="182" spans="1:35">
      <c r="A182" s="83" t="str">
        <f t="shared" si="897"/>
        <v/>
      </c>
      <c r="B182" s="84" t="str">
        <f t="shared" si="897"/>
        <v/>
      </c>
      <c r="C182" s="84" t="str">
        <f t="shared" si="897"/>
        <v/>
      </c>
      <c r="D182" s="84" t="str">
        <f t="shared" si="897"/>
        <v/>
      </c>
      <c r="E182" s="84" t="str">
        <f t="shared" si="897"/>
        <v/>
      </c>
      <c r="F182" s="84" t="str">
        <f t="shared" ref="F182:M182" si="938">IF($AI$148=$AI125,F125,"")</f>
        <v/>
      </c>
      <c r="G182" s="84" t="str">
        <f t="shared" si="938"/>
        <v/>
      </c>
      <c r="H182" s="84" t="str">
        <f t="shared" si="938"/>
        <v/>
      </c>
      <c r="I182" s="84" t="str">
        <f t="shared" si="938"/>
        <v/>
      </c>
      <c r="J182" s="84" t="str">
        <f t="shared" si="938"/>
        <v/>
      </c>
      <c r="K182" s="84" t="str">
        <f t="shared" si="938"/>
        <v/>
      </c>
      <c r="L182" s="84" t="str">
        <f t="shared" si="938"/>
        <v/>
      </c>
      <c r="M182" s="84" t="str">
        <f t="shared" si="938"/>
        <v/>
      </c>
      <c r="N182" s="84" t="str">
        <f t="shared" si="897"/>
        <v/>
      </c>
      <c r="O182" s="84" t="str">
        <f t="shared" si="897"/>
        <v/>
      </c>
      <c r="P182" s="84" t="str">
        <f t="shared" ref="P182:U182" si="939">IF($AI$148=$AI125,P125,"")</f>
        <v/>
      </c>
      <c r="Q182" s="84" t="str">
        <f t="shared" si="939"/>
        <v/>
      </c>
      <c r="R182" s="84" t="str">
        <f t="shared" si="939"/>
        <v/>
      </c>
      <c r="S182" s="84" t="str">
        <f t="shared" si="939"/>
        <v/>
      </c>
      <c r="T182" s="84" t="str">
        <f t="shared" si="939"/>
        <v/>
      </c>
      <c r="U182" s="84" t="str">
        <f t="shared" si="939"/>
        <v/>
      </c>
      <c r="V182" s="84" t="str">
        <f t="shared" ref="V182:W182" si="940">IF($AI$148=$AI125,V125,"")</f>
        <v/>
      </c>
      <c r="W182" s="84" t="str">
        <f t="shared" si="940"/>
        <v/>
      </c>
      <c r="X182" s="84" t="str">
        <f t="shared" si="897"/>
        <v/>
      </c>
      <c r="Y182" s="84" t="str">
        <f t="shared" si="897"/>
        <v/>
      </c>
      <c r="Z182" s="84" t="str">
        <f t="shared" ref="Z182:AA182" si="941">IF($AI$148=$AI125,Z125,"")</f>
        <v/>
      </c>
      <c r="AA182" s="84" t="str">
        <f t="shared" si="941"/>
        <v/>
      </c>
      <c r="AB182" s="84" t="str">
        <f t="shared" si="897"/>
        <v/>
      </c>
      <c r="AC182" s="84" t="str">
        <f t="shared" si="897"/>
        <v/>
      </c>
      <c r="AD182" s="84" t="str">
        <f t="shared" ref="AD182:AE182" si="942">IF($AI$148=$AI125,AD125,"")</f>
        <v/>
      </c>
      <c r="AE182" s="84" t="str">
        <f t="shared" si="942"/>
        <v/>
      </c>
      <c r="AF182" s="84" t="str">
        <f t="shared" si="897"/>
        <v/>
      </c>
      <c r="AG182" s="84" t="str">
        <f t="shared" si="897"/>
        <v/>
      </c>
      <c r="AH182" s="84" t="str">
        <f t="shared" si="897"/>
        <v/>
      </c>
      <c r="AI182" s="84" t="str">
        <f t="shared" si="897"/>
        <v/>
      </c>
    </row>
    <row r="183" spans="1:35">
      <c r="A183" s="83" t="str">
        <f t="shared" si="897"/>
        <v/>
      </c>
      <c r="B183" s="84" t="str">
        <f t="shared" si="897"/>
        <v/>
      </c>
      <c r="C183" s="84" t="str">
        <f t="shared" si="897"/>
        <v/>
      </c>
      <c r="D183" s="84" t="str">
        <f t="shared" si="897"/>
        <v/>
      </c>
      <c r="E183" s="84" t="str">
        <f t="shared" si="897"/>
        <v/>
      </c>
      <c r="F183" s="84" t="str">
        <f t="shared" ref="F183:M183" si="943">IF($AI$148=$AI126,F126,"")</f>
        <v/>
      </c>
      <c r="G183" s="84" t="str">
        <f t="shared" si="943"/>
        <v/>
      </c>
      <c r="H183" s="84" t="str">
        <f t="shared" si="943"/>
        <v/>
      </c>
      <c r="I183" s="84" t="str">
        <f t="shared" si="943"/>
        <v/>
      </c>
      <c r="J183" s="84" t="str">
        <f t="shared" si="943"/>
        <v/>
      </c>
      <c r="K183" s="84" t="str">
        <f t="shared" si="943"/>
        <v/>
      </c>
      <c r="L183" s="84" t="str">
        <f t="shared" si="943"/>
        <v/>
      </c>
      <c r="M183" s="84" t="str">
        <f t="shared" si="943"/>
        <v/>
      </c>
      <c r="N183" s="84" t="str">
        <f t="shared" si="897"/>
        <v/>
      </c>
      <c r="O183" s="84" t="str">
        <f t="shared" si="897"/>
        <v/>
      </c>
      <c r="P183" s="84" t="str">
        <f t="shared" ref="P183:U183" si="944">IF($AI$148=$AI126,P126,"")</f>
        <v/>
      </c>
      <c r="Q183" s="84" t="str">
        <f t="shared" si="944"/>
        <v/>
      </c>
      <c r="R183" s="84" t="str">
        <f t="shared" si="944"/>
        <v/>
      </c>
      <c r="S183" s="84" t="str">
        <f t="shared" si="944"/>
        <v/>
      </c>
      <c r="T183" s="84" t="str">
        <f t="shared" si="944"/>
        <v/>
      </c>
      <c r="U183" s="84" t="str">
        <f t="shared" si="944"/>
        <v/>
      </c>
      <c r="V183" s="84" t="str">
        <f t="shared" ref="V183:W183" si="945">IF($AI$148=$AI126,V126,"")</f>
        <v/>
      </c>
      <c r="W183" s="84" t="str">
        <f t="shared" si="945"/>
        <v/>
      </c>
      <c r="X183" s="84" t="str">
        <f t="shared" si="897"/>
        <v/>
      </c>
      <c r="Y183" s="84" t="str">
        <f t="shared" si="897"/>
        <v/>
      </c>
      <c r="Z183" s="84" t="str">
        <f t="shared" ref="Z183:AA183" si="946">IF($AI$148=$AI126,Z126,"")</f>
        <v/>
      </c>
      <c r="AA183" s="84" t="str">
        <f t="shared" si="946"/>
        <v/>
      </c>
      <c r="AB183" s="84" t="str">
        <f t="shared" si="897"/>
        <v/>
      </c>
      <c r="AC183" s="84" t="str">
        <f t="shared" si="897"/>
        <v/>
      </c>
      <c r="AD183" s="84" t="str">
        <f t="shared" ref="AD183:AE183" si="947">IF($AI$148=$AI126,AD126,"")</f>
        <v/>
      </c>
      <c r="AE183" s="84" t="str">
        <f t="shared" si="947"/>
        <v/>
      </c>
      <c r="AF183" s="84" t="str">
        <f t="shared" si="897"/>
        <v/>
      </c>
      <c r="AG183" s="84" t="str">
        <f t="shared" si="897"/>
        <v/>
      </c>
      <c r="AH183" s="84" t="str">
        <f t="shared" si="897"/>
        <v/>
      </c>
      <c r="AI183" s="84" t="str">
        <f t="shared" si="897"/>
        <v/>
      </c>
    </row>
    <row r="184" spans="1:35">
      <c r="A184" s="83" t="str">
        <f t="shared" ref="A184:AI193" si="948">IF($AI$148=$AI127,A127,"")</f>
        <v/>
      </c>
      <c r="B184" s="84" t="str">
        <f t="shared" si="948"/>
        <v/>
      </c>
      <c r="C184" s="84" t="str">
        <f t="shared" si="948"/>
        <v/>
      </c>
      <c r="D184" s="84" t="str">
        <f t="shared" si="948"/>
        <v/>
      </c>
      <c r="E184" s="84" t="str">
        <f t="shared" si="948"/>
        <v/>
      </c>
      <c r="F184" s="84" t="str">
        <f t="shared" ref="F184:M184" si="949">IF($AI$148=$AI127,F127,"")</f>
        <v/>
      </c>
      <c r="G184" s="84" t="str">
        <f t="shared" si="949"/>
        <v/>
      </c>
      <c r="H184" s="84" t="str">
        <f t="shared" si="949"/>
        <v/>
      </c>
      <c r="I184" s="84" t="str">
        <f t="shared" si="949"/>
        <v/>
      </c>
      <c r="J184" s="84" t="str">
        <f t="shared" si="949"/>
        <v/>
      </c>
      <c r="K184" s="84" t="str">
        <f t="shared" si="949"/>
        <v/>
      </c>
      <c r="L184" s="84" t="str">
        <f t="shared" si="949"/>
        <v/>
      </c>
      <c r="M184" s="84" t="str">
        <f t="shared" si="949"/>
        <v/>
      </c>
      <c r="N184" s="84" t="str">
        <f t="shared" si="948"/>
        <v/>
      </c>
      <c r="O184" s="84" t="str">
        <f t="shared" si="948"/>
        <v/>
      </c>
      <c r="P184" s="84" t="str">
        <f t="shared" ref="P184:U184" si="950">IF($AI$148=$AI127,P127,"")</f>
        <v/>
      </c>
      <c r="Q184" s="84" t="str">
        <f t="shared" si="950"/>
        <v/>
      </c>
      <c r="R184" s="84" t="str">
        <f t="shared" si="950"/>
        <v/>
      </c>
      <c r="S184" s="84" t="str">
        <f t="shared" si="950"/>
        <v/>
      </c>
      <c r="T184" s="84" t="str">
        <f t="shared" si="950"/>
        <v/>
      </c>
      <c r="U184" s="84" t="str">
        <f t="shared" si="950"/>
        <v/>
      </c>
      <c r="V184" s="84" t="str">
        <f t="shared" ref="V184:W184" si="951">IF($AI$148=$AI127,V127,"")</f>
        <v/>
      </c>
      <c r="W184" s="84" t="str">
        <f t="shared" si="951"/>
        <v/>
      </c>
      <c r="X184" s="84" t="str">
        <f t="shared" si="948"/>
        <v/>
      </c>
      <c r="Y184" s="84" t="str">
        <f t="shared" si="948"/>
        <v/>
      </c>
      <c r="Z184" s="84" t="str">
        <f t="shared" ref="Z184:AA184" si="952">IF($AI$148=$AI127,Z127,"")</f>
        <v/>
      </c>
      <c r="AA184" s="84" t="str">
        <f t="shared" si="952"/>
        <v/>
      </c>
      <c r="AB184" s="84" t="str">
        <f t="shared" si="948"/>
        <v/>
      </c>
      <c r="AC184" s="84" t="str">
        <f t="shared" si="948"/>
        <v/>
      </c>
      <c r="AD184" s="84" t="str">
        <f t="shared" ref="AD184:AE184" si="953">IF($AI$148=$AI127,AD127,"")</f>
        <v/>
      </c>
      <c r="AE184" s="84" t="str">
        <f t="shared" si="953"/>
        <v/>
      </c>
      <c r="AF184" s="84" t="str">
        <f t="shared" si="948"/>
        <v/>
      </c>
      <c r="AG184" s="84" t="str">
        <f t="shared" si="948"/>
        <v/>
      </c>
      <c r="AH184" s="84" t="str">
        <f t="shared" si="948"/>
        <v/>
      </c>
      <c r="AI184" s="84" t="str">
        <f t="shared" si="948"/>
        <v/>
      </c>
    </row>
    <row r="185" spans="1:35">
      <c r="A185" s="83" t="str">
        <f t="shared" si="948"/>
        <v/>
      </c>
      <c r="B185" s="84" t="str">
        <f t="shared" si="948"/>
        <v/>
      </c>
      <c r="C185" s="84" t="str">
        <f t="shared" si="948"/>
        <v/>
      </c>
      <c r="D185" s="84" t="str">
        <f t="shared" si="948"/>
        <v/>
      </c>
      <c r="E185" s="84" t="str">
        <f t="shared" si="948"/>
        <v/>
      </c>
      <c r="F185" s="84" t="str">
        <f t="shared" ref="F185:M185" si="954">IF($AI$148=$AI128,F128,"")</f>
        <v/>
      </c>
      <c r="G185" s="84" t="str">
        <f t="shared" si="954"/>
        <v/>
      </c>
      <c r="H185" s="84" t="str">
        <f t="shared" si="954"/>
        <v/>
      </c>
      <c r="I185" s="84" t="str">
        <f t="shared" si="954"/>
        <v/>
      </c>
      <c r="J185" s="84" t="str">
        <f t="shared" si="954"/>
        <v/>
      </c>
      <c r="K185" s="84" t="str">
        <f t="shared" si="954"/>
        <v/>
      </c>
      <c r="L185" s="84" t="str">
        <f t="shared" si="954"/>
        <v/>
      </c>
      <c r="M185" s="84" t="str">
        <f t="shared" si="954"/>
        <v/>
      </c>
      <c r="N185" s="84" t="str">
        <f t="shared" si="948"/>
        <v/>
      </c>
      <c r="O185" s="84" t="str">
        <f t="shared" si="948"/>
        <v/>
      </c>
      <c r="P185" s="84" t="str">
        <f t="shared" ref="P185:U185" si="955">IF($AI$148=$AI128,P128,"")</f>
        <v/>
      </c>
      <c r="Q185" s="84" t="str">
        <f t="shared" si="955"/>
        <v/>
      </c>
      <c r="R185" s="84" t="str">
        <f t="shared" si="955"/>
        <v/>
      </c>
      <c r="S185" s="84" t="str">
        <f t="shared" si="955"/>
        <v/>
      </c>
      <c r="T185" s="84" t="str">
        <f t="shared" si="955"/>
        <v/>
      </c>
      <c r="U185" s="84" t="str">
        <f t="shared" si="955"/>
        <v/>
      </c>
      <c r="V185" s="84" t="str">
        <f t="shared" ref="V185:W185" si="956">IF($AI$148=$AI128,V128,"")</f>
        <v/>
      </c>
      <c r="W185" s="84" t="str">
        <f t="shared" si="956"/>
        <v/>
      </c>
      <c r="X185" s="84" t="str">
        <f t="shared" si="948"/>
        <v/>
      </c>
      <c r="Y185" s="84" t="str">
        <f t="shared" si="948"/>
        <v/>
      </c>
      <c r="Z185" s="84" t="str">
        <f t="shared" ref="Z185:AA185" si="957">IF($AI$148=$AI128,Z128,"")</f>
        <v/>
      </c>
      <c r="AA185" s="84" t="str">
        <f t="shared" si="957"/>
        <v/>
      </c>
      <c r="AB185" s="84" t="str">
        <f t="shared" si="948"/>
        <v/>
      </c>
      <c r="AC185" s="84" t="str">
        <f t="shared" si="948"/>
        <v/>
      </c>
      <c r="AD185" s="84" t="str">
        <f t="shared" ref="AD185:AE185" si="958">IF($AI$148=$AI128,AD128,"")</f>
        <v/>
      </c>
      <c r="AE185" s="84" t="str">
        <f t="shared" si="958"/>
        <v/>
      </c>
      <c r="AF185" s="84" t="str">
        <f t="shared" si="948"/>
        <v/>
      </c>
      <c r="AG185" s="84" t="str">
        <f t="shared" si="948"/>
        <v/>
      </c>
      <c r="AH185" s="84" t="str">
        <f t="shared" si="948"/>
        <v/>
      </c>
      <c r="AI185" s="84" t="str">
        <f t="shared" si="948"/>
        <v/>
      </c>
    </row>
    <row r="186" spans="1:35">
      <c r="A186" s="83" t="str">
        <f t="shared" si="948"/>
        <v/>
      </c>
      <c r="B186" s="84" t="str">
        <f t="shared" si="948"/>
        <v/>
      </c>
      <c r="C186" s="84" t="str">
        <f t="shared" si="948"/>
        <v/>
      </c>
      <c r="D186" s="84" t="str">
        <f t="shared" si="948"/>
        <v/>
      </c>
      <c r="E186" s="84" t="str">
        <f t="shared" si="948"/>
        <v/>
      </c>
      <c r="F186" s="84" t="str">
        <f t="shared" ref="F186:M186" si="959">IF($AI$148=$AI129,F129,"")</f>
        <v/>
      </c>
      <c r="G186" s="84" t="str">
        <f t="shared" si="959"/>
        <v/>
      </c>
      <c r="H186" s="84" t="str">
        <f t="shared" si="959"/>
        <v/>
      </c>
      <c r="I186" s="84" t="str">
        <f t="shared" si="959"/>
        <v/>
      </c>
      <c r="J186" s="84" t="str">
        <f t="shared" si="959"/>
        <v/>
      </c>
      <c r="K186" s="84" t="str">
        <f t="shared" si="959"/>
        <v/>
      </c>
      <c r="L186" s="84" t="str">
        <f t="shared" si="959"/>
        <v/>
      </c>
      <c r="M186" s="84" t="str">
        <f t="shared" si="959"/>
        <v/>
      </c>
      <c r="N186" s="84" t="str">
        <f t="shared" si="948"/>
        <v/>
      </c>
      <c r="O186" s="84" t="str">
        <f t="shared" si="948"/>
        <v/>
      </c>
      <c r="P186" s="84" t="str">
        <f t="shared" ref="P186:U186" si="960">IF($AI$148=$AI129,P129,"")</f>
        <v/>
      </c>
      <c r="Q186" s="84" t="str">
        <f t="shared" si="960"/>
        <v/>
      </c>
      <c r="R186" s="84" t="str">
        <f t="shared" si="960"/>
        <v/>
      </c>
      <c r="S186" s="84" t="str">
        <f t="shared" si="960"/>
        <v/>
      </c>
      <c r="T186" s="84" t="str">
        <f t="shared" si="960"/>
        <v/>
      </c>
      <c r="U186" s="84" t="str">
        <f t="shared" si="960"/>
        <v/>
      </c>
      <c r="V186" s="84" t="str">
        <f t="shared" ref="V186:W186" si="961">IF($AI$148=$AI129,V129,"")</f>
        <v/>
      </c>
      <c r="W186" s="84" t="str">
        <f t="shared" si="961"/>
        <v/>
      </c>
      <c r="X186" s="84" t="str">
        <f t="shared" si="948"/>
        <v/>
      </c>
      <c r="Y186" s="84" t="str">
        <f t="shared" si="948"/>
        <v/>
      </c>
      <c r="Z186" s="84" t="str">
        <f t="shared" ref="Z186:AA186" si="962">IF($AI$148=$AI129,Z129,"")</f>
        <v/>
      </c>
      <c r="AA186" s="84" t="str">
        <f t="shared" si="962"/>
        <v/>
      </c>
      <c r="AB186" s="84" t="str">
        <f t="shared" si="948"/>
        <v/>
      </c>
      <c r="AC186" s="84" t="str">
        <f t="shared" si="948"/>
        <v/>
      </c>
      <c r="AD186" s="84" t="str">
        <f t="shared" ref="AD186:AE186" si="963">IF($AI$148=$AI129,AD129,"")</f>
        <v/>
      </c>
      <c r="AE186" s="84" t="str">
        <f t="shared" si="963"/>
        <v/>
      </c>
      <c r="AF186" s="84" t="str">
        <f t="shared" si="948"/>
        <v/>
      </c>
      <c r="AG186" s="84" t="str">
        <f t="shared" si="948"/>
        <v/>
      </c>
      <c r="AH186" s="84" t="str">
        <f t="shared" si="948"/>
        <v/>
      </c>
      <c r="AI186" s="84" t="str">
        <f t="shared" si="948"/>
        <v/>
      </c>
    </row>
    <row r="187" spans="1:35">
      <c r="A187" s="83" t="str">
        <f t="shared" si="948"/>
        <v/>
      </c>
      <c r="B187" s="84" t="str">
        <f t="shared" si="948"/>
        <v/>
      </c>
      <c r="C187" s="84" t="str">
        <f t="shared" si="948"/>
        <v/>
      </c>
      <c r="D187" s="84" t="str">
        <f t="shared" si="948"/>
        <v/>
      </c>
      <c r="E187" s="84" t="str">
        <f t="shared" si="948"/>
        <v/>
      </c>
      <c r="F187" s="84" t="str">
        <f t="shared" ref="F187:M187" si="964">IF($AI$148=$AI130,F130,"")</f>
        <v/>
      </c>
      <c r="G187" s="84" t="str">
        <f t="shared" si="964"/>
        <v/>
      </c>
      <c r="H187" s="84" t="str">
        <f t="shared" si="964"/>
        <v/>
      </c>
      <c r="I187" s="84" t="str">
        <f t="shared" si="964"/>
        <v/>
      </c>
      <c r="J187" s="84" t="str">
        <f t="shared" si="964"/>
        <v/>
      </c>
      <c r="K187" s="84" t="str">
        <f t="shared" si="964"/>
        <v/>
      </c>
      <c r="L187" s="84" t="str">
        <f t="shared" si="964"/>
        <v/>
      </c>
      <c r="M187" s="84" t="str">
        <f t="shared" si="964"/>
        <v/>
      </c>
      <c r="N187" s="84" t="str">
        <f t="shared" si="948"/>
        <v/>
      </c>
      <c r="O187" s="84" t="str">
        <f t="shared" si="948"/>
        <v/>
      </c>
      <c r="P187" s="84" t="str">
        <f t="shared" ref="P187:U187" si="965">IF($AI$148=$AI130,P130,"")</f>
        <v/>
      </c>
      <c r="Q187" s="84" t="str">
        <f t="shared" si="965"/>
        <v/>
      </c>
      <c r="R187" s="84" t="str">
        <f t="shared" si="965"/>
        <v/>
      </c>
      <c r="S187" s="84" t="str">
        <f t="shared" si="965"/>
        <v/>
      </c>
      <c r="T187" s="84" t="str">
        <f t="shared" si="965"/>
        <v/>
      </c>
      <c r="U187" s="84" t="str">
        <f t="shared" si="965"/>
        <v/>
      </c>
      <c r="V187" s="84" t="str">
        <f t="shared" ref="V187:W187" si="966">IF($AI$148=$AI130,V130,"")</f>
        <v/>
      </c>
      <c r="W187" s="84" t="str">
        <f t="shared" si="966"/>
        <v/>
      </c>
      <c r="X187" s="84" t="str">
        <f t="shared" si="948"/>
        <v/>
      </c>
      <c r="Y187" s="84" t="str">
        <f t="shared" si="948"/>
        <v/>
      </c>
      <c r="Z187" s="84" t="str">
        <f t="shared" ref="Z187:AA187" si="967">IF($AI$148=$AI130,Z130,"")</f>
        <v/>
      </c>
      <c r="AA187" s="84" t="str">
        <f t="shared" si="967"/>
        <v/>
      </c>
      <c r="AB187" s="84" t="str">
        <f t="shared" si="948"/>
        <v/>
      </c>
      <c r="AC187" s="84" t="str">
        <f t="shared" si="948"/>
        <v/>
      </c>
      <c r="AD187" s="84" t="str">
        <f t="shared" ref="AD187:AE187" si="968">IF($AI$148=$AI130,AD130,"")</f>
        <v/>
      </c>
      <c r="AE187" s="84" t="str">
        <f t="shared" si="968"/>
        <v/>
      </c>
      <c r="AF187" s="84" t="str">
        <f t="shared" si="948"/>
        <v/>
      </c>
      <c r="AG187" s="84" t="str">
        <f t="shared" si="948"/>
        <v/>
      </c>
      <c r="AH187" s="84" t="str">
        <f t="shared" si="948"/>
        <v/>
      </c>
      <c r="AI187" s="84" t="str">
        <f t="shared" si="948"/>
        <v/>
      </c>
    </row>
    <row r="188" spans="1:35">
      <c r="A188" s="83" t="str">
        <f t="shared" si="948"/>
        <v/>
      </c>
      <c r="B188" s="84" t="str">
        <f t="shared" si="948"/>
        <v/>
      </c>
      <c r="C188" s="84" t="str">
        <f t="shared" si="948"/>
        <v/>
      </c>
      <c r="D188" s="84" t="str">
        <f t="shared" si="948"/>
        <v/>
      </c>
      <c r="E188" s="84" t="str">
        <f t="shared" si="948"/>
        <v/>
      </c>
      <c r="F188" s="84" t="str">
        <f t="shared" ref="F188:M188" si="969">IF($AI$148=$AI131,F131,"")</f>
        <v/>
      </c>
      <c r="G188" s="84" t="str">
        <f t="shared" si="969"/>
        <v/>
      </c>
      <c r="H188" s="84" t="str">
        <f t="shared" si="969"/>
        <v/>
      </c>
      <c r="I188" s="84" t="str">
        <f t="shared" si="969"/>
        <v/>
      </c>
      <c r="J188" s="84" t="str">
        <f t="shared" si="969"/>
        <v/>
      </c>
      <c r="K188" s="84" t="str">
        <f t="shared" si="969"/>
        <v/>
      </c>
      <c r="L188" s="84" t="str">
        <f t="shared" si="969"/>
        <v/>
      </c>
      <c r="M188" s="84" t="str">
        <f t="shared" si="969"/>
        <v/>
      </c>
      <c r="N188" s="84" t="str">
        <f t="shared" si="948"/>
        <v/>
      </c>
      <c r="O188" s="84" t="str">
        <f t="shared" si="948"/>
        <v/>
      </c>
      <c r="P188" s="84" t="str">
        <f t="shared" ref="P188:U188" si="970">IF($AI$148=$AI131,P131,"")</f>
        <v/>
      </c>
      <c r="Q188" s="84" t="str">
        <f t="shared" si="970"/>
        <v/>
      </c>
      <c r="R188" s="84" t="str">
        <f t="shared" si="970"/>
        <v/>
      </c>
      <c r="S188" s="84" t="str">
        <f t="shared" si="970"/>
        <v/>
      </c>
      <c r="T188" s="84" t="str">
        <f t="shared" si="970"/>
        <v/>
      </c>
      <c r="U188" s="84" t="str">
        <f t="shared" si="970"/>
        <v/>
      </c>
      <c r="V188" s="84" t="str">
        <f t="shared" ref="V188:W188" si="971">IF($AI$148=$AI131,V131,"")</f>
        <v/>
      </c>
      <c r="W188" s="84" t="str">
        <f t="shared" si="971"/>
        <v/>
      </c>
      <c r="X188" s="84" t="str">
        <f t="shared" si="948"/>
        <v/>
      </c>
      <c r="Y188" s="84" t="str">
        <f t="shared" si="948"/>
        <v/>
      </c>
      <c r="Z188" s="84" t="str">
        <f t="shared" ref="Z188:AA188" si="972">IF($AI$148=$AI131,Z131,"")</f>
        <v/>
      </c>
      <c r="AA188" s="84" t="str">
        <f t="shared" si="972"/>
        <v/>
      </c>
      <c r="AB188" s="84" t="str">
        <f t="shared" si="948"/>
        <v/>
      </c>
      <c r="AC188" s="84" t="str">
        <f t="shared" si="948"/>
        <v/>
      </c>
      <c r="AD188" s="84" t="str">
        <f t="shared" ref="AD188:AE188" si="973">IF($AI$148=$AI131,AD131,"")</f>
        <v/>
      </c>
      <c r="AE188" s="84" t="str">
        <f t="shared" si="973"/>
        <v/>
      </c>
      <c r="AF188" s="84" t="str">
        <f t="shared" si="948"/>
        <v/>
      </c>
      <c r="AG188" s="84" t="str">
        <f t="shared" si="948"/>
        <v/>
      </c>
      <c r="AH188" s="84" t="str">
        <f t="shared" si="948"/>
        <v/>
      </c>
      <c r="AI188" s="84" t="str">
        <f t="shared" si="948"/>
        <v/>
      </c>
    </row>
    <row r="189" spans="1:35">
      <c r="A189" s="83" t="str">
        <f t="shared" si="948"/>
        <v/>
      </c>
      <c r="B189" s="84" t="str">
        <f t="shared" si="948"/>
        <v/>
      </c>
      <c r="C189" s="84" t="str">
        <f t="shared" si="948"/>
        <v/>
      </c>
      <c r="D189" s="84" t="str">
        <f t="shared" si="948"/>
        <v/>
      </c>
      <c r="E189" s="84" t="str">
        <f t="shared" si="948"/>
        <v/>
      </c>
      <c r="F189" s="84" t="str">
        <f t="shared" ref="F189:M189" si="974">IF($AI$148=$AI132,F132,"")</f>
        <v/>
      </c>
      <c r="G189" s="84" t="str">
        <f t="shared" si="974"/>
        <v/>
      </c>
      <c r="H189" s="84" t="str">
        <f t="shared" si="974"/>
        <v/>
      </c>
      <c r="I189" s="84" t="str">
        <f t="shared" si="974"/>
        <v/>
      </c>
      <c r="J189" s="84" t="str">
        <f t="shared" si="974"/>
        <v/>
      </c>
      <c r="K189" s="84" t="str">
        <f t="shared" si="974"/>
        <v/>
      </c>
      <c r="L189" s="84" t="str">
        <f t="shared" si="974"/>
        <v/>
      </c>
      <c r="M189" s="84" t="str">
        <f t="shared" si="974"/>
        <v/>
      </c>
      <c r="N189" s="84" t="str">
        <f t="shared" si="948"/>
        <v/>
      </c>
      <c r="O189" s="84" t="str">
        <f t="shared" si="948"/>
        <v/>
      </c>
      <c r="P189" s="84" t="str">
        <f t="shared" ref="P189:U189" si="975">IF($AI$148=$AI132,P132,"")</f>
        <v/>
      </c>
      <c r="Q189" s="84" t="str">
        <f t="shared" si="975"/>
        <v/>
      </c>
      <c r="R189" s="84" t="str">
        <f t="shared" si="975"/>
        <v/>
      </c>
      <c r="S189" s="84" t="str">
        <f t="shared" si="975"/>
        <v/>
      </c>
      <c r="T189" s="84" t="str">
        <f t="shared" si="975"/>
        <v/>
      </c>
      <c r="U189" s="84" t="str">
        <f t="shared" si="975"/>
        <v/>
      </c>
      <c r="V189" s="84" t="str">
        <f t="shared" ref="V189:W189" si="976">IF($AI$148=$AI132,V132,"")</f>
        <v/>
      </c>
      <c r="W189" s="84" t="str">
        <f t="shared" si="976"/>
        <v/>
      </c>
      <c r="X189" s="84" t="str">
        <f t="shared" si="948"/>
        <v/>
      </c>
      <c r="Y189" s="84" t="str">
        <f t="shared" si="948"/>
        <v/>
      </c>
      <c r="Z189" s="84" t="str">
        <f t="shared" ref="Z189:AA189" si="977">IF($AI$148=$AI132,Z132,"")</f>
        <v/>
      </c>
      <c r="AA189" s="84" t="str">
        <f t="shared" si="977"/>
        <v/>
      </c>
      <c r="AB189" s="84" t="str">
        <f t="shared" si="948"/>
        <v/>
      </c>
      <c r="AC189" s="84" t="str">
        <f t="shared" si="948"/>
        <v/>
      </c>
      <c r="AD189" s="84" t="str">
        <f t="shared" ref="AD189:AE189" si="978">IF($AI$148=$AI132,AD132,"")</f>
        <v/>
      </c>
      <c r="AE189" s="84" t="str">
        <f t="shared" si="978"/>
        <v/>
      </c>
      <c r="AF189" s="84" t="str">
        <f t="shared" si="948"/>
        <v/>
      </c>
      <c r="AG189" s="84" t="str">
        <f t="shared" si="948"/>
        <v/>
      </c>
      <c r="AH189" s="84" t="str">
        <f t="shared" si="948"/>
        <v/>
      </c>
      <c r="AI189" s="84" t="str">
        <f t="shared" si="948"/>
        <v/>
      </c>
    </row>
    <row r="190" spans="1:35">
      <c r="A190" s="83" t="str">
        <f t="shared" si="948"/>
        <v/>
      </c>
      <c r="B190" s="84" t="str">
        <f t="shared" si="948"/>
        <v/>
      </c>
      <c r="C190" s="84" t="str">
        <f t="shared" si="948"/>
        <v/>
      </c>
      <c r="D190" s="84" t="str">
        <f t="shared" si="948"/>
        <v/>
      </c>
      <c r="E190" s="84" t="str">
        <f t="shared" si="948"/>
        <v/>
      </c>
      <c r="F190" s="84" t="str">
        <f t="shared" ref="F190:M190" si="979">IF($AI$148=$AI133,F133,"")</f>
        <v/>
      </c>
      <c r="G190" s="84" t="str">
        <f t="shared" si="979"/>
        <v/>
      </c>
      <c r="H190" s="84" t="str">
        <f t="shared" si="979"/>
        <v/>
      </c>
      <c r="I190" s="84" t="str">
        <f t="shared" si="979"/>
        <v/>
      </c>
      <c r="J190" s="84" t="str">
        <f t="shared" si="979"/>
        <v/>
      </c>
      <c r="K190" s="84" t="str">
        <f t="shared" si="979"/>
        <v/>
      </c>
      <c r="L190" s="84" t="str">
        <f t="shared" si="979"/>
        <v/>
      </c>
      <c r="M190" s="84" t="str">
        <f t="shared" si="979"/>
        <v/>
      </c>
      <c r="N190" s="84" t="str">
        <f t="shared" si="948"/>
        <v/>
      </c>
      <c r="O190" s="84" t="str">
        <f t="shared" si="948"/>
        <v/>
      </c>
      <c r="P190" s="84" t="str">
        <f t="shared" ref="P190:U190" si="980">IF($AI$148=$AI133,P133,"")</f>
        <v/>
      </c>
      <c r="Q190" s="84" t="str">
        <f t="shared" si="980"/>
        <v/>
      </c>
      <c r="R190" s="84" t="str">
        <f t="shared" si="980"/>
        <v/>
      </c>
      <c r="S190" s="84" t="str">
        <f t="shared" si="980"/>
        <v/>
      </c>
      <c r="T190" s="84" t="str">
        <f t="shared" si="980"/>
        <v/>
      </c>
      <c r="U190" s="84" t="str">
        <f t="shared" si="980"/>
        <v/>
      </c>
      <c r="V190" s="84" t="str">
        <f t="shared" ref="V190:W190" si="981">IF($AI$148=$AI133,V133,"")</f>
        <v/>
      </c>
      <c r="W190" s="84" t="str">
        <f t="shared" si="981"/>
        <v/>
      </c>
      <c r="X190" s="84" t="str">
        <f t="shared" si="948"/>
        <v/>
      </c>
      <c r="Y190" s="84" t="str">
        <f t="shared" si="948"/>
        <v/>
      </c>
      <c r="Z190" s="84" t="str">
        <f t="shared" ref="Z190:AA190" si="982">IF($AI$148=$AI133,Z133,"")</f>
        <v/>
      </c>
      <c r="AA190" s="84" t="str">
        <f t="shared" si="982"/>
        <v/>
      </c>
      <c r="AB190" s="84" t="str">
        <f t="shared" si="948"/>
        <v/>
      </c>
      <c r="AC190" s="84" t="str">
        <f t="shared" si="948"/>
        <v/>
      </c>
      <c r="AD190" s="84" t="str">
        <f t="shared" ref="AD190:AE190" si="983">IF($AI$148=$AI133,AD133,"")</f>
        <v/>
      </c>
      <c r="AE190" s="84" t="str">
        <f t="shared" si="983"/>
        <v/>
      </c>
      <c r="AF190" s="84" t="str">
        <f t="shared" si="948"/>
        <v/>
      </c>
      <c r="AG190" s="84" t="str">
        <f t="shared" si="948"/>
        <v/>
      </c>
      <c r="AH190" s="84" t="str">
        <f t="shared" si="948"/>
        <v/>
      </c>
      <c r="AI190" s="84" t="str">
        <f t="shared" si="948"/>
        <v/>
      </c>
    </row>
    <row r="191" spans="1:35">
      <c r="A191" s="83" t="str">
        <f t="shared" si="948"/>
        <v/>
      </c>
      <c r="B191" s="84" t="str">
        <f t="shared" si="948"/>
        <v/>
      </c>
      <c r="C191" s="84" t="str">
        <f t="shared" si="948"/>
        <v/>
      </c>
      <c r="D191" s="84" t="str">
        <f t="shared" si="948"/>
        <v/>
      </c>
      <c r="E191" s="84" t="str">
        <f t="shared" si="948"/>
        <v/>
      </c>
      <c r="F191" s="84" t="str">
        <f t="shared" ref="F191:M191" si="984">IF($AI$148=$AI134,F134,"")</f>
        <v/>
      </c>
      <c r="G191" s="84" t="str">
        <f t="shared" si="984"/>
        <v/>
      </c>
      <c r="H191" s="84" t="str">
        <f t="shared" si="984"/>
        <v/>
      </c>
      <c r="I191" s="84" t="str">
        <f t="shared" si="984"/>
        <v/>
      </c>
      <c r="J191" s="84" t="str">
        <f t="shared" si="984"/>
        <v/>
      </c>
      <c r="K191" s="84" t="str">
        <f t="shared" si="984"/>
        <v/>
      </c>
      <c r="L191" s="84" t="str">
        <f t="shared" si="984"/>
        <v/>
      </c>
      <c r="M191" s="84" t="str">
        <f t="shared" si="984"/>
        <v/>
      </c>
      <c r="N191" s="84" t="str">
        <f t="shared" si="948"/>
        <v/>
      </c>
      <c r="O191" s="84" t="str">
        <f t="shared" si="948"/>
        <v/>
      </c>
      <c r="P191" s="84" t="str">
        <f t="shared" ref="P191:U191" si="985">IF($AI$148=$AI134,P134,"")</f>
        <v/>
      </c>
      <c r="Q191" s="84" t="str">
        <f t="shared" si="985"/>
        <v/>
      </c>
      <c r="R191" s="84" t="str">
        <f t="shared" si="985"/>
        <v/>
      </c>
      <c r="S191" s="84" t="str">
        <f t="shared" si="985"/>
        <v/>
      </c>
      <c r="T191" s="84" t="str">
        <f t="shared" si="985"/>
        <v/>
      </c>
      <c r="U191" s="84" t="str">
        <f t="shared" si="985"/>
        <v/>
      </c>
      <c r="V191" s="84" t="str">
        <f t="shared" ref="V191:W191" si="986">IF($AI$148=$AI134,V134,"")</f>
        <v/>
      </c>
      <c r="W191" s="84" t="str">
        <f t="shared" si="986"/>
        <v/>
      </c>
      <c r="X191" s="84" t="str">
        <f t="shared" si="948"/>
        <v/>
      </c>
      <c r="Y191" s="84" t="str">
        <f t="shared" si="948"/>
        <v/>
      </c>
      <c r="Z191" s="84" t="str">
        <f t="shared" ref="Z191:AA191" si="987">IF($AI$148=$AI134,Z134,"")</f>
        <v/>
      </c>
      <c r="AA191" s="84" t="str">
        <f t="shared" si="987"/>
        <v/>
      </c>
      <c r="AB191" s="84" t="str">
        <f t="shared" si="948"/>
        <v/>
      </c>
      <c r="AC191" s="84" t="str">
        <f t="shared" si="948"/>
        <v/>
      </c>
      <c r="AD191" s="84" t="str">
        <f t="shared" ref="AD191:AE191" si="988">IF($AI$148=$AI134,AD134,"")</f>
        <v/>
      </c>
      <c r="AE191" s="84" t="str">
        <f t="shared" si="988"/>
        <v/>
      </c>
      <c r="AF191" s="84" t="str">
        <f t="shared" si="948"/>
        <v/>
      </c>
      <c r="AG191" s="84" t="str">
        <f t="shared" si="948"/>
        <v/>
      </c>
      <c r="AH191" s="84" t="str">
        <f t="shared" si="948"/>
        <v/>
      </c>
      <c r="AI191" s="84" t="str">
        <f t="shared" si="948"/>
        <v/>
      </c>
    </row>
    <row r="192" spans="1:35">
      <c r="A192" s="83" t="str">
        <f t="shared" si="948"/>
        <v/>
      </c>
      <c r="B192" s="84" t="str">
        <f t="shared" si="948"/>
        <v/>
      </c>
      <c r="C192" s="84" t="str">
        <f t="shared" si="948"/>
        <v/>
      </c>
      <c r="D192" s="84" t="str">
        <f t="shared" si="948"/>
        <v/>
      </c>
      <c r="E192" s="84" t="str">
        <f t="shared" si="948"/>
        <v/>
      </c>
      <c r="F192" s="84" t="str">
        <f t="shared" ref="F192:M192" si="989">IF($AI$148=$AI135,F135,"")</f>
        <v/>
      </c>
      <c r="G192" s="84" t="str">
        <f t="shared" si="989"/>
        <v/>
      </c>
      <c r="H192" s="84" t="str">
        <f t="shared" si="989"/>
        <v/>
      </c>
      <c r="I192" s="84" t="str">
        <f t="shared" si="989"/>
        <v/>
      </c>
      <c r="J192" s="84" t="str">
        <f t="shared" si="989"/>
        <v/>
      </c>
      <c r="K192" s="84" t="str">
        <f t="shared" si="989"/>
        <v/>
      </c>
      <c r="L192" s="84" t="str">
        <f t="shared" si="989"/>
        <v/>
      </c>
      <c r="M192" s="84" t="str">
        <f t="shared" si="989"/>
        <v/>
      </c>
      <c r="N192" s="84" t="str">
        <f t="shared" si="948"/>
        <v/>
      </c>
      <c r="O192" s="84" t="str">
        <f t="shared" si="948"/>
        <v/>
      </c>
      <c r="P192" s="84" t="str">
        <f t="shared" ref="P192:U192" si="990">IF($AI$148=$AI135,P135,"")</f>
        <v/>
      </c>
      <c r="Q192" s="84" t="str">
        <f t="shared" si="990"/>
        <v/>
      </c>
      <c r="R192" s="84" t="str">
        <f t="shared" si="990"/>
        <v/>
      </c>
      <c r="S192" s="84" t="str">
        <f t="shared" si="990"/>
        <v/>
      </c>
      <c r="T192" s="84" t="str">
        <f t="shared" si="990"/>
        <v/>
      </c>
      <c r="U192" s="84" t="str">
        <f t="shared" si="990"/>
        <v/>
      </c>
      <c r="V192" s="84" t="str">
        <f t="shared" ref="V192:W192" si="991">IF($AI$148=$AI135,V135,"")</f>
        <v/>
      </c>
      <c r="W192" s="84" t="str">
        <f t="shared" si="991"/>
        <v/>
      </c>
      <c r="X192" s="84" t="str">
        <f t="shared" si="948"/>
        <v/>
      </c>
      <c r="Y192" s="84" t="str">
        <f t="shared" si="948"/>
        <v/>
      </c>
      <c r="Z192" s="84" t="str">
        <f t="shared" ref="Z192:AA192" si="992">IF($AI$148=$AI135,Z135,"")</f>
        <v/>
      </c>
      <c r="AA192" s="84" t="str">
        <f t="shared" si="992"/>
        <v/>
      </c>
      <c r="AB192" s="84" t="str">
        <f t="shared" si="948"/>
        <v/>
      </c>
      <c r="AC192" s="84" t="str">
        <f t="shared" si="948"/>
        <v/>
      </c>
      <c r="AD192" s="84" t="str">
        <f t="shared" ref="AD192:AE192" si="993">IF($AI$148=$AI135,AD135,"")</f>
        <v/>
      </c>
      <c r="AE192" s="84" t="str">
        <f t="shared" si="993"/>
        <v/>
      </c>
      <c r="AF192" s="84" t="str">
        <f t="shared" si="948"/>
        <v/>
      </c>
      <c r="AG192" s="84" t="str">
        <f t="shared" si="948"/>
        <v/>
      </c>
      <c r="AH192" s="84" t="str">
        <f t="shared" si="948"/>
        <v/>
      </c>
      <c r="AI192" s="84" t="str">
        <f t="shared" si="948"/>
        <v/>
      </c>
    </row>
    <row r="193" spans="1:35">
      <c r="A193" s="83" t="str">
        <f t="shared" si="948"/>
        <v/>
      </c>
      <c r="B193" s="84" t="str">
        <f t="shared" si="948"/>
        <v/>
      </c>
      <c r="C193" s="84" t="str">
        <f t="shared" si="948"/>
        <v/>
      </c>
      <c r="D193" s="84" t="str">
        <f t="shared" si="948"/>
        <v/>
      </c>
      <c r="E193" s="84" t="str">
        <f t="shared" si="948"/>
        <v/>
      </c>
      <c r="F193" s="84" t="str">
        <f t="shared" ref="F193:M193" si="994">IF($AI$148=$AI136,F136,"")</f>
        <v/>
      </c>
      <c r="G193" s="84" t="str">
        <f t="shared" si="994"/>
        <v/>
      </c>
      <c r="H193" s="84" t="str">
        <f t="shared" si="994"/>
        <v/>
      </c>
      <c r="I193" s="84" t="str">
        <f t="shared" si="994"/>
        <v/>
      </c>
      <c r="J193" s="84" t="str">
        <f t="shared" si="994"/>
        <v/>
      </c>
      <c r="K193" s="84" t="str">
        <f t="shared" si="994"/>
        <v/>
      </c>
      <c r="L193" s="84" t="str">
        <f t="shared" si="994"/>
        <v/>
      </c>
      <c r="M193" s="84" t="str">
        <f t="shared" si="994"/>
        <v/>
      </c>
      <c r="N193" s="84" t="str">
        <f t="shared" si="948"/>
        <v/>
      </c>
      <c r="O193" s="84" t="str">
        <f t="shared" si="948"/>
        <v/>
      </c>
      <c r="P193" s="84" t="str">
        <f t="shared" ref="P193:U193" si="995">IF($AI$148=$AI136,P136,"")</f>
        <v/>
      </c>
      <c r="Q193" s="84" t="str">
        <f t="shared" si="995"/>
        <v/>
      </c>
      <c r="R193" s="84" t="str">
        <f t="shared" si="995"/>
        <v/>
      </c>
      <c r="S193" s="84" t="str">
        <f t="shared" si="995"/>
        <v/>
      </c>
      <c r="T193" s="84" t="str">
        <f t="shared" si="995"/>
        <v/>
      </c>
      <c r="U193" s="84" t="str">
        <f t="shared" si="995"/>
        <v/>
      </c>
      <c r="V193" s="84" t="str">
        <f t="shared" ref="V193:W193" si="996">IF($AI$148=$AI136,V136,"")</f>
        <v/>
      </c>
      <c r="W193" s="84" t="str">
        <f t="shared" si="996"/>
        <v/>
      </c>
      <c r="X193" s="84" t="str">
        <f t="shared" si="948"/>
        <v/>
      </c>
      <c r="Y193" s="84" t="str">
        <f t="shared" si="948"/>
        <v/>
      </c>
      <c r="Z193" s="84" t="str">
        <f t="shared" ref="Z193:AA193" si="997">IF($AI$148=$AI136,Z136,"")</f>
        <v/>
      </c>
      <c r="AA193" s="84" t="str">
        <f t="shared" si="997"/>
        <v/>
      </c>
      <c r="AB193" s="84" t="str">
        <f t="shared" si="948"/>
        <v/>
      </c>
      <c r="AC193" s="84" t="str">
        <f t="shared" si="948"/>
        <v/>
      </c>
      <c r="AD193" s="84" t="str">
        <f t="shared" ref="AD193:AE193" si="998">IF($AI$148=$AI136,AD136,"")</f>
        <v/>
      </c>
      <c r="AE193" s="84" t="str">
        <f t="shared" si="998"/>
        <v/>
      </c>
      <c r="AF193" s="84" t="str">
        <f t="shared" si="948"/>
        <v/>
      </c>
      <c r="AG193" s="84" t="str">
        <f t="shared" si="948"/>
        <v/>
      </c>
      <c r="AH193" s="84" t="str">
        <f t="shared" si="948"/>
        <v/>
      </c>
      <c r="AI193" s="84" t="str">
        <f t="shared" si="948"/>
        <v/>
      </c>
    </row>
    <row r="194" spans="1:35">
      <c r="A194" s="83" t="str">
        <f t="shared" ref="A194:AI201" si="999">IF($AI$148=$AI137,A137,"")</f>
        <v/>
      </c>
      <c r="B194" s="84" t="str">
        <f t="shared" si="999"/>
        <v/>
      </c>
      <c r="C194" s="84" t="str">
        <f t="shared" si="999"/>
        <v/>
      </c>
      <c r="D194" s="84" t="str">
        <f t="shared" si="999"/>
        <v/>
      </c>
      <c r="E194" s="84" t="str">
        <f t="shared" si="999"/>
        <v/>
      </c>
      <c r="F194" s="84" t="str">
        <f t="shared" ref="F194:M194" si="1000">IF($AI$148=$AI137,F137,"")</f>
        <v/>
      </c>
      <c r="G194" s="84" t="str">
        <f t="shared" si="1000"/>
        <v/>
      </c>
      <c r="H194" s="84" t="str">
        <f t="shared" si="1000"/>
        <v/>
      </c>
      <c r="I194" s="84" t="str">
        <f t="shared" si="1000"/>
        <v/>
      </c>
      <c r="J194" s="84" t="str">
        <f t="shared" si="1000"/>
        <v/>
      </c>
      <c r="K194" s="84" t="str">
        <f t="shared" si="1000"/>
        <v/>
      </c>
      <c r="L194" s="84" t="str">
        <f t="shared" si="1000"/>
        <v/>
      </c>
      <c r="M194" s="84" t="str">
        <f t="shared" si="1000"/>
        <v/>
      </c>
      <c r="N194" s="84" t="str">
        <f t="shared" si="999"/>
        <v/>
      </c>
      <c r="O194" s="84" t="str">
        <f t="shared" si="999"/>
        <v/>
      </c>
      <c r="P194" s="84" t="str">
        <f t="shared" ref="P194:U194" si="1001">IF($AI$148=$AI137,P137,"")</f>
        <v/>
      </c>
      <c r="Q194" s="84" t="str">
        <f t="shared" si="1001"/>
        <v/>
      </c>
      <c r="R194" s="84" t="str">
        <f t="shared" si="1001"/>
        <v/>
      </c>
      <c r="S194" s="84" t="str">
        <f t="shared" si="1001"/>
        <v/>
      </c>
      <c r="T194" s="84" t="str">
        <f t="shared" si="1001"/>
        <v/>
      </c>
      <c r="U194" s="84" t="str">
        <f t="shared" si="1001"/>
        <v/>
      </c>
      <c r="V194" s="84" t="str">
        <f t="shared" ref="V194:W194" si="1002">IF($AI$148=$AI137,V137,"")</f>
        <v/>
      </c>
      <c r="W194" s="84" t="str">
        <f t="shared" si="1002"/>
        <v/>
      </c>
      <c r="X194" s="84" t="str">
        <f t="shared" si="999"/>
        <v/>
      </c>
      <c r="Y194" s="84" t="str">
        <f t="shared" si="999"/>
        <v/>
      </c>
      <c r="Z194" s="84" t="str">
        <f t="shared" ref="Z194:AA194" si="1003">IF($AI$148=$AI137,Z137,"")</f>
        <v/>
      </c>
      <c r="AA194" s="84" t="str">
        <f t="shared" si="1003"/>
        <v/>
      </c>
      <c r="AB194" s="84" t="str">
        <f t="shared" si="999"/>
        <v/>
      </c>
      <c r="AC194" s="84" t="str">
        <f t="shared" si="999"/>
        <v/>
      </c>
      <c r="AD194" s="84" t="str">
        <f t="shared" ref="AD194:AE194" si="1004">IF($AI$148=$AI137,AD137,"")</f>
        <v/>
      </c>
      <c r="AE194" s="84" t="str">
        <f t="shared" si="1004"/>
        <v/>
      </c>
      <c r="AF194" s="84" t="str">
        <f t="shared" si="999"/>
        <v/>
      </c>
      <c r="AG194" s="84" t="str">
        <f t="shared" si="999"/>
        <v/>
      </c>
      <c r="AH194" s="84" t="str">
        <f t="shared" si="999"/>
        <v/>
      </c>
      <c r="AI194" s="84" t="str">
        <f t="shared" si="999"/>
        <v/>
      </c>
    </row>
    <row r="195" spans="1:35">
      <c r="A195" s="83" t="str">
        <f t="shared" si="999"/>
        <v/>
      </c>
      <c r="B195" s="84" t="str">
        <f t="shared" si="999"/>
        <v/>
      </c>
      <c r="C195" s="84" t="str">
        <f t="shared" si="999"/>
        <v/>
      </c>
      <c r="D195" s="84" t="str">
        <f t="shared" si="999"/>
        <v/>
      </c>
      <c r="E195" s="84" t="str">
        <f t="shared" si="999"/>
        <v/>
      </c>
      <c r="F195" s="84" t="str">
        <f t="shared" ref="F195:M195" si="1005">IF($AI$148=$AI138,F138,"")</f>
        <v/>
      </c>
      <c r="G195" s="84" t="str">
        <f t="shared" si="1005"/>
        <v/>
      </c>
      <c r="H195" s="84" t="str">
        <f t="shared" si="1005"/>
        <v/>
      </c>
      <c r="I195" s="84" t="str">
        <f t="shared" si="1005"/>
        <v/>
      </c>
      <c r="J195" s="84" t="str">
        <f t="shared" si="1005"/>
        <v/>
      </c>
      <c r="K195" s="84" t="str">
        <f t="shared" si="1005"/>
        <v/>
      </c>
      <c r="L195" s="84" t="str">
        <f t="shared" si="1005"/>
        <v/>
      </c>
      <c r="M195" s="84" t="str">
        <f t="shared" si="1005"/>
        <v/>
      </c>
      <c r="N195" s="84" t="str">
        <f t="shared" si="999"/>
        <v/>
      </c>
      <c r="O195" s="84" t="str">
        <f t="shared" si="999"/>
        <v/>
      </c>
      <c r="P195" s="84" t="str">
        <f t="shared" ref="P195:U195" si="1006">IF($AI$148=$AI138,P138,"")</f>
        <v/>
      </c>
      <c r="Q195" s="84" t="str">
        <f t="shared" si="1006"/>
        <v/>
      </c>
      <c r="R195" s="84" t="str">
        <f t="shared" si="1006"/>
        <v/>
      </c>
      <c r="S195" s="84" t="str">
        <f t="shared" si="1006"/>
        <v/>
      </c>
      <c r="T195" s="84" t="str">
        <f t="shared" si="1006"/>
        <v/>
      </c>
      <c r="U195" s="84" t="str">
        <f t="shared" si="1006"/>
        <v/>
      </c>
      <c r="V195" s="84" t="str">
        <f t="shared" ref="V195:W195" si="1007">IF($AI$148=$AI138,V138,"")</f>
        <v/>
      </c>
      <c r="W195" s="84" t="str">
        <f t="shared" si="1007"/>
        <v/>
      </c>
      <c r="X195" s="84" t="str">
        <f t="shared" si="999"/>
        <v/>
      </c>
      <c r="Y195" s="84" t="str">
        <f t="shared" si="999"/>
        <v/>
      </c>
      <c r="Z195" s="84" t="str">
        <f t="shared" ref="Z195:AA195" si="1008">IF($AI$148=$AI138,Z138,"")</f>
        <v/>
      </c>
      <c r="AA195" s="84" t="str">
        <f t="shared" si="1008"/>
        <v/>
      </c>
      <c r="AB195" s="84" t="str">
        <f t="shared" si="999"/>
        <v/>
      </c>
      <c r="AC195" s="84" t="str">
        <f t="shared" si="999"/>
        <v/>
      </c>
      <c r="AD195" s="84" t="str">
        <f t="shared" ref="AD195:AE195" si="1009">IF($AI$148=$AI138,AD138,"")</f>
        <v/>
      </c>
      <c r="AE195" s="84" t="str">
        <f t="shared" si="1009"/>
        <v/>
      </c>
      <c r="AF195" s="84" t="str">
        <f t="shared" si="999"/>
        <v/>
      </c>
      <c r="AG195" s="84" t="str">
        <f t="shared" si="999"/>
        <v/>
      </c>
      <c r="AH195" s="84" t="str">
        <f t="shared" si="999"/>
        <v/>
      </c>
      <c r="AI195" s="84" t="str">
        <f t="shared" si="999"/>
        <v/>
      </c>
    </row>
    <row r="196" spans="1:35">
      <c r="A196" s="83" t="str">
        <f t="shared" si="999"/>
        <v/>
      </c>
      <c r="B196" s="84" t="str">
        <f t="shared" si="999"/>
        <v/>
      </c>
      <c r="C196" s="84" t="str">
        <f t="shared" si="999"/>
        <v/>
      </c>
      <c r="D196" s="84" t="str">
        <f t="shared" si="999"/>
        <v/>
      </c>
      <c r="E196" s="84" t="str">
        <f t="shared" si="999"/>
        <v/>
      </c>
      <c r="F196" s="84" t="str">
        <f t="shared" ref="F196:M196" si="1010">IF($AI$148=$AI139,F139,"")</f>
        <v/>
      </c>
      <c r="G196" s="84" t="str">
        <f t="shared" si="1010"/>
        <v/>
      </c>
      <c r="H196" s="84" t="str">
        <f t="shared" si="1010"/>
        <v/>
      </c>
      <c r="I196" s="84" t="str">
        <f t="shared" si="1010"/>
        <v/>
      </c>
      <c r="J196" s="84" t="str">
        <f t="shared" si="1010"/>
        <v/>
      </c>
      <c r="K196" s="84" t="str">
        <f t="shared" si="1010"/>
        <v/>
      </c>
      <c r="L196" s="84" t="str">
        <f t="shared" si="1010"/>
        <v/>
      </c>
      <c r="M196" s="84" t="str">
        <f t="shared" si="1010"/>
        <v/>
      </c>
      <c r="N196" s="84" t="str">
        <f t="shared" si="999"/>
        <v/>
      </c>
      <c r="O196" s="84" t="str">
        <f t="shared" si="999"/>
        <v/>
      </c>
      <c r="P196" s="84" t="str">
        <f t="shared" ref="P196:U196" si="1011">IF($AI$148=$AI139,P139,"")</f>
        <v/>
      </c>
      <c r="Q196" s="84" t="str">
        <f t="shared" si="1011"/>
        <v/>
      </c>
      <c r="R196" s="84" t="str">
        <f t="shared" si="1011"/>
        <v/>
      </c>
      <c r="S196" s="84" t="str">
        <f t="shared" si="1011"/>
        <v/>
      </c>
      <c r="T196" s="84" t="str">
        <f t="shared" si="1011"/>
        <v/>
      </c>
      <c r="U196" s="84" t="str">
        <f t="shared" si="1011"/>
        <v/>
      </c>
      <c r="V196" s="84" t="str">
        <f t="shared" ref="V196:W196" si="1012">IF($AI$148=$AI139,V139,"")</f>
        <v/>
      </c>
      <c r="W196" s="84" t="str">
        <f t="shared" si="1012"/>
        <v/>
      </c>
      <c r="X196" s="84" t="str">
        <f t="shared" si="999"/>
        <v/>
      </c>
      <c r="Y196" s="84" t="str">
        <f t="shared" si="999"/>
        <v/>
      </c>
      <c r="Z196" s="84" t="str">
        <f t="shared" ref="Z196:AA196" si="1013">IF($AI$148=$AI139,Z139,"")</f>
        <v/>
      </c>
      <c r="AA196" s="84" t="str">
        <f t="shared" si="1013"/>
        <v/>
      </c>
      <c r="AB196" s="84" t="str">
        <f t="shared" si="999"/>
        <v/>
      </c>
      <c r="AC196" s="84" t="str">
        <f t="shared" si="999"/>
        <v/>
      </c>
      <c r="AD196" s="84" t="str">
        <f t="shared" ref="AD196:AE196" si="1014">IF($AI$148=$AI139,AD139,"")</f>
        <v/>
      </c>
      <c r="AE196" s="84" t="str">
        <f t="shared" si="1014"/>
        <v/>
      </c>
      <c r="AF196" s="84" t="str">
        <f t="shared" si="999"/>
        <v/>
      </c>
      <c r="AG196" s="84" t="str">
        <f t="shared" si="999"/>
        <v/>
      </c>
      <c r="AH196" s="84" t="str">
        <f t="shared" si="999"/>
        <v/>
      </c>
      <c r="AI196" s="84" t="str">
        <f t="shared" si="999"/>
        <v/>
      </c>
    </row>
    <row r="197" spans="1:35">
      <c r="A197" s="83">
        <f t="shared" si="999"/>
        <v>0.74999999999999956</v>
      </c>
      <c r="B197" s="84">
        <f t="shared" si="999"/>
        <v>1</v>
      </c>
      <c r="C197" s="84">
        <f t="shared" si="999"/>
        <v>1</v>
      </c>
      <c r="D197" s="84">
        <f t="shared" si="999"/>
        <v>0</v>
      </c>
      <c r="E197" s="84">
        <f t="shared" si="999"/>
        <v>0</v>
      </c>
      <c r="F197" s="84">
        <f t="shared" ref="F197:M197" si="1015">IF($AI$148=$AI140,F140,"")</f>
        <v>0</v>
      </c>
      <c r="G197" s="84">
        <f t="shared" si="1015"/>
        <v>0</v>
      </c>
      <c r="H197" s="84">
        <f t="shared" si="1015"/>
        <v>0</v>
      </c>
      <c r="I197" s="84">
        <f t="shared" si="1015"/>
        <v>0</v>
      </c>
      <c r="J197" s="84">
        <f t="shared" si="1015"/>
        <v>1</v>
      </c>
      <c r="K197" s="84">
        <f t="shared" si="1015"/>
        <v>1</v>
      </c>
      <c r="L197" s="84">
        <f t="shared" si="1015"/>
        <v>7</v>
      </c>
      <c r="M197" s="84">
        <f t="shared" si="1015"/>
        <v>7</v>
      </c>
      <c r="N197" s="84">
        <f t="shared" si="999"/>
        <v>0</v>
      </c>
      <c r="O197" s="84">
        <f t="shared" si="999"/>
        <v>0</v>
      </c>
      <c r="P197" s="84">
        <f t="shared" ref="P197:U197" si="1016">IF($AI$148=$AI140,P140,"")</f>
        <v>0</v>
      </c>
      <c r="Q197" s="84">
        <f t="shared" si="1016"/>
        <v>0</v>
      </c>
      <c r="R197" s="84">
        <f t="shared" si="1016"/>
        <v>0</v>
      </c>
      <c r="S197" s="84">
        <f t="shared" si="1016"/>
        <v>0</v>
      </c>
      <c r="T197" s="84">
        <f t="shared" si="1016"/>
        <v>5</v>
      </c>
      <c r="U197" s="84">
        <f t="shared" si="1016"/>
        <v>5</v>
      </c>
      <c r="V197" s="84">
        <f t="shared" ref="V197:W197" si="1017">IF($AI$148=$AI140,V140,"")</f>
        <v>1</v>
      </c>
      <c r="W197" s="84">
        <f t="shared" si="1017"/>
        <v>1</v>
      </c>
      <c r="X197" s="84">
        <f t="shared" si="999"/>
        <v>0</v>
      </c>
      <c r="Y197" s="84">
        <f t="shared" si="999"/>
        <v>0</v>
      </c>
      <c r="Z197" s="84">
        <f t="shared" ref="Z197:AA197" si="1018">IF($AI$148=$AI140,Z140,"")</f>
        <v>0</v>
      </c>
      <c r="AA197" s="84">
        <f t="shared" si="1018"/>
        <v>0</v>
      </c>
      <c r="AB197" s="84">
        <f t="shared" si="999"/>
        <v>4</v>
      </c>
      <c r="AC197" s="84">
        <f t="shared" si="999"/>
        <v>4</v>
      </c>
      <c r="AD197" s="84">
        <f t="shared" ref="AD197:AE197" si="1019">IF($AI$148=$AI140,AD140,"")</f>
        <v>2</v>
      </c>
      <c r="AE197" s="84">
        <f t="shared" si="1019"/>
        <v>2</v>
      </c>
      <c r="AF197" s="84">
        <f t="shared" si="999"/>
        <v>0</v>
      </c>
      <c r="AG197" s="84">
        <f t="shared" si="999"/>
        <v>0</v>
      </c>
      <c r="AH197" s="84">
        <f t="shared" si="999"/>
        <v>21</v>
      </c>
      <c r="AI197" s="84">
        <f t="shared" si="999"/>
        <v>21</v>
      </c>
    </row>
    <row r="198" spans="1:35">
      <c r="A198" s="83" t="str">
        <f t="shared" si="999"/>
        <v/>
      </c>
      <c r="B198" s="84" t="str">
        <f t="shared" si="999"/>
        <v/>
      </c>
      <c r="C198" s="84" t="str">
        <f t="shared" si="999"/>
        <v/>
      </c>
      <c r="D198" s="84" t="str">
        <f t="shared" si="999"/>
        <v/>
      </c>
      <c r="E198" s="84" t="str">
        <f t="shared" si="999"/>
        <v/>
      </c>
      <c r="F198" s="84" t="str">
        <f t="shared" ref="F198:M198" si="1020">IF($AI$148=$AI141,F141,"")</f>
        <v/>
      </c>
      <c r="G198" s="84" t="str">
        <f t="shared" si="1020"/>
        <v/>
      </c>
      <c r="H198" s="84" t="str">
        <f t="shared" si="1020"/>
        <v/>
      </c>
      <c r="I198" s="84" t="str">
        <f t="shared" si="1020"/>
        <v/>
      </c>
      <c r="J198" s="84" t="str">
        <f t="shared" si="1020"/>
        <v/>
      </c>
      <c r="K198" s="84" t="str">
        <f t="shared" si="1020"/>
        <v/>
      </c>
      <c r="L198" s="84" t="str">
        <f t="shared" si="1020"/>
        <v/>
      </c>
      <c r="M198" s="84" t="str">
        <f t="shared" si="1020"/>
        <v/>
      </c>
      <c r="N198" s="84" t="str">
        <f t="shared" si="999"/>
        <v/>
      </c>
      <c r="O198" s="84" t="str">
        <f t="shared" si="999"/>
        <v/>
      </c>
      <c r="P198" s="84" t="str">
        <f t="shared" ref="P198:U198" si="1021">IF($AI$148=$AI141,P141,"")</f>
        <v/>
      </c>
      <c r="Q198" s="84" t="str">
        <f t="shared" si="1021"/>
        <v/>
      </c>
      <c r="R198" s="84" t="str">
        <f t="shared" si="1021"/>
        <v/>
      </c>
      <c r="S198" s="84" t="str">
        <f t="shared" si="1021"/>
        <v/>
      </c>
      <c r="T198" s="84" t="str">
        <f t="shared" si="1021"/>
        <v/>
      </c>
      <c r="U198" s="84" t="str">
        <f t="shared" si="1021"/>
        <v/>
      </c>
      <c r="V198" s="84" t="str">
        <f t="shared" ref="V198:W198" si="1022">IF($AI$148=$AI141,V141,"")</f>
        <v/>
      </c>
      <c r="W198" s="84" t="str">
        <f t="shared" si="1022"/>
        <v/>
      </c>
      <c r="X198" s="84" t="str">
        <f t="shared" si="999"/>
        <v/>
      </c>
      <c r="Y198" s="84" t="str">
        <f t="shared" si="999"/>
        <v/>
      </c>
      <c r="Z198" s="84" t="str">
        <f t="shared" ref="Z198:AA198" si="1023">IF($AI$148=$AI141,Z141,"")</f>
        <v/>
      </c>
      <c r="AA198" s="84" t="str">
        <f t="shared" si="1023"/>
        <v/>
      </c>
      <c r="AB198" s="84" t="str">
        <f t="shared" si="999"/>
        <v/>
      </c>
      <c r="AC198" s="84" t="str">
        <f t="shared" si="999"/>
        <v/>
      </c>
      <c r="AD198" s="84" t="str">
        <f t="shared" ref="AD198:AE198" si="1024">IF($AI$148=$AI141,AD141,"")</f>
        <v/>
      </c>
      <c r="AE198" s="84" t="str">
        <f t="shared" si="1024"/>
        <v/>
      </c>
      <c r="AF198" s="84" t="str">
        <f t="shared" si="999"/>
        <v/>
      </c>
      <c r="AG198" s="84" t="str">
        <f t="shared" si="999"/>
        <v/>
      </c>
      <c r="AH198" s="84" t="str">
        <f t="shared" si="999"/>
        <v/>
      </c>
      <c r="AI198" s="84" t="str">
        <f t="shared" si="999"/>
        <v/>
      </c>
    </row>
    <row r="199" spans="1:35">
      <c r="A199" s="83" t="str">
        <f t="shared" si="999"/>
        <v/>
      </c>
      <c r="B199" s="84" t="str">
        <f t="shared" si="999"/>
        <v/>
      </c>
      <c r="C199" s="84" t="str">
        <f t="shared" si="999"/>
        <v/>
      </c>
      <c r="D199" s="84" t="str">
        <f t="shared" si="999"/>
        <v/>
      </c>
      <c r="E199" s="84" t="str">
        <f t="shared" si="999"/>
        <v/>
      </c>
      <c r="F199" s="84" t="str">
        <f t="shared" ref="F199:M199" si="1025">IF($AI$148=$AI142,F142,"")</f>
        <v/>
      </c>
      <c r="G199" s="84" t="str">
        <f t="shared" si="1025"/>
        <v/>
      </c>
      <c r="H199" s="84" t="str">
        <f t="shared" si="1025"/>
        <v/>
      </c>
      <c r="I199" s="84" t="str">
        <f t="shared" si="1025"/>
        <v/>
      </c>
      <c r="J199" s="84" t="str">
        <f t="shared" si="1025"/>
        <v/>
      </c>
      <c r="K199" s="84" t="str">
        <f t="shared" si="1025"/>
        <v/>
      </c>
      <c r="L199" s="84" t="str">
        <f t="shared" si="1025"/>
        <v/>
      </c>
      <c r="M199" s="84" t="str">
        <f t="shared" si="1025"/>
        <v/>
      </c>
      <c r="N199" s="84" t="str">
        <f t="shared" si="999"/>
        <v/>
      </c>
      <c r="O199" s="84" t="str">
        <f t="shared" si="999"/>
        <v/>
      </c>
      <c r="P199" s="84" t="str">
        <f t="shared" ref="P199:U199" si="1026">IF($AI$148=$AI142,P142,"")</f>
        <v/>
      </c>
      <c r="Q199" s="84" t="str">
        <f t="shared" si="1026"/>
        <v/>
      </c>
      <c r="R199" s="84" t="str">
        <f t="shared" si="1026"/>
        <v/>
      </c>
      <c r="S199" s="84" t="str">
        <f t="shared" si="1026"/>
        <v/>
      </c>
      <c r="T199" s="84" t="str">
        <f t="shared" si="1026"/>
        <v/>
      </c>
      <c r="U199" s="84" t="str">
        <f t="shared" si="1026"/>
        <v/>
      </c>
      <c r="V199" s="84" t="str">
        <f t="shared" ref="V199:W199" si="1027">IF($AI$148=$AI142,V142,"")</f>
        <v/>
      </c>
      <c r="W199" s="84" t="str">
        <f t="shared" si="1027"/>
        <v/>
      </c>
      <c r="X199" s="84" t="str">
        <f t="shared" si="999"/>
        <v/>
      </c>
      <c r="Y199" s="84" t="str">
        <f t="shared" si="999"/>
        <v/>
      </c>
      <c r="Z199" s="84" t="str">
        <f t="shared" ref="Z199:AA199" si="1028">IF($AI$148=$AI142,Z142,"")</f>
        <v/>
      </c>
      <c r="AA199" s="84" t="str">
        <f t="shared" si="1028"/>
        <v/>
      </c>
      <c r="AB199" s="84" t="str">
        <f t="shared" si="999"/>
        <v/>
      </c>
      <c r="AC199" s="84" t="str">
        <f t="shared" si="999"/>
        <v/>
      </c>
      <c r="AD199" s="84" t="str">
        <f t="shared" ref="AD199:AE199" si="1029">IF($AI$148=$AI142,AD142,"")</f>
        <v/>
      </c>
      <c r="AE199" s="84" t="str">
        <f t="shared" si="1029"/>
        <v/>
      </c>
      <c r="AF199" s="84" t="str">
        <f t="shared" si="999"/>
        <v/>
      </c>
      <c r="AG199" s="84" t="str">
        <f t="shared" si="999"/>
        <v/>
      </c>
      <c r="AH199" s="84" t="str">
        <f t="shared" si="999"/>
        <v/>
      </c>
      <c r="AI199" s="84" t="str">
        <f t="shared" si="999"/>
        <v/>
      </c>
    </row>
    <row r="200" spans="1:35">
      <c r="A200" s="83" t="str">
        <f t="shared" si="999"/>
        <v/>
      </c>
      <c r="B200" s="84" t="str">
        <f t="shared" si="999"/>
        <v/>
      </c>
      <c r="C200" s="84" t="str">
        <f t="shared" si="999"/>
        <v/>
      </c>
      <c r="D200" s="84" t="str">
        <f t="shared" si="999"/>
        <v/>
      </c>
      <c r="E200" s="84" t="str">
        <f t="shared" si="999"/>
        <v/>
      </c>
      <c r="F200" s="84" t="str">
        <f t="shared" ref="F200:M200" si="1030">IF($AI$148=$AI143,F143,"")</f>
        <v/>
      </c>
      <c r="G200" s="84" t="str">
        <f t="shared" si="1030"/>
        <v/>
      </c>
      <c r="H200" s="84" t="str">
        <f t="shared" si="1030"/>
        <v/>
      </c>
      <c r="I200" s="84" t="str">
        <f t="shared" si="1030"/>
        <v/>
      </c>
      <c r="J200" s="84" t="str">
        <f t="shared" si="1030"/>
        <v/>
      </c>
      <c r="K200" s="84" t="str">
        <f t="shared" si="1030"/>
        <v/>
      </c>
      <c r="L200" s="84" t="str">
        <f t="shared" si="1030"/>
        <v/>
      </c>
      <c r="M200" s="84" t="str">
        <f t="shared" si="1030"/>
        <v/>
      </c>
      <c r="N200" s="84" t="str">
        <f t="shared" si="999"/>
        <v/>
      </c>
      <c r="O200" s="84" t="str">
        <f t="shared" si="999"/>
        <v/>
      </c>
      <c r="P200" s="84" t="str">
        <f t="shared" ref="P200:U200" si="1031">IF($AI$148=$AI143,P143,"")</f>
        <v/>
      </c>
      <c r="Q200" s="84" t="str">
        <f t="shared" si="1031"/>
        <v/>
      </c>
      <c r="R200" s="84" t="str">
        <f t="shared" si="1031"/>
        <v/>
      </c>
      <c r="S200" s="84" t="str">
        <f t="shared" si="1031"/>
        <v/>
      </c>
      <c r="T200" s="84" t="str">
        <f t="shared" si="1031"/>
        <v/>
      </c>
      <c r="U200" s="84" t="str">
        <f t="shared" si="1031"/>
        <v/>
      </c>
      <c r="V200" s="84" t="str">
        <f t="shared" ref="V200:W200" si="1032">IF($AI$148=$AI143,V143,"")</f>
        <v/>
      </c>
      <c r="W200" s="84" t="str">
        <f t="shared" si="1032"/>
        <v/>
      </c>
      <c r="X200" s="84" t="str">
        <f t="shared" si="999"/>
        <v/>
      </c>
      <c r="Y200" s="84" t="str">
        <f t="shared" si="999"/>
        <v/>
      </c>
      <c r="Z200" s="84" t="str">
        <f t="shared" ref="Z200:AA200" si="1033">IF($AI$148=$AI143,Z143,"")</f>
        <v/>
      </c>
      <c r="AA200" s="84" t="str">
        <f t="shared" si="1033"/>
        <v/>
      </c>
      <c r="AB200" s="84" t="str">
        <f t="shared" si="999"/>
        <v/>
      </c>
      <c r="AC200" s="84" t="str">
        <f t="shared" si="999"/>
        <v/>
      </c>
      <c r="AD200" s="84" t="str">
        <f t="shared" ref="AD200:AE200" si="1034">IF($AI$148=$AI143,AD143,"")</f>
        <v/>
      </c>
      <c r="AE200" s="84" t="str">
        <f t="shared" si="1034"/>
        <v/>
      </c>
      <c r="AF200" s="84" t="str">
        <f t="shared" si="999"/>
        <v/>
      </c>
      <c r="AG200" s="84" t="str">
        <f t="shared" si="999"/>
        <v/>
      </c>
      <c r="AH200" s="84" t="str">
        <f t="shared" si="999"/>
        <v/>
      </c>
      <c r="AI200" s="84" t="str">
        <f t="shared" si="999"/>
        <v/>
      </c>
    </row>
    <row r="201" spans="1:35" ht="15.75" thickBot="1">
      <c r="A201" s="85" t="str">
        <f t="shared" si="999"/>
        <v/>
      </c>
      <c r="B201" s="86" t="str">
        <f t="shared" si="999"/>
        <v/>
      </c>
      <c r="C201" s="86" t="str">
        <f t="shared" si="999"/>
        <v/>
      </c>
      <c r="D201" s="86" t="str">
        <f t="shared" si="999"/>
        <v/>
      </c>
      <c r="E201" s="86" t="str">
        <f t="shared" si="999"/>
        <v/>
      </c>
      <c r="F201" s="86" t="str">
        <f t="shared" ref="F201:M201" si="1035">IF($AI$148=$AI144,F144,"")</f>
        <v/>
      </c>
      <c r="G201" s="86" t="str">
        <f t="shared" si="1035"/>
        <v/>
      </c>
      <c r="H201" s="86" t="str">
        <f t="shared" si="1035"/>
        <v/>
      </c>
      <c r="I201" s="86" t="str">
        <f t="shared" si="1035"/>
        <v/>
      </c>
      <c r="J201" s="86" t="str">
        <f t="shared" si="1035"/>
        <v/>
      </c>
      <c r="K201" s="86" t="str">
        <f t="shared" si="1035"/>
        <v/>
      </c>
      <c r="L201" s="86" t="str">
        <f t="shared" si="1035"/>
        <v/>
      </c>
      <c r="M201" s="86" t="str">
        <f t="shared" si="1035"/>
        <v/>
      </c>
      <c r="N201" s="86" t="str">
        <f t="shared" si="999"/>
        <v/>
      </c>
      <c r="O201" s="86" t="str">
        <f t="shared" si="999"/>
        <v/>
      </c>
      <c r="P201" s="86" t="str">
        <f t="shared" ref="P201:U201" si="1036">IF($AI$148=$AI144,P144,"")</f>
        <v/>
      </c>
      <c r="Q201" s="86" t="str">
        <f t="shared" si="1036"/>
        <v/>
      </c>
      <c r="R201" s="86" t="str">
        <f t="shared" si="1036"/>
        <v/>
      </c>
      <c r="S201" s="86" t="str">
        <f t="shared" si="1036"/>
        <v/>
      </c>
      <c r="T201" s="86" t="str">
        <f t="shared" si="1036"/>
        <v/>
      </c>
      <c r="U201" s="86" t="str">
        <f t="shared" si="1036"/>
        <v/>
      </c>
      <c r="V201" s="86" t="str">
        <f t="shared" ref="V201:W201" si="1037">IF($AI$148=$AI144,V144,"")</f>
        <v/>
      </c>
      <c r="W201" s="86" t="str">
        <f t="shared" si="1037"/>
        <v/>
      </c>
      <c r="X201" s="86" t="str">
        <f t="shared" si="999"/>
        <v/>
      </c>
      <c r="Y201" s="86" t="str">
        <f t="shared" si="999"/>
        <v/>
      </c>
      <c r="Z201" s="86" t="str">
        <f t="shared" ref="Z201:AA201" si="1038">IF($AI$148=$AI144,Z144,"")</f>
        <v/>
      </c>
      <c r="AA201" s="86" t="str">
        <f t="shared" si="1038"/>
        <v/>
      </c>
      <c r="AB201" s="86" t="str">
        <f t="shared" si="999"/>
        <v/>
      </c>
      <c r="AC201" s="86" t="str">
        <f t="shared" si="999"/>
        <v/>
      </c>
      <c r="AD201" s="86" t="str">
        <f t="shared" ref="AD201:AE201" si="1039">IF($AI$148=$AI144,AD144,"")</f>
        <v/>
      </c>
      <c r="AE201" s="86" t="str">
        <f t="shared" si="1039"/>
        <v/>
      </c>
      <c r="AF201" s="86" t="str">
        <f t="shared" si="999"/>
        <v/>
      </c>
      <c r="AG201" s="86" t="str">
        <f t="shared" si="999"/>
        <v/>
      </c>
      <c r="AH201" s="86" t="str">
        <f t="shared" si="999"/>
        <v/>
      </c>
      <c r="AI201" s="86" t="str">
        <f t="shared" si="999"/>
        <v/>
      </c>
    </row>
    <row r="202" spans="1:3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</row>
    <row r="203" spans="1:3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</row>
    <row r="204" spans="1:3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</row>
    <row r="205" spans="1:3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</row>
    <row r="206" spans="1:3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</row>
  </sheetData>
  <mergeCells count="35">
    <mergeCell ref="C9:AJ9"/>
    <mergeCell ref="AH15:AI15"/>
    <mergeCell ref="B90:C90"/>
    <mergeCell ref="AF90:AG90"/>
    <mergeCell ref="AH90:AI90"/>
    <mergeCell ref="B15:C15"/>
    <mergeCell ref="AF15:AG15"/>
    <mergeCell ref="AD15:AE15"/>
    <mergeCell ref="AD90:AE90"/>
    <mergeCell ref="AB15:AC15"/>
    <mergeCell ref="AB90:AC90"/>
    <mergeCell ref="Z15:AA15"/>
    <mergeCell ref="Z90:AA90"/>
    <mergeCell ref="X15:Y15"/>
    <mergeCell ref="X90:Y90"/>
    <mergeCell ref="V15:W15"/>
    <mergeCell ref="V90:W90"/>
    <mergeCell ref="N15:O15"/>
    <mergeCell ref="P15:Q15"/>
    <mergeCell ref="R15:S15"/>
    <mergeCell ref="T15:U15"/>
    <mergeCell ref="N90:O90"/>
    <mergeCell ref="P90:Q90"/>
    <mergeCell ref="R90:S90"/>
    <mergeCell ref="T90:U90"/>
    <mergeCell ref="L15:M15"/>
    <mergeCell ref="F90:G90"/>
    <mergeCell ref="H90:I90"/>
    <mergeCell ref="J90:K90"/>
    <mergeCell ref="L90:M90"/>
    <mergeCell ref="D15:E15"/>
    <mergeCell ref="D90:E90"/>
    <mergeCell ref="F15:G15"/>
    <mergeCell ref="H15:I15"/>
    <mergeCell ref="J15:K15"/>
  </mergeCells>
  <phoneticPr fontId="18" type="noConversion"/>
  <conditionalFormatting sqref="AJ92:XFD146 A92:B145 AU6:XFD13 AG12:AN13 A1:C4 A15:B15 AF15 AH15:XFD15 A16:C16 A146:C1048576 AF6:AN11 AF14:XFD14 AF147:XFD1048576 AF1:XFD5 AF16:XFD16 D146:AH146 A73:C91 A17:A72 C17:C72 AF73:XFD91 AG17:XFD72 A8:C14 A5:A7 B5:C6">
    <cfRule type="cellIs" dxfId="25" priority="61" stopIfTrue="1" operator="lessThan">
      <formula>0</formula>
    </cfRule>
  </conditionalFormatting>
  <conditionalFormatting sqref="C17:C72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AG17:AG7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AI17:AI72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AE12:AE13 AD15 AD16:AE16 AD14:AE14 AD147:AE1048576 AD1:AE11 AD73:AE91 AE17:AE72">
    <cfRule type="cellIs" dxfId="24" priority="57" stopIfTrue="1" operator="lessThan">
      <formula>0</formula>
    </cfRule>
  </conditionalFormatting>
  <conditionalFormatting sqref="AE17:AE72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{C1E789C2-A1CB-4F9E-A2D5-ABE04AAACAED}</x14:id>
        </ext>
      </extLst>
    </cfRule>
  </conditionalFormatting>
  <conditionalFormatting sqref="AC12:AC13 AB15 AB16:AC16 AB14:AC14 AB147:AC1048576 AB1:AC11 AB73:AC91 AC17:AC72">
    <cfRule type="cellIs" dxfId="23" priority="55" stopIfTrue="1" operator="lessThan">
      <formula>0</formula>
    </cfRule>
  </conditionalFormatting>
  <conditionalFormatting sqref="AC17:AC72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{4FCBE119-6EE2-4350-9EB9-6B35D7BF9C63}</x14:id>
        </ext>
      </extLst>
    </cfRule>
  </conditionalFormatting>
  <conditionalFormatting sqref="AA12:AA13 Z15 Z16:AA16 Z14:AA14 Z147:AA1048576 Z1:AA11 Z73:AA91 AA17:AA72">
    <cfRule type="cellIs" dxfId="22" priority="53" stopIfTrue="1" operator="lessThan">
      <formula>0</formula>
    </cfRule>
  </conditionalFormatting>
  <conditionalFormatting sqref="AA17:AA7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{5C61D08E-03EA-4503-ACA5-478D9ABD3FEE}</x14:id>
        </ext>
      </extLst>
    </cfRule>
  </conditionalFormatting>
  <conditionalFormatting sqref="Y12:Y13 X15 X16:Y16 X14:Y14 X147:Y1048576 X1:Y11 X73:Y91 Y17:Y72">
    <cfRule type="cellIs" dxfId="21" priority="51" stopIfTrue="1" operator="lessThan">
      <formula>0</formula>
    </cfRule>
  </conditionalFormatting>
  <conditionalFormatting sqref="Y17:Y72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{28ADF4B4-8C14-4DE9-B8A3-BB7C728A510D}</x14:id>
        </ext>
      </extLst>
    </cfRule>
  </conditionalFormatting>
  <conditionalFormatting sqref="W12:W13 V15 V16:W16 V14:W14 V147:W1048576 V1:W11 V73:W91 W17:W72">
    <cfRule type="cellIs" dxfId="20" priority="49" stopIfTrue="1" operator="lessThan">
      <formula>0</formula>
    </cfRule>
  </conditionalFormatting>
  <conditionalFormatting sqref="W17:W7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{39F0516F-04C2-4F13-BC48-F0054D7CA786}</x14:id>
        </ext>
      </extLst>
    </cfRule>
  </conditionalFormatting>
  <conditionalFormatting sqref="U12:U13 T15 T73:U91 T14:U14 T147:U1048576 T1:U11 U16:U72">
    <cfRule type="cellIs" dxfId="19" priority="47" stopIfTrue="1" operator="lessThan">
      <formula>0</formula>
    </cfRule>
  </conditionalFormatting>
  <conditionalFormatting sqref="U17:U72">
    <cfRule type="dataBar" priority="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{16789B00-0538-4A42-887C-2B0CAE1DE129}</x14:id>
        </ext>
      </extLst>
    </cfRule>
  </conditionalFormatting>
  <conditionalFormatting sqref="S12:S13 R15 R16:S16 R14:S14 R147:S1048576 R1:S11 R73:S91 S17:S72">
    <cfRule type="cellIs" dxfId="18" priority="45" stopIfTrue="1" operator="lessThan">
      <formula>0</formula>
    </cfRule>
  </conditionalFormatting>
  <conditionalFormatting sqref="S17:S72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{5BBD1F20-20CA-4A26-8BD4-931BE86A261E}</x14:id>
        </ext>
      </extLst>
    </cfRule>
  </conditionalFormatting>
  <conditionalFormatting sqref="Q12:Q13 P15 P16:Q16 P14:Q14 P147:Q1048576 P1:Q11 P73:Q91 Q17:Q72">
    <cfRule type="cellIs" dxfId="17" priority="43" stopIfTrue="1" operator="lessThan">
      <formula>0</formula>
    </cfRule>
  </conditionalFormatting>
  <conditionalFormatting sqref="Q17:Q72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{4C72AC0A-2AD1-4E32-99C1-73F12DE8D89A}</x14:id>
        </ext>
      </extLst>
    </cfRule>
  </conditionalFormatting>
  <conditionalFormatting sqref="O12:O13 N15 N16:O16 N14:O14 N147:O1048576 N1:O11 N73:O91 O17:O72">
    <cfRule type="cellIs" dxfId="16" priority="41" stopIfTrue="1" operator="lessThan">
      <formula>0</formula>
    </cfRule>
  </conditionalFormatting>
  <conditionalFormatting sqref="O17:O72">
    <cfRule type="dataBar" priority="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{12E35D1F-3884-4A76-BCC0-24D62FEC8FCF}</x14:id>
        </ext>
      </extLst>
    </cfRule>
  </conditionalFormatting>
  <conditionalFormatting sqref="M12:M13 L15 L16:M16 L14:M14 L147:M1048576 L1:M11 L73:M91 M17:M72">
    <cfRule type="cellIs" dxfId="15" priority="39" stopIfTrue="1" operator="lessThan">
      <formula>0</formula>
    </cfRule>
  </conditionalFormatting>
  <conditionalFormatting sqref="M17:M72">
    <cfRule type="dataBar" priority="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{DD14DD69-CCF1-4D39-969F-6D4EDC10D43C}</x14:id>
        </ext>
      </extLst>
    </cfRule>
  </conditionalFormatting>
  <conditionalFormatting sqref="K12:K13 J15 J16:K16 J14:K14 J147:K1048576 J1:K11 J73:K91 K17:K72">
    <cfRule type="cellIs" dxfId="14" priority="37" stopIfTrue="1" operator="lessThan">
      <formula>0</formula>
    </cfRule>
  </conditionalFormatting>
  <conditionalFormatting sqref="K17:K72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{2B435423-B576-458D-B22D-D3CC2AFBBAD7}</x14:id>
        </ext>
      </extLst>
    </cfRule>
  </conditionalFormatting>
  <conditionalFormatting sqref="I12:I13 H15 H16:I16 H14:I14 H147:I1048576 H1:I11 H73:I91">
    <cfRule type="cellIs" dxfId="13" priority="35" stopIfTrue="1" operator="lessThan">
      <formula>0</formula>
    </cfRule>
  </conditionalFormatting>
  <conditionalFormatting sqref="G12:G13 F15 F16:G16 F14:G14 F147:G1048576 F1:G11 F73:G91">
    <cfRule type="cellIs" dxfId="12" priority="33" stopIfTrue="1" operator="lessThan">
      <formula>0</formula>
    </cfRule>
  </conditionalFormatting>
  <conditionalFormatting sqref="E12:E13 D15 D16:E16 D14:E14 D147:E1048576 D1:E11 D73:E91">
    <cfRule type="cellIs" dxfId="11" priority="31" stopIfTrue="1" operator="lessThan">
      <formula>0</formula>
    </cfRule>
  </conditionalFormatting>
  <conditionalFormatting sqref="E17:E72">
    <cfRule type="cellIs" dxfId="10" priority="29" stopIfTrue="1" operator="lessThan">
      <formula>0</formula>
    </cfRule>
  </conditionalFormatting>
  <conditionalFormatting sqref="E17:E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{46620356-A2DD-4E42-920F-7E62654FAF43}</x14:id>
        </ext>
      </extLst>
    </cfRule>
  </conditionalFormatting>
  <conditionalFormatting sqref="G17:G72">
    <cfRule type="cellIs" dxfId="9" priority="27" stopIfTrue="1" operator="lessThan">
      <formula>0</formula>
    </cfRule>
  </conditionalFormatting>
  <conditionalFormatting sqref="G17:G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{0C9D0241-7D58-43BC-8366-B1054920A925}</x14:id>
        </ext>
      </extLst>
    </cfRule>
  </conditionalFormatting>
  <conditionalFormatting sqref="I17:I72">
    <cfRule type="cellIs" dxfId="8" priority="25" stopIfTrue="1" operator="lessThan">
      <formula>0</formula>
    </cfRule>
  </conditionalFormatting>
  <conditionalFormatting sqref="I17:I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{1B6FD227-D386-403A-BDE3-31589F586A1F}</x14:id>
        </ext>
      </extLst>
    </cfRule>
  </conditionalFormatting>
  <conditionalFormatting sqref="C17:C72 E17:E72 G17:G72 I17:I72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{8438DFC7-D70F-43F2-A19B-D929C03AC1D2}</x14:id>
        </ext>
      </extLst>
    </cfRule>
  </conditionalFormatting>
  <conditionalFormatting sqref="K17:K72 M17:M72 O17:O72 Q17:Q72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{5EAED4AE-FD74-48C2-ABBD-BB004B837B72}</x14:id>
        </ext>
      </extLst>
    </cfRule>
  </conditionalFormatting>
  <conditionalFormatting sqref="S17:S72 U17:U72 W17:W72 Y17:Y72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{8505C1EE-A934-4004-9A38-61B166E1653B}</x14:id>
        </ext>
      </extLst>
    </cfRule>
  </conditionalFormatting>
  <conditionalFormatting sqref="AA17:AA72 AC17:AC72 AE17:AE72 AG17:AG72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{784F1F9A-5776-4845-949A-B6FC0E517A53}</x14:id>
        </ext>
      </extLst>
    </cfRule>
  </conditionalFormatting>
  <conditionalFormatting sqref="T16">
    <cfRule type="cellIs" dxfId="7" priority="18" stopIfTrue="1" operator="lessThan">
      <formula>0</formula>
    </cfRule>
  </conditionalFormatting>
  <conditionalFormatting sqref="I17:I72 G17:G72 E17:E72">
    <cfRule type="cellIs" dxfId="6" priority="17" stopIfTrue="1" operator="lessThan">
      <formula>0</formula>
    </cfRule>
  </conditionalFormatting>
  <conditionalFormatting sqref="I17:I72 G17:G72 E17:E72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{F0160E56-8D10-47FF-97DC-B4789714D158}</x14:id>
        </ext>
      </extLst>
    </cfRule>
  </conditionalFormatting>
  <conditionalFormatting sqref="E17:E72">
    <cfRule type="cellIs" dxfId="5" priority="15" stopIfTrue="1" operator="lessThan">
      <formula>0</formula>
    </cfRule>
  </conditionalFormatting>
  <conditionalFormatting sqref="E17:E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{33734194-8F2A-43C0-B429-606E0B2E3F4D}</x14:id>
        </ext>
      </extLst>
    </cfRule>
  </conditionalFormatting>
  <conditionalFormatting sqref="I17:I72 G17:G72 E17:E72">
    <cfRule type="cellIs" dxfId="4" priority="12" stopIfTrue="1" operator="lessThan">
      <formula>0</formula>
    </cfRule>
  </conditionalFormatting>
  <conditionalFormatting sqref="I17:I72 G17:G72 E17:E72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{A95007F4-AFDF-4A82-8FA1-CF1F0446B60E}</x14:id>
        </ext>
      </extLst>
    </cfRule>
  </conditionalFormatting>
  <conditionalFormatting sqref="Q17:Q72 O17:O72 M17:M72">
    <cfRule type="cellIs" dxfId="3" priority="9" stopIfTrue="1" operator="lessThan">
      <formula>0</formula>
    </cfRule>
  </conditionalFormatting>
  <conditionalFormatting sqref="Q17:Q72 O17:O72 M17:M72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{B546018F-8D2E-4A56-9EB2-8E85823060D3}</x14:id>
        </ext>
      </extLst>
    </cfRule>
  </conditionalFormatting>
  <conditionalFormatting sqref="Y17:Y72 W17:W72 U17:U72">
    <cfRule type="cellIs" dxfId="2" priority="6" stopIfTrue="1" operator="lessThan">
      <formula>0</formula>
    </cfRule>
  </conditionalFormatting>
  <conditionalFormatting sqref="Y17:Y72 W17:W72 U17:U7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{F30F27FB-7094-4032-9B10-B35715160959}</x14:id>
        </ext>
      </extLst>
    </cfRule>
  </conditionalFormatting>
  <conditionalFormatting sqref="AG17:AG72 AE17:AE72 AC17:AC72">
    <cfRule type="cellIs" dxfId="1" priority="3" stopIfTrue="1" operator="lessThan">
      <formula>0</formula>
    </cfRule>
  </conditionalFormatting>
  <conditionalFormatting sqref="AG17:AG72 AE17:AE72 AC17:AC7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{19474712-F2FA-4D27-8FA3-60E45BDD2D1F}</x14:id>
        </ext>
      </extLst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AG17:AG72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AI17:AI72</xm:sqref>
        </x14:conditionalFormatting>
        <x14:conditionalFormatting xmlns:xm="http://schemas.microsoft.com/office/excel/2006/main">
          <x14:cfRule type="dataBar" id="{C1E789C2-A1CB-4F9E-A2D5-ABE04AAACA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AE17:AE72</xm:sqref>
        </x14:conditionalFormatting>
        <x14:conditionalFormatting xmlns:xm="http://schemas.microsoft.com/office/excel/2006/main">
          <x14:cfRule type="dataBar" id="{4FCBE119-6EE2-4350-9EB9-6B35D7BF9C6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AC17:AC72</xm:sqref>
        </x14:conditionalFormatting>
        <x14:conditionalFormatting xmlns:xm="http://schemas.microsoft.com/office/excel/2006/main">
          <x14:cfRule type="dataBar" id="{5C61D08E-03EA-4503-ACA5-478D9ABD3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AA17:AA72</xm:sqref>
        </x14:conditionalFormatting>
        <x14:conditionalFormatting xmlns:xm="http://schemas.microsoft.com/office/excel/2006/main">
          <x14:cfRule type="dataBar" id="{28ADF4B4-8C14-4DE9-B8A3-BB7C728A5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Y17:Y72</xm:sqref>
        </x14:conditionalFormatting>
        <x14:conditionalFormatting xmlns:xm="http://schemas.microsoft.com/office/excel/2006/main">
          <x14:cfRule type="dataBar" id="{39F0516F-04C2-4F13-BC48-F0054D7CA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W17:W72</xm:sqref>
        </x14:conditionalFormatting>
        <x14:conditionalFormatting xmlns:xm="http://schemas.microsoft.com/office/excel/2006/main">
          <x14:cfRule type="dataBar" id="{16789B00-0538-4A42-887C-2B0CAE1DE1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U17:U72</xm:sqref>
        </x14:conditionalFormatting>
        <x14:conditionalFormatting xmlns:xm="http://schemas.microsoft.com/office/excel/2006/main">
          <x14:cfRule type="dataBar" id="{5BBD1F20-20CA-4A26-8BD4-931BE86A26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S17:S72</xm:sqref>
        </x14:conditionalFormatting>
        <x14:conditionalFormatting xmlns:xm="http://schemas.microsoft.com/office/excel/2006/main">
          <x14:cfRule type="dataBar" id="{4C72AC0A-2AD1-4E32-99C1-73F12DE8D8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Q17:Q72</xm:sqref>
        </x14:conditionalFormatting>
        <x14:conditionalFormatting xmlns:xm="http://schemas.microsoft.com/office/excel/2006/main">
          <x14:cfRule type="dataBar" id="{12E35D1F-3884-4A76-BCC0-24D62FEC8F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O17:O72</xm:sqref>
        </x14:conditionalFormatting>
        <x14:conditionalFormatting xmlns:xm="http://schemas.microsoft.com/office/excel/2006/main">
          <x14:cfRule type="dataBar" id="{DD14DD69-CCF1-4D39-969F-6D4EDC10D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  <x14:conditionalFormatting xmlns:xm="http://schemas.microsoft.com/office/excel/2006/main">
          <x14:cfRule type="dataBar" id="{2B435423-B576-458D-B22D-D3CC2AFBBA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</xm:sqref>
        </x14:conditionalFormatting>
        <x14:conditionalFormatting xmlns:xm="http://schemas.microsoft.com/office/excel/2006/main">
          <x14:cfRule type="dataBar" id="{46620356-A2DD-4E42-920F-7E62654FAF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C9D0241-7D58-43BC-8366-B1054920A9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G17:G72</xm:sqref>
        </x14:conditionalFormatting>
        <x14:conditionalFormatting xmlns:xm="http://schemas.microsoft.com/office/excel/2006/main">
          <x14:cfRule type="dataBar" id="{1B6FD227-D386-403A-BDE3-31589F586A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8438DFC7-D70F-43F2-A19B-D929C03AC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C17:C72 E17:E72 G17:G72 I17:I72</xm:sqref>
        </x14:conditionalFormatting>
        <x14:conditionalFormatting xmlns:xm="http://schemas.microsoft.com/office/excel/2006/main">
          <x14:cfRule type="dataBar" id="{5EAED4AE-FD74-48C2-ABBD-BB004B837B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K17:K72 M17:M72 O17:O72 Q17:Q72</xm:sqref>
        </x14:conditionalFormatting>
        <x14:conditionalFormatting xmlns:xm="http://schemas.microsoft.com/office/excel/2006/main">
          <x14:cfRule type="dataBar" id="{8505C1EE-A934-4004-9A38-61B166E1653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S17:S72 U17:U72 W17:W72 Y17:Y72</xm:sqref>
        </x14:conditionalFormatting>
        <x14:conditionalFormatting xmlns:xm="http://schemas.microsoft.com/office/excel/2006/main">
          <x14:cfRule type="dataBar" id="{784F1F9A-5776-4845-949A-B6FC0E517A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AA17:AA72 AC17:AC72 AE17:AE72 AG17:AG72</xm:sqref>
        </x14:conditionalFormatting>
        <x14:conditionalFormatting xmlns:xm="http://schemas.microsoft.com/office/excel/2006/main">
          <x14:cfRule type="dataBar" id="{F0160E56-8D10-47FF-97DC-B4789714D1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33734194-8F2A-43C0-B429-606E0B2E3F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A95007F4-AFDF-4A82-8FA1-CF1F0446B60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 G17:G72 E17:E72</xm:sqref>
        </x14:conditionalFormatting>
        <x14:conditionalFormatting xmlns:xm="http://schemas.microsoft.com/office/excel/2006/main">
          <x14:cfRule type="dataBar" id="{B546018F-8D2E-4A56-9EB2-8E85823060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Q17:Q72 O17:O72 M17:M72</xm:sqref>
        </x14:conditionalFormatting>
        <x14:conditionalFormatting xmlns:xm="http://schemas.microsoft.com/office/excel/2006/main">
          <x14:cfRule type="dataBar" id="{F30F27FB-7094-4032-9B10-B357151609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Y17:Y72 W17:W72 U17:U72</xm:sqref>
        </x14:conditionalFormatting>
        <x14:conditionalFormatting xmlns:xm="http://schemas.microsoft.com/office/excel/2006/main">
          <x14:cfRule type="dataBar" id="{19474712-F2FA-4D27-8FA3-60E45BDD2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AG17:AG72 AE17:AE72 AC17:AC72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2018-05-14T00:40:14Z</dcterms:modified>
</cp:coreProperties>
</file>