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4" sheetId="1" r:id="rId1"/>
  </sheets>
  <calcPr calcId="162913"/>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S95"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CA130" i="1" s="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93" i="1" l="1"/>
  <c r="AB93" i="1"/>
  <c r="CG93" i="1"/>
  <c r="DK74" i="1"/>
  <c r="DK146" i="1" s="1"/>
  <c r="CJ95" i="1"/>
  <c r="BO93" i="1"/>
  <c r="BO99" i="1"/>
  <c r="BO103" i="1"/>
  <c r="BO111" i="1"/>
  <c r="BO131" i="1"/>
  <c r="BO143" i="1"/>
  <c r="AB146" i="1"/>
  <c r="DW92"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CG146" i="1" l="1"/>
  <c r="DZ93" i="1" s="1"/>
  <c r="BU146" i="1"/>
  <c r="DV93" i="1" s="1"/>
  <c r="BO146" i="1"/>
  <c r="DT93" i="1" s="1"/>
  <c r="AQ146" i="1"/>
  <c r="EB92" i="1" s="1"/>
  <c r="EA92" i="1"/>
  <c r="AN146" i="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CU49" i="1"/>
  <c r="DA49" i="1" s="1"/>
  <c r="C125" i="1"/>
  <c r="D125" i="1" s="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CU45" i="1"/>
  <c r="CU137" i="1"/>
  <c r="CU141" i="1"/>
  <c r="CU145" i="1"/>
  <c r="CV71" i="1"/>
  <c r="CT129" i="1"/>
  <c r="CV54" i="1"/>
  <c r="CT102" i="1"/>
  <c r="C128" i="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4" i="1"/>
  <c r="D128"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l="1"/>
  <c r="ED93" i="1" s="1"/>
  <c r="AZ146" i="1"/>
  <c r="DO93" i="1" s="1"/>
  <c r="CV99" i="1"/>
  <c r="D146" i="1"/>
  <c r="DO92" i="1" s="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<sst xmlns="http://schemas.openxmlformats.org/spreadsheetml/2006/main" count="225" uniqueCount="71">
  <si>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</si>
  <si>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</si>
  <si>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</si>
  <si>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</si>
  <si>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</si>
  <si>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</si>
  <si>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</si>
  <si>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</si>
  <si>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</si>
  <si>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</si>
  <si>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</si>
  <si>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</si>
  <si>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</si>
  <si>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</si>
  <si>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</si>
  <si>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</si>
  <si>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</si>
  <si>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</si>
  <si>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</si>
  <si>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</si>
  <si>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</si>
  <si>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</si>
  <si>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</si>
  <si>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</si>
  <si>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</si>
  <si>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</si>
  <si>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</si>
  <si>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</si>
  <si>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</si>
  <si>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</si>
  <si>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</si>
  <si>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</si>
  <si>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</si>
  <si>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</si>
  <si>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</si>
  <si>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</si>
  <si>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</si>
  <si>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</si>
  <si>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</si>
  <si>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</si>
  <si>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</si>
  <si>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</si>
  <si>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</si>
  <si>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</si>
  <si>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</si>
  <si>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</si>
  <si>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</si>
  <si>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</si>
  <si>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</si>
  <si>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</si>
  <si>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</si>
  <si>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</si>
  <si>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</si>
  <si>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</si>
  <si>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</si>
  <si>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</si>
  <si>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</si>
  <si>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</si>
  <si>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</si>
  <si>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</si>
  <si>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</si>
  <si>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</si>
  <si>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</si>
  <si>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</si>
  <si>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</si>
  <si>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</si>
  <si>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</si>
  <si>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Boundary Street, West End</t>
    <phoneticPr fontId="2" type="noConversion"/>
  </si>
  <si>
    <t>M070</t>
  </si>
  <si>
    <t>Lat/Lon:</t>
  </si>
  <si>
    <t>-27.480967; 153.01205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</si>
</sst>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0" borderId="24" xfId="0" applyFont="1" applyBorder="1" applyAlignment="1">
      <alignment horizont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38">
        <v>42656</v>
      </c>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c r="BR9" s="138"/>
      <c r="BS9" s="138"/>
      <c r="BT9" s="138"/>
      <c r="BU9" s="138"/>
      <c r="BV9" s="138"/>
      <c r="BW9" s="138"/>
      <c r="BX9" s="138"/>
      <c r="BY9" s="138"/>
      <c r="BZ9" s="138"/>
      <c r="CA9" s="138"/>
      <c r="CB9" s="138"/>
      <c r="CC9" s="138"/>
      <c r="CD9" s="138"/>
      <c r="CE9" s="138"/>
      <c r="CF9" s="138"/>
      <c r="CG9" s="138"/>
      <c r="CH9" s="138"/>
      <c r="CI9" s="138"/>
      <c r="CJ9" s="138"/>
      <c r="CK9" s="138"/>
      <c r="CL9" s="138"/>
      <c r="CM9" s="138"/>
      <c r="CN9" s="138"/>
      <c r="CO9" s="138"/>
      <c r="CP9" s="138"/>
      <c r="CQ9" s="138"/>
      <c r="CR9" s="138"/>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8:00 AM to 9:00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5:00 PM to 6:00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39" t="s">
        <v>7</v>
      </c>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1"/>
      <c r="AX15" s="142" t="s">
        <v>8</v>
      </c>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4"/>
      <c r="CT15" s="158" t="s">
        <v>47</v>
      </c>
      <c r="CU15" s="159"/>
      <c r="CV15" s="160"/>
      <c r="CW15" s="145" t="s">
        <v>48</v>
      </c>
      <c r="CX15" s="146"/>
      <c r="CY15" s="147"/>
      <c r="CZ15" s="170" t="s">
        <v>49</v>
      </c>
      <c r="DA15" s="171"/>
      <c r="DB15" s="172"/>
      <c r="DC15" s="164" t="s">
        <v>50</v>
      </c>
      <c r="DD15" s="165"/>
      <c r="DE15" s="165"/>
      <c r="DF15" s="165"/>
      <c r="DG15" s="165"/>
      <c r="DH15" s="165"/>
      <c r="DI15" s="165"/>
      <c r="DJ15" s="165"/>
      <c r="DK15" s="166"/>
    </row>
    <row r="16" spans="1:115" s="124" customFormat="1" ht="49.5" customHeight="1" thickBot="1">
      <c r="A16" s="123"/>
      <c r="B16" s="151" t="s">
        <v>51</v>
      </c>
      <c r="C16" s="152"/>
      <c r="D16" s="152"/>
      <c r="E16" s="151" t="s">
        <v>52</v>
      </c>
      <c r="F16" s="152"/>
      <c r="G16" s="153"/>
      <c r="H16" s="151" t="s">
        <v>53</v>
      </c>
      <c r="I16" s="152"/>
      <c r="J16" s="153"/>
      <c r="K16" s="151" t="s">
        <v>54</v>
      </c>
      <c r="L16" s="152"/>
      <c r="M16" s="153"/>
      <c r="N16" s="151" t="s">
        <v>55</v>
      </c>
      <c r="O16" s="152"/>
      <c r="P16" s="153"/>
      <c r="Q16" s="151" t="s">
        <v>56</v>
      </c>
      <c r="R16" s="152"/>
      <c r="S16" s="153"/>
      <c r="T16" s="151" t="s">
        <v>57</v>
      </c>
      <c r="U16" s="152"/>
      <c r="V16" s="153"/>
      <c r="W16" s="151" t="s">
        <v>58</v>
      </c>
      <c r="X16" s="152"/>
      <c r="Y16" s="153"/>
      <c r="Z16" s="151" t="s">
        <v>59</v>
      </c>
      <c r="AA16" s="152"/>
      <c r="AB16" s="153"/>
      <c r="AC16" s="151" t="s">
        <v>60</v>
      </c>
      <c r="AD16" s="152"/>
      <c r="AE16" s="153"/>
      <c r="AF16" s="151" t="s">
        <v>61</v>
      </c>
      <c r="AG16" s="152"/>
      <c r="AH16" s="153"/>
      <c r="AI16" s="151" t="s">
        <v>62</v>
      </c>
      <c r="AJ16" s="152"/>
      <c r="AK16" s="153"/>
      <c r="AL16" s="151" t="s">
        <v>63</v>
      </c>
      <c r="AM16" s="152"/>
      <c r="AN16" s="153"/>
      <c r="AO16" s="151" t="s">
        <v>64</v>
      </c>
      <c r="AP16" s="152"/>
      <c r="AQ16" s="153"/>
      <c r="AR16" s="151" t="s">
        <v>65</v>
      </c>
      <c r="AS16" s="152"/>
      <c r="AT16" s="153"/>
      <c r="AU16" s="151" t="s">
        <v>66</v>
      </c>
      <c r="AV16" s="152"/>
      <c r="AW16" s="153"/>
      <c r="AX16" s="154" t="s">
        <v>51</v>
      </c>
      <c r="AY16" s="155"/>
      <c r="AZ16" s="155"/>
      <c r="BA16" s="154" t="s">
        <v>52</v>
      </c>
      <c r="BB16" s="155"/>
      <c r="BC16" s="156"/>
      <c r="BD16" s="154" t="s">
        <v>53</v>
      </c>
      <c r="BE16" s="155"/>
      <c r="BF16" s="156"/>
      <c r="BG16" s="154" t="s">
        <v>54</v>
      </c>
      <c r="BH16" s="155"/>
      <c r="BI16" s="156"/>
      <c r="BJ16" s="154" t="s">
        <v>55</v>
      </c>
      <c r="BK16" s="155"/>
      <c r="BL16" s="156"/>
      <c r="BM16" s="154" t="s">
        <v>56</v>
      </c>
      <c r="BN16" s="155"/>
      <c r="BO16" s="156"/>
      <c r="BP16" s="154" t="s">
        <v>57</v>
      </c>
      <c r="BQ16" s="155"/>
      <c r="BR16" s="156"/>
      <c r="BS16" s="154" t="s">
        <v>58</v>
      </c>
      <c r="BT16" s="155"/>
      <c r="BU16" s="156"/>
      <c r="BV16" s="154" t="s">
        <v>59</v>
      </c>
      <c r="BW16" s="155"/>
      <c r="BX16" s="156"/>
      <c r="BY16" s="154" t="s">
        <v>60</v>
      </c>
      <c r="BZ16" s="155"/>
      <c r="CA16" s="156"/>
      <c r="CB16" s="154" t="s">
        <v>61</v>
      </c>
      <c r="CC16" s="155"/>
      <c r="CD16" s="156"/>
      <c r="CE16" s="154" t="s">
        <v>62</v>
      </c>
      <c r="CF16" s="155"/>
      <c r="CG16" s="156"/>
      <c r="CH16" s="154" t="s">
        <v>63</v>
      </c>
      <c r="CI16" s="155"/>
      <c r="CJ16" s="156"/>
      <c r="CK16" s="154" t="s">
        <v>64</v>
      </c>
      <c r="CL16" s="155"/>
      <c r="CM16" s="156"/>
      <c r="CN16" s="154" t="s">
        <v>65</v>
      </c>
      <c r="CO16" s="155"/>
      <c r="CP16" s="156"/>
      <c r="CQ16" s="154" t="s">
        <v>66</v>
      </c>
      <c r="CR16" s="155"/>
      <c r="CS16" s="156"/>
      <c r="CT16" s="161"/>
      <c r="CU16" s="162"/>
      <c r="CV16" s="163"/>
      <c r="CW16" s="148"/>
      <c r="CX16" s="149"/>
      <c r="CY16" s="150"/>
      <c r="CZ16" s="173"/>
      <c r="DA16" s="174"/>
      <c r="DB16" s="175"/>
      <c r="DC16" s="167"/>
      <c r="DD16" s="168"/>
      <c r="DE16" s="168"/>
      <c r="DF16" s="168"/>
      <c r="DG16" s="168"/>
      <c r="DH16" s="168"/>
      <c r="DI16" s="168"/>
      <c r="DJ16" s="168"/>
      <c r="DK16" s="169"/>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0</v>
      </c>
      <c r="F18" s="24">
        <v>0</v>
      </c>
      <c r="G18" s="25">
        <f t="shared" ref="G18:G49" si="1">SUM(E18:F18)</f>
        <v>0</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1</v>
      </c>
      <c r="AG18" s="24">
        <v>0</v>
      </c>
      <c r="AH18" s="27">
        <f t="shared" ref="AH18:AH49" si="10">SUM(AF18:AG18)</f>
        <v>1</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1</v>
      </c>
      <c r="BQ18" s="24">
        <v>0</v>
      </c>
      <c r="BR18" s="27">
        <f t="shared" ref="BR18:BR49" si="22">SUM(BP18:BQ18)</f>
        <v>1</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1</v>
      </c>
      <c r="CU18" s="24">
        <f t="shared" ref="CU18:CU73" si="32">SUM(C18,F18,I18,L18,O18,R18,U18,X18,AA18,AD18,AG18,AJ18,AM18,AP18,AS18,AV18)</f>
        <v>0</v>
      </c>
      <c r="CV18" s="27">
        <f t="shared" ref="CV18:CV49" si="33">SUM(CT18:CU18)</f>
        <v>1</v>
      </c>
      <c r="CW18" s="26">
        <f>SUM(AX18,BA18,BD18,BG18,BJ18,BM18,BP18,BS18,BV18,BY18,CB18,CE18,CH18,CK18,CN18,CQ18)</f>
        <v>1</v>
      </c>
      <c r="CX18" s="24">
        <f t="shared" ref="CX18:CX73" si="34">SUM(AY18,BB18,BE18,BH18,BK18,BN18,BQ18,BT18,BW18,BZ18,CC18,CF18,CI18,CL18,CO18,CR18)</f>
        <v>0</v>
      </c>
      <c r="CY18" s="27">
        <f t="shared" ref="CY18:CY49" si="35">SUM(CW18:CX18)</f>
        <v>1</v>
      </c>
      <c r="CZ18" s="26">
        <f>CT18+CW18</f>
        <v>2</v>
      </c>
      <c r="DA18" s="24">
        <f t="shared" ref="DA18:DA73" si="36">CU18+CX18</f>
        <v>0</v>
      </c>
      <c r="DB18" s="27">
        <f t="shared" ref="DB18:DB49" si="37">SUM(CZ18:DA18)</f>
        <v>2</v>
      </c>
      <c r="DC18" s="26">
        <v>0</v>
      </c>
      <c r="DD18" s="23">
        <v>0</v>
      </c>
      <c r="DE18" s="23">
        <v>0</v>
      </c>
      <c r="DF18" s="23">
        <v>2</v>
      </c>
      <c r="DG18" s="23">
        <v>2</v>
      </c>
      <c r="DH18" s="23">
        <v>1</v>
      </c>
      <c r="DI18" s="23">
        <v>4</v>
      </c>
      <c r="DJ18" s="116">
        <v>4</v>
      </c>
      <c r="DK18" s="127">
        <f t="shared" ref="DK18:DK49" si="38">SUM(DC18:DJ18)</f>
        <v>13</v>
      </c>
    </row>
    <row r="19" spans="1:115" s="28" customFormat="1" ht="20.100000000000001" customHeight="1">
      <c r="A19" s="29">
        <v>0.22916666666666666</v>
      </c>
      <c r="B19" s="30">
        <v>0</v>
      </c>
      <c r="C19" s="31">
        <v>0</v>
      </c>
      <c r="D19" s="32">
        <f t="shared" si="0"/>
        <v>0</v>
      </c>
      <c r="E19" s="33">
        <v>1</v>
      </c>
      <c r="F19" s="31">
        <v>0</v>
      </c>
      <c r="G19" s="32">
        <f t="shared" si="1"/>
        <v>1</v>
      </c>
      <c r="H19" s="33">
        <v>1</v>
      </c>
      <c r="I19" s="31">
        <v>0</v>
      </c>
      <c r="J19" s="32">
        <f t="shared" si="2"/>
        <v>1</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1</v>
      </c>
      <c r="AD19" s="31">
        <v>0</v>
      </c>
      <c r="AE19" s="34">
        <f t="shared" si="9"/>
        <v>1</v>
      </c>
      <c r="AF19" s="33">
        <v>0</v>
      </c>
      <c r="AG19" s="31">
        <v>0</v>
      </c>
      <c r="AH19" s="34">
        <f t="shared" si="10"/>
        <v>0</v>
      </c>
      <c r="AI19" s="33">
        <v>0</v>
      </c>
      <c r="AJ19" s="31">
        <v>0</v>
      </c>
      <c r="AK19" s="34">
        <f t="shared" si="11"/>
        <v>0</v>
      </c>
      <c r="AL19" s="33">
        <v>1</v>
      </c>
      <c r="AM19" s="31">
        <v>0</v>
      </c>
      <c r="AN19" s="34">
        <f t="shared" si="12"/>
        <v>1</v>
      </c>
      <c r="AO19" s="33">
        <v>1</v>
      </c>
      <c r="AP19" s="31">
        <v>0</v>
      </c>
      <c r="AQ19" s="34">
        <f t="shared" si="13"/>
        <v>1</v>
      </c>
      <c r="AR19" s="33">
        <v>1</v>
      </c>
      <c r="AS19" s="31">
        <v>0</v>
      </c>
      <c r="AT19" s="34">
        <f t="shared" si="14"/>
        <v>1</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6</v>
      </c>
      <c r="CU19" s="31">
        <f t="shared" si="32"/>
        <v>0</v>
      </c>
      <c r="CV19" s="34">
        <f t="shared" si="33"/>
        <v>6</v>
      </c>
      <c r="CW19" s="33">
        <f t="shared" ref="CW19:CW73" si="40">SUM(AX19,BA19,BD19,BG19,BJ19,BM19,BP19,BS19,BV19,BY19,CB19,CE19,CH19,CK19,CN19,CQ19)</f>
        <v>0</v>
      </c>
      <c r="CX19" s="31">
        <f t="shared" si="34"/>
        <v>0</v>
      </c>
      <c r="CY19" s="34">
        <f t="shared" si="35"/>
        <v>0</v>
      </c>
      <c r="CZ19" s="33">
        <f t="shared" ref="CZ19:CZ73" si="41">CT19+CW19</f>
        <v>6</v>
      </c>
      <c r="DA19" s="31">
        <f t="shared" si="36"/>
        <v>0</v>
      </c>
      <c r="DB19" s="34">
        <f t="shared" si="37"/>
        <v>6</v>
      </c>
      <c r="DC19" s="33">
        <v>0</v>
      </c>
      <c r="DD19" s="30">
        <v>0</v>
      </c>
      <c r="DE19" s="30">
        <v>0</v>
      </c>
      <c r="DF19" s="30">
        <v>2</v>
      </c>
      <c r="DG19" s="30">
        <v>1</v>
      </c>
      <c r="DH19" s="30">
        <v>2</v>
      </c>
      <c r="DI19" s="30">
        <v>1</v>
      </c>
      <c r="DJ19" s="117">
        <v>2</v>
      </c>
      <c r="DK19" s="128">
        <f t="shared" si="38"/>
        <v>8</v>
      </c>
    </row>
    <row r="20" spans="1:115" s="28" customFormat="1" ht="20.100000000000001" customHeight="1">
      <c r="A20" s="29">
        <v>0.23958333333333334</v>
      </c>
      <c r="B20" s="30">
        <v>0</v>
      </c>
      <c r="C20" s="31">
        <v>0</v>
      </c>
      <c r="D20" s="32">
        <f t="shared" si="0"/>
        <v>0</v>
      </c>
      <c r="E20" s="33">
        <v>3</v>
      </c>
      <c r="F20" s="31">
        <v>0</v>
      </c>
      <c r="G20" s="32">
        <f t="shared" si="1"/>
        <v>3</v>
      </c>
      <c r="H20" s="33">
        <v>0</v>
      </c>
      <c r="I20" s="31">
        <v>0</v>
      </c>
      <c r="J20" s="32">
        <f t="shared" si="2"/>
        <v>0</v>
      </c>
      <c r="K20" s="33">
        <v>0</v>
      </c>
      <c r="L20" s="31">
        <v>0</v>
      </c>
      <c r="M20" s="32">
        <f t="shared" si="3"/>
        <v>0</v>
      </c>
      <c r="N20" s="33">
        <v>0</v>
      </c>
      <c r="O20" s="31">
        <v>0</v>
      </c>
      <c r="P20" s="34">
        <f t="shared" si="4"/>
        <v>0</v>
      </c>
      <c r="Q20" s="33">
        <v>1</v>
      </c>
      <c r="R20" s="31">
        <v>0</v>
      </c>
      <c r="S20" s="34">
        <f t="shared" si="5"/>
        <v>1</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1</v>
      </c>
      <c r="AG20" s="31">
        <v>0</v>
      </c>
      <c r="AH20" s="34">
        <f t="shared" si="10"/>
        <v>1</v>
      </c>
      <c r="AI20" s="33">
        <v>0</v>
      </c>
      <c r="AJ20" s="31">
        <v>0</v>
      </c>
      <c r="AK20" s="34">
        <f t="shared" si="11"/>
        <v>0</v>
      </c>
      <c r="AL20" s="33">
        <v>0</v>
      </c>
      <c r="AM20" s="31">
        <v>0</v>
      </c>
      <c r="AN20" s="34">
        <f t="shared" si="12"/>
        <v>0</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5</v>
      </c>
      <c r="CU20" s="31">
        <f t="shared" si="32"/>
        <v>0</v>
      </c>
      <c r="CV20" s="34">
        <f t="shared" si="33"/>
        <v>5</v>
      </c>
      <c r="CW20" s="33">
        <f t="shared" si="40"/>
        <v>0</v>
      </c>
      <c r="CX20" s="31">
        <f t="shared" si="34"/>
        <v>0</v>
      </c>
      <c r="CY20" s="34">
        <f t="shared" si="35"/>
        <v>0</v>
      </c>
      <c r="CZ20" s="33">
        <f t="shared" si="41"/>
        <v>5</v>
      </c>
      <c r="DA20" s="31">
        <f t="shared" si="36"/>
        <v>0</v>
      </c>
      <c r="DB20" s="34">
        <f t="shared" si="37"/>
        <v>5</v>
      </c>
      <c r="DC20" s="33">
        <v>0</v>
      </c>
      <c r="DD20" s="30">
        <v>0</v>
      </c>
      <c r="DE20" s="30">
        <v>0</v>
      </c>
      <c r="DF20" s="30">
        <v>3</v>
      </c>
      <c r="DG20" s="30">
        <v>1</v>
      </c>
      <c r="DH20" s="30">
        <v>7</v>
      </c>
      <c r="DI20" s="30">
        <v>7</v>
      </c>
      <c r="DJ20" s="117">
        <v>7</v>
      </c>
      <c r="DK20" s="128">
        <f t="shared" si="38"/>
        <v>25</v>
      </c>
    </row>
    <row r="21" spans="1:115" s="28" customFormat="1" ht="20.100000000000001" customHeight="1">
      <c r="A21" s="29">
        <v>0.25</v>
      </c>
      <c r="B21" s="30">
        <v>1</v>
      </c>
      <c r="C21" s="31">
        <v>0</v>
      </c>
      <c r="D21" s="32">
        <f t="shared" si="0"/>
        <v>1</v>
      </c>
      <c r="E21" s="33">
        <v>6</v>
      </c>
      <c r="F21" s="31">
        <v>0</v>
      </c>
      <c r="G21" s="32">
        <f t="shared" si="1"/>
        <v>6</v>
      </c>
      <c r="H21" s="33">
        <v>0</v>
      </c>
      <c r="I21" s="31">
        <v>0</v>
      </c>
      <c r="J21" s="32">
        <f t="shared" si="2"/>
        <v>0</v>
      </c>
      <c r="K21" s="33">
        <v>0</v>
      </c>
      <c r="L21" s="31">
        <v>0</v>
      </c>
      <c r="M21" s="32">
        <f t="shared" si="3"/>
        <v>0</v>
      </c>
      <c r="N21" s="33">
        <v>0</v>
      </c>
      <c r="O21" s="31">
        <v>0</v>
      </c>
      <c r="P21" s="34">
        <f t="shared" si="4"/>
        <v>0</v>
      </c>
      <c r="Q21" s="33">
        <v>0</v>
      </c>
      <c r="R21" s="31">
        <v>0</v>
      </c>
      <c r="S21" s="34">
        <f t="shared" si="5"/>
        <v>0</v>
      </c>
      <c r="T21" s="33">
        <v>0</v>
      </c>
      <c r="U21" s="31">
        <v>0</v>
      </c>
      <c r="V21" s="34">
        <f t="shared" si="6"/>
        <v>0</v>
      </c>
      <c r="W21" s="33">
        <v>0</v>
      </c>
      <c r="X21" s="31">
        <v>0</v>
      </c>
      <c r="Y21" s="34">
        <f t="shared" si="7"/>
        <v>0</v>
      </c>
      <c r="Z21" s="33">
        <v>0</v>
      </c>
      <c r="AA21" s="31">
        <v>0</v>
      </c>
      <c r="AB21" s="34">
        <f t="shared" si="8"/>
        <v>0</v>
      </c>
      <c r="AC21" s="33">
        <v>0</v>
      </c>
      <c r="AD21" s="31">
        <v>0</v>
      </c>
      <c r="AE21" s="34">
        <f t="shared" si="9"/>
        <v>0</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1</v>
      </c>
      <c r="AY21" s="31">
        <v>0</v>
      </c>
      <c r="AZ21" s="32">
        <f t="shared" si="16"/>
        <v>1</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7</v>
      </c>
      <c r="CU21" s="31">
        <f t="shared" si="32"/>
        <v>0</v>
      </c>
      <c r="CV21" s="34">
        <f t="shared" si="33"/>
        <v>7</v>
      </c>
      <c r="CW21" s="33">
        <f t="shared" si="40"/>
        <v>1</v>
      </c>
      <c r="CX21" s="31">
        <f t="shared" si="34"/>
        <v>0</v>
      </c>
      <c r="CY21" s="34">
        <f t="shared" si="35"/>
        <v>1</v>
      </c>
      <c r="CZ21" s="33">
        <f t="shared" si="41"/>
        <v>8</v>
      </c>
      <c r="DA21" s="31">
        <f t="shared" si="36"/>
        <v>0</v>
      </c>
      <c r="DB21" s="34">
        <f t="shared" si="37"/>
        <v>8</v>
      </c>
      <c r="DC21" s="33">
        <v>0</v>
      </c>
      <c r="DD21" s="30">
        <v>0</v>
      </c>
      <c r="DE21" s="30">
        <v>1</v>
      </c>
      <c r="DF21" s="30">
        <v>5</v>
      </c>
      <c r="DG21" s="30">
        <v>2</v>
      </c>
      <c r="DH21" s="30">
        <v>2</v>
      </c>
      <c r="DI21" s="30">
        <v>9</v>
      </c>
      <c r="DJ21" s="117">
        <v>6</v>
      </c>
      <c r="DK21" s="128">
        <f t="shared" si="38"/>
        <v>25</v>
      </c>
    </row>
    <row r="22" spans="1:115" s="28" customFormat="1" ht="20.100000000000001" customHeight="1">
      <c r="A22" s="29">
        <v>0.26041666666666669</v>
      </c>
      <c r="B22" s="30">
        <v>0</v>
      </c>
      <c r="C22" s="31">
        <v>0</v>
      </c>
      <c r="D22" s="32">
        <f t="shared" si="0"/>
        <v>0</v>
      </c>
      <c r="E22" s="33">
        <v>2</v>
      </c>
      <c r="F22" s="31">
        <v>0</v>
      </c>
      <c r="G22" s="32">
        <f t="shared" si="1"/>
        <v>2</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0</v>
      </c>
      <c r="AD22" s="31">
        <v>0</v>
      </c>
      <c r="AE22" s="34">
        <f t="shared" si="9"/>
        <v>0</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2</v>
      </c>
      <c r="CU22" s="31">
        <f t="shared" si="32"/>
        <v>0</v>
      </c>
      <c r="CV22" s="34">
        <f t="shared" si="33"/>
        <v>2</v>
      </c>
      <c r="CW22" s="33">
        <f t="shared" si="40"/>
        <v>0</v>
      </c>
      <c r="CX22" s="31">
        <f t="shared" si="34"/>
        <v>0</v>
      </c>
      <c r="CY22" s="34">
        <f t="shared" si="35"/>
        <v>0</v>
      </c>
      <c r="CZ22" s="33">
        <f t="shared" si="41"/>
        <v>2</v>
      </c>
      <c r="DA22" s="31">
        <f t="shared" si="36"/>
        <v>0</v>
      </c>
      <c r="DB22" s="34">
        <f t="shared" si="37"/>
        <v>2</v>
      </c>
      <c r="DC22" s="33">
        <v>2</v>
      </c>
      <c r="DD22" s="30">
        <v>3</v>
      </c>
      <c r="DE22" s="30">
        <v>3</v>
      </c>
      <c r="DF22" s="30">
        <v>4</v>
      </c>
      <c r="DG22" s="30">
        <v>2</v>
      </c>
      <c r="DH22" s="30">
        <v>2</v>
      </c>
      <c r="DI22" s="30">
        <v>7</v>
      </c>
      <c r="DJ22" s="117">
        <v>11</v>
      </c>
      <c r="DK22" s="128">
        <f t="shared" si="38"/>
        <v>34</v>
      </c>
    </row>
    <row r="23" spans="1:115" s="28" customFormat="1" ht="20.100000000000001" customHeight="1">
      <c r="A23" s="35">
        <v>0.27083333333333337</v>
      </c>
      <c r="B23" s="36">
        <v>0</v>
      </c>
      <c r="C23" s="37">
        <v>0</v>
      </c>
      <c r="D23" s="32">
        <f t="shared" si="0"/>
        <v>0</v>
      </c>
      <c r="E23" s="38">
        <v>1</v>
      </c>
      <c r="F23" s="37">
        <v>0</v>
      </c>
      <c r="G23" s="32">
        <f t="shared" si="1"/>
        <v>1</v>
      </c>
      <c r="H23" s="38">
        <v>0</v>
      </c>
      <c r="I23" s="37">
        <v>0</v>
      </c>
      <c r="J23" s="32">
        <f t="shared" si="2"/>
        <v>0</v>
      </c>
      <c r="K23" s="38">
        <v>0</v>
      </c>
      <c r="L23" s="37">
        <v>0</v>
      </c>
      <c r="M23" s="32">
        <f t="shared" si="3"/>
        <v>0</v>
      </c>
      <c r="N23" s="38">
        <v>0</v>
      </c>
      <c r="O23" s="37">
        <v>0</v>
      </c>
      <c r="P23" s="34">
        <f t="shared" si="4"/>
        <v>0</v>
      </c>
      <c r="Q23" s="38">
        <v>1</v>
      </c>
      <c r="R23" s="37">
        <v>0</v>
      </c>
      <c r="S23" s="34">
        <f t="shared" si="5"/>
        <v>1</v>
      </c>
      <c r="T23" s="38">
        <v>0</v>
      </c>
      <c r="U23" s="37">
        <v>0</v>
      </c>
      <c r="V23" s="34">
        <f t="shared" si="6"/>
        <v>0</v>
      </c>
      <c r="W23" s="38">
        <v>0</v>
      </c>
      <c r="X23" s="37">
        <v>0</v>
      </c>
      <c r="Y23" s="34">
        <f t="shared" si="7"/>
        <v>0</v>
      </c>
      <c r="Z23" s="38">
        <v>0</v>
      </c>
      <c r="AA23" s="37">
        <v>0</v>
      </c>
      <c r="AB23" s="34">
        <f t="shared" si="8"/>
        <v>0</v>
      </c>
      <c r="AC23" s="38">
        <v>0</v>
      </c>
      <c r="AD23" s="37">
        <v>0</v>
      </c>
      <c r="AE23" s="34">
        <f t="shared" si="9"/>
        <v>0</v>
      </c>
      <c r="AF23" s="38">
        <v>1</v>
      </c>
      <c r="AG23" s="37">
        <v>0</v>
      </c>
      <c r="AH23" s="34">
        <f t="shared" si="10"/>
        <v>1</v>
      </c>
      <c r="AI23" s="38">
        <v>0</v>
      </c>
      <c r="AJ23" s="37">
        <v>0</v>
      </c>
      <c r="AK23" s="34">
        <f t="shared" si="11"/>
        <v>0</v>
      </c>
      <c r="AL23" s="38">
        <v>1</v>
      </c>
      <c r="AM23" s="37">
        <v>0</v>
      </c>
      <c r="AN23" s="34">
        <f t="shared" si="12"/>
        <v>1</v>
      </c>
      <c r="AO23" s="38">
        <v>2</v>
      </c>
      <c r="AP23" s="37">
        <v>0</v>
      </c>
      <c r="AQ23" s="34">
        <f t="shared" si="13"/>
        <v>2</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1</v>
      </c>
      <c r="BO23" s="34">
        <f t="shared" si="21"/>
        <v>1</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6</v>
      </c>
      <c r="CU23" s="37">
        <f t="shared" si="32"/>
        <v>0</v>
      </c>
      <c r="CV23" s="34">
        <f t="shared" si="33"/>
        <v>6</v>
      </c>
      <c r="CW23" s="38">
        <f t="shared" si="40"/>
        <v>0</v>
      </c>
      <c r="CX23" s="37">
        <f t="shared" si="34"/>
        <v>1</v>
      </c>
      <c r="CY23" s="34">
        <f t="shared" si="35"/>
        <v>1</v>
      </c>
      <c r="CZ23" s="38">
        <f t="shared" si="41"/>
        <v>6</v>
      </c>
      <c r="DA23" s="37">
        <f t="shared" si="36"/>
        <v>1</v>
      </c>
      <c r="DB23" s="34">
        <f t="shared" si="37"/>
        <v>7</v>
      </c>
      <c r="DC23" s="38">
        <v>2</v>
      </c>
      <c r="DD23" s="36">
        <v>2</v>
      </c>
      <c r="DE23" s="36">
        <v>2</v>
      </c>
      <c r="DF23" s="36">
        <v>8</v>
      </c>
      <c r="DG23" s="36">
        <v>0</v>
      </c>
      <c r="DH23" s="36">
        <v>0</v>
      </c>
      <c r="DI23" s="36">
        <v>9</v>
      </c>
      <c r="DJ23" s="118">
        <v>2</v>
      </c>
      <c r="DK23" s="128">
        <f t="shared" si="38"/>
        <v>25</v>
      </c>
    </row>
    <row r="24" spans="1:115" s="28" customFormat="1" ht="20.100000000000001" customHeight="1">
      <c r="A24" s="35">
        <v>0.28125</v>
      </c>
      <c r="B24" s="36">
        <v>0</v>
      </c>
      <c r="C24" s="37">
        <v>0</v>
      </c>
      <c r="D24" s="32">
        <f t="shared" si="0"/>
        <v>0</v>
      </c>
      <c r="E24" s="38">
        <v>1</v>
      </c>
      <c r="F24" s="37">
        <v>0</v>
      </c>
      <c r="G24" s="32">
        <f t="shared" si="1"/>
        <v>1</v>
      </c>
      <c r="H24" s="38">
        <v>0</v>
      </c>
      <c r="I24" s="37">
        <v>0</v>
      </c>
      <c r="J24" s="32">
        <f t="shared" si="2"/>
        <v>0</v>
      </c>
      <c r="K24" s="38">
        <v>0</v>
      </c>
      <c r="L24" s="37">
        <v>0</v>
      </c>
      <c r="M24" s="32">
        <f t="shared" si="3"/>
        <v>0</v>
      </c>
      <c r="N24" s="38">
        <v>0</v>
      </c>
      <c r="O24" s="37">
        <v>0</v>
      </c>
      <c r="P24" s="34">
        <f t="shared" si="4"/>
        <v>0</v>
      </c>
      <c r="Q24" s="38">
        <v>0</v>
      </c>
      <c r="R24" s="37">
        <v>0</v>
      </c>
      <c r="S24" s="34">
        <f t="shared" si="5"/>
        <v>0</v>
      </c>
      <c r="T24" s="38">
        <v>0</v>
      </c>
      <c r="U24" s="37">
        <v>0</v>
      </c>
      <c r="V24" s="34">
        <f t="shared" si="6"/>
        <v>0</v>
      </c>
      <c r="W24" s="38">
        <v>0</v>
      </c>
      <c r="X24" s="37">
        <v>0</v>
      </c>
      <c r="Y24" s="34">
        <f t="shared" si="7"/>
        <v>0</v>
      </c>
      <c r="Z24" s="38">
        <v>0</v>
      </c>
      <c r="AA24" s="37">
        <v>0</v>
      </c>
      <c r="AB24" s="34">
        <f t="shared" si="8"/>
        <v>0</v>
      </c>
      <c r="AC24" s="38">
        <v>0</v>
      </c>
      <c r="AD24" s="37">
        <v>0</v>
      </c>
      <c r="AE24" s="34">
        <f t="shared" si="9"/>
        <v>0</v>
      </c>
      <c r="AF24" s="38">
        <v>0</v>
      </c>
      <c r="AG24" s="37">
        <v>0</v>
      </c>
      <c r="AH24" s="34">
        <f t="shared" si="10"/>
        <v>0</v>
      </c>
      <c r="AI24" s="38">
        <v>0</v>
      </c>
      <c r="AJ24" s="37">
        <v>0</v>
      </c>
      <c r="AK24" s="34">
        <f t="shared" si="11"/>
        <v>0</v>
      </c>
      <c r="AL24" s="38">
        <v>1</v>
      </c>
      <c r="AM24" s="37">
        <v>0</v>
      </c>
      <c r="AN24" s="34">
        <f t="shared" si="12"/>
        <v>1</v>
      </c>
      <c r="AO24" s="38">
        <v>1</v>
      </c>
      <c r="AP24" s="37">
        <v>0</v>
      </c>
      <c r="AQ24" s="34">
        <f t="shared" si="13"/>
        <v>1</v>
      </c>
      <c r="AR24" s="38">
        <v>0</v>
      </c>
      <c r="AS24" s="37">
        <v>0</v>
      </c>
      <c r="AT24" s="34">
        <f t="shared" si="14"/>
        <v>0</v>
      </c>
      <c r="AU24" s="38">
        <v>0</v>
      </c>
      <c r="AV24" s="37">
        <v>0</v>
      </c>
      <c r="AW24" s="34">
        <f t="shared" si="15"/>
        <v>0</v>
      </c>
      <c r="AX24" s="36">
        <v>1</v>
      </c>
      <c r="AY24" s="37">
        <v>0</v>
      </c>
      <c r="AZ24" s="32">
        <f t="shared" si="16"/>
        <v>1</v>
      </c>
      <c r="BA24" s="38">
        <v>0</v>
      </c>
      <c r="BB24" s="37">
        <v>0</v>
      </c>
      <c r="BC24" s="32">
        <f t="shared" si="17"/>
        <v>0</v>
      </c>
      <c r="BD24" s="38">
        <v>1</v>
      </c>
      <c r="BE24" s="37">
        <v>0</v>
      </c>
      <c r="BF24" s="32">
        <f t="shared" si="18"/>
        <v>1</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1</v>
      </c>
      <c r="CC24" s="37">
        <v>0</v>
      </c>
      <c r="CD24" s="34">
        <f t="shared" si="26"/>
        <v>1</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3</v>
      </c>
      <c r="CU24" s="37">
        <f t="shared" si="32"/>
        <v>0</v>
      </c>
      <c r="CV24" s="34">
        <f t="shared" si="33"/>
        <v>3</v>
      </c>
      <c r="CW24" s="38">
        <f t="shared" si="40"/>
        <v>3</v>
      </c>
      <c r="CX24" s="37">
        <f t="shared" si="34"/>
        <v>0</v>
      </c>
      <c r="CY24" s="34">
        <f t="shared" si="35"/>
        <v>3</v>
      </c>
      <c r="CZ24" s="38">
        <f t="shared" si="41"/>
        <v>6</v>
      </c>
      <c r="DA24" s="37">
        <f t="shared" si="36"/>
        <v>0</v>
      </c>
      <c r="DB24" s="34">
        <f t="shared" si="37"/>
        <v>6</v>
      </c>
      <c r="DC24" s="38">
        <v>2</v>
      </c>
      <c r="DD24" s="36">
        <v>9</v>
      </c>
      <c r="DE24" s="36">
        <v>1</v>
      </c>
      <c r="DF24" s="36">
        <v>7</v>
      </c>
      <c r="DG24" s="36">
        <v>2</v>
      </c>
      <c r="DH24" s="36">
        <v>6</v>
      </c>
      <c r="DI24" s="36">
        <v>10</v>
      </c>
      <c r="DJ24" s="118">
        <v>3</v>
      </c>
      <c r="DK24" s="128">
        <f t="shared" si="38"/>
        <v>40</v>
      </c>
    </row>
    <row r="25" spans="1:115" s="28" customFormat="1" ht="20.100000000000001" customHeight="1">
      <c r="A25" s="35">
        <v>0.29166666666666674</v>
      </c>
      <c r="B25" s="36">
        <v>1</v>
      </c>
      <c r="C25" s="37">
        <v>0</v>
      </c>
      <c r="D25" s="32">
        <f t="shared" si="0"/>
        <v>1</v>
      </c>
      <c r="E25" s="38">
        <v>0</v>
      </c>
      <c r="F25" s="37">
        <v>0</v>
      </c>
      <c r="G25" s="32">
        <f t="shared" si="1"/>
        <v>0</v>
      </c>
      <c r="H25" s="38">
        <v>0</v>
      </c>
      <c r="I25" s="37">
        <v>0</v>
      </c>
      <c r="J25" s="32">
        <f t="shared" si="2"/>
        <v>0</v>
      </c>
      <c r="K25" s="38">
        <v>0</v>
      </c>
      <c r="L25" s="37">
        <v>0</v>
      </c>
      <c r="M25" s="32">
        <f t="shared" si="3"/>
        <v>0</v>
      </c>
      <c r="N25" s="38">
        <v>0</v>
      </c>
      <c r="O25" s="37">
        <v>0</v>
      </c>
      <c r="P25" s="34">
        <f t="shared" si="4"/>
        <v>0</v>
      </c>
      <c r="Q25" s="38">
        <v>0</v>
      </c>
      <c r="R25" s="37">
        <v>1</v>
      </c>
      <c r="S25" s="34">
        <f t="shared" si="5"/>
        <v>1</v>
      </c>
      <c r="T25" s="38">
        <v>0</v>
      </c>
      <c r="U25" s="37">
        <v>0</v>
      </c>
      <c r="V25" s="34">
        <f t="shared" si="6"/>
        <v>0</v>
      </c>
      <c r="W25" s="38">
        <v>0</v>
      </c>
      <c r="X25" s="37">
        <v>0</v>
      </c>
      <c r="Y25" s="34">
        <f t="shared" si="7"/>
        <v>0</v>
      </c>
      <c r="Z25" s="38">
        <v>1</v>
      </c>
      <c r="AA25" s="37">
        <v>0</v>
      </c>
      <c r="AB25" s="34">
        <f t="shared" si="8"/>
        <v>1</v>
      </c>
      <c r="AC25" s="38">
        <v>0</v>
      </c>
      <c r="AD25" s="37">
        <v>0</v>
      </c>
      <c r="AE25" s="34">
        <f t="shared" si="9"/>
        <v>0</v>
      </c>
      <c r="AF25" s="38">
        <v>0</v>
      </c>
      <c r="AG25" s="37">
        <v>0</v>
      </c>
      <c r="AH25" s="34">
        <f t="shared" si="10"/>
        <v>0</v>
      </c>
      <c r="AI25" s="38">
        <v>0</v>
      </c>
      <c r="AJ25" s="37">
        <v>0</v>
      </c>
      <c r="AK25" s="34">
        <f t="shared" si="11"/>
        <v>0</v>
      </c>
      <c r="AL25" s="38">
        <v>2</v>
      </c>
      <c r="AM25" s="37">
        <v>0</v>
      </c>
      <c r="AN25" s="34">
        <f t="shared" si="12"/>
        <v>2</v>
      </c>
      <c r="AO25" s="38">
        <v>1</v>
      </c>
      <c r="AP25" s="37">
        <v>0</v>
      </c>
      <c r="AQ25" s="34">
        <f t="shared" si="13"/>
        <v>1</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1</v>
      </c>
      <c r="BN25" s="37">
        <v>0</v>
      </c>
      <c r="BO25" s="34">
        <f t="shared" si="21"/>
        <v>1</v>
      </c>
      <c r="BP25" s="38">
        <v>0</v>
      </c>
      <c r="BQ25" s="37">
        <v>0</v>
      </c>
      <c r="BR25" s="34">
        <f t="shared" si="22"/>
        <v>0</v>
      </c>
      <c r="BS25" s="38">
        <v>0</v>
      </c>
      <c r="BT25" s="37">
        <v>0</v>
      </c>
      <c r="BU25" s="34">
        <f t="shared" si="23"/>
        <v>0</v>
      </c>
      <c r="BV25" s="38">
        <v>0</v>
      </c>
      <c r="BW25" s="37">
        <v>1</v>
      </c>
      <c r="BX25" s="34">
        <f t="shared" si="24"/>
        <v>1</v>
      </c>
      <c r="BY25" s="38">
        <v>0</v>
      </c>
      <c r="BZ25" s="37">
        <v>0</v>
      </c>
      <c r="CA25" s="34">
        <f t="shared" si="25"/>
        <v>0</v>
      </c>
      <c r="CB25" s="38">
        <v>0</v>
      </c>
      <c r="CC25" s="37">
        <v>0</v>
      </c>
      <c r="CD25" s="34">
        <f t="shared" si="26"/>
        <v>0</v>
      </c>
      <c r="CE25" s="38">
        <v>0</v>
      </c>
      <c r="CF25" s="37">
        <v>0</v>
      </c>
      <c r="CG25" s="34">
        <f t="shared" si="27"/>
        <v>0</v>
      </c>
      <c r="CH25" s="38">
        <v>0</v>
      </c>
      <c r="CI25" s="37">
        <v>1</v>
      </c>
      <c r="CJ25" s="34">
        <f t="shared" si="28"/>
        <v>1</v>
      </c>
      <c r="CK25" s="38">
        <v>0</v>
      </c>
      <c r="CL25" s="37">
        <v>0</v>
      </c>
      <c r="CM25" s="34">
        <f t="shared" si="29"/>
        <v>0</v>
      </c>
      <c r="CN25" s="38">
        <v>0</v>
      </c>
      <c r="CO25" s="37">
        <v>0</v>
      </c>
      <c r="CP25" s="34">
        <f t="shared" si="30"/>
        <v>0</v>
      </c>
      <c r="CQ25" s="38">
        <v>0</v>
      </c>
      <c r="CR25" s="37">
        <v>0</v>
      </c>
      <c r="CS25" s="34">
        <f t="shared" si="31"/>
        <v>0</v>
      </c>
      <c r="CT25" s="38">
        <f t="shared" si="39"/>
        <v>5</v>
      </c>
      <c r="CU25" s="37">
        <f t="shared" si="32"/>
        <v>1</v>
      </c>
      <c r="CV25" s="34">
        <f t="shared" si="33"/>
        <v>6</v>
      </c>
      <c r="CW25" s="38">
        <f t="shared" si="40"/>
        <v>1</v>
      </c>
      <c r="CX25" s="37">
        <f t="shared" si="34"/>
        <v>2</v>
      </c>
      <c r="CY25" s="34">
        <f t="shared" si="35"/>
        <v>3</v>
      </c>
      <c r="CZ25" s="38">
        <f t="shared" si="41"/>
        <v>6</v>
      </c>
      <c r="DA25" s="37">
        <f t="shared" si="36"/>
        <v>3</v>
      </c>
      <c r="DB25" s="34">
        <f t="shared" si="37"/>
        <v>9</v>
      </c>
      <c r="DC25" s="38">
        <v>0</v>
      </c>
      <c r="DD25" s="36">
        <v>5</v>
      </c>
      <c r="DE25" s="36">
        <v>1</v>
      </c>
      <c r="DF25" s="36">
        <v>10</v>
      </c>
      <c r="DG25" s="36">
        <v>1</v>
      </c>
      <c r="DH25" s="36">
        <v>3</v>
      </c>
      <c r="DI25" s="36">
        <v>6</v>
      </c>
      <c r="DJ25" s="118">
        <v>4</v>
      </c>
      <c r="DK25" s="128">
        <f t="shared" si="38"/>
        <v>30</v>
      </c>
    </row>
    <row r="26" spans="1:115" s="28" customFormat="1" ht="20.100000000000001" customHeight="1">
      <c r="A26" s="35">
        <v>0.30208333333333343</v>
      </c>
      <c r="B26" s="36">
        <v>0</v>
      </c>
      <c r="C26" s="37">
        <v>0</v>
      </c>
      <c r="D26" s="32">
        <f t="shared" si="0"/>
        <v>0</v>
      </c>
      <c r="E26" s="38">
        <v>2</v>
      </c>
      <c r="F26" s="37">
        <v>0</v>
      </c>
      <c r="G26" s="32">
        <f t="shared" si="1"/>
        <v>2</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0</v>
      </c>
      <c r="AD26" s="37">
        <v>0</v>
      </c>
      <c r="AE26" s="34">
        <f t="shared" si="9"/>
        <v>0</v>
      </c>
      <c r="AF26" s="38">
        <v>0</v>
      </c>
      <c r="AG26" s="37">
        <v>0</v>
      </c>
      <c r="AH26" s="34">
        <f t="shared" si="10"/>
        <v>0</v>
      </c>
      <c r="AI26" s="38">
        <v>0</v>
      </c>
      <c r="AJ26" s="37">
        <v>0</v>
      </c>
      <c r="AK26" s="34">
        <f t="shared" si="11"/>
        <v>0</v>
      </c>
      <c r="AL26" s="38">
        <v>2</v>
      </c>
      <c r="AM26" s="37">
        <v>0</v>
      </c>
      <c r="AN26" s="34">
        <f t="shared" si="12"/>
        <v>2</v>
      </c>
      <c r="AO26" s="38">
        <v>0</v>
      </c>
      <c r="AP26" s="37">
        <v>0</v>
      </c>
      <c r="AQ26" s="34">
        <f t="shared" si="13"/>
        <v>0</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2</v>
      </c>
      <c r="BN26" s="37">
        <v>0</v>
      </c>
      <c r="BO26" s="34">
        <f t="shared" si="21"/>
        <v>2</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1</v>
      </c>
      <c r="CD26" s="34">
        <f t="shared" si="26"/>
        <v>1</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4</v>
      </c>
      <c r="CU26" s="37">
        <f t="shared" si="32"/>
        <v>0</v>
      </c>
      <c r="CV26" s="34">
        <f t="shared" si="33"/>
        <v>4</v>
      </c>
      <c r="CW26" s="38">
        <f t="shared" si="40"/>
        <v>2</v>
      </c>
      <c r="CX26" s="37">
        <f t="shared" si="34"/>
        <v>1</v>
      </c>
      <c r="CY26" s="34">
        <f t="shared" si="35"/>
        <v>3</v>
      </c>
      <c r="CZ26" s="38">
        <f t="shared" si="41"/>
        <v>6</v>
      </c>
      <c r="DA26" s="37">
        <f t="shared" si="36"/>
        <v>1</v>
      </c>
      <c r="DB26" s="34">
        <f t="shared" si="37"/>
        <v>7</v>
      </c>
      <c r="DC26" s="38">
        <v>4</v>
      </c>
      <c r="DD26" s="36">
        <v>4</v>
      </c>
      <c r="DE26" s="36">
        <v>6</v>
      </c>
      <c r="DF26" s="36">
        <v>14</v>
      </c>
      <c r="DG26" s="36">
        <v>2</v>
      </c>
      <c r="DH26" s="36">
        <v>6</v>
      </c>
      <c r="DI26" s="36">
        <v>8</v>
      </c>
      <c r="DJ26" s="118">
        <v>1</v>
      </c>
      <c r="DK26" s="128">
        <f t="shared" si="38"/>
        <v>45</v>
      </c>
    </row>
    <row r="27" spans="1:115" s="28" customFormat="1" ht="20.100000000000001" customHeight="1">
      <c r="A27" s="29">
        <v>0.3125</v>
      </c>
      <c r="B27" s="30">
        <v>0</v>
      </c>
      <c r="C27" s="31">
        <v>0</v>
      </c>
      <c r="D27" s="32">
        <f t="shared" si="0"/>
        <v>0</v>
      </c>
      <c r="E27" s="33">
        <v>1</v>
      </c>
      <c r="F27" s="31">
        <v>0</v>
      </c>
      <c r="G27" s="32">
        <f t="shared" si="1"/>
        <v>1</v>
      </c>
      <c r="H27" s="33">
        <v>0</v>
      </c>
      <c r="I27" s="31">
        <v>0</v>
      </c>
      <c r="J27" s="32">
        <f t="shared" si="2"/>
        <v>0</v>
      </c>
      <c r="K27" s="33">
        <v>0</v>
      </c>
      <c r="L27" s="31">
        <v>0</v>
      </c>
      <c r="M27" s="32">
        <f t="shared" si="3"/>
        <v>0</v>
      </c>
      <c r="N27" s="33">
        <v>0</v>
      </c>
      <c r="O27" s="31">
        <v>0</v>
      </c>
      <c r="P27" s="34">
        <f t="shared" si="4"/>
        <v>0</v>
      </c>
      <c r="Q27" s="33">
        <v>3</v>
      </c>
      <c r="R27" s="31">
        <v>0</v>
      </c>
      <c r="S27" s="34">
        <f t="shared" si="5"/>
        <v>3</v>
      </c>
      <c r="T27" s="33">
        <v>0</v>
      </c>
      <c r="U27" s="31">
        <v>0</v>
      </c>
      <c r="V27" s="34">
        <f t="shared" si="6"/>
        <v>0</v>
      </c>
      <c r="W27" s="33">
        <v>0</v>
      </c>
      <c r="X27" s="31">
        <v>0</v>
      </c>
      <c r="Y27" s="34">
        <f t="shared" si="7"/>
        <v>0</v>
      </c>
      <c r="Z27" s="33">
        <v>0</v>
      </c>
      <c r="AA27" s="31">
        <v>0</v>
      </c>
      <c r="AB27" s="34">
        <f t="shared" si="8"/>
        <v>0</v>
      </c>
      <c r="AC27" s="33">
        <v>1</v>
      </c>
      <c r="AD27" s="31">
        <v>0</v>
      </c>
      <c r="AE27" s="34">
        <f t="shared" si="9"/>
        <v>1</v>
      </c>
      <c r="AF27" s="33">
        <v>0</v>
      </c>
      <c r="AG27" s="31">
        <v>0</v>
      </c>
      <c r="AH27" s="34">
        <f t="shared" si="10"/>
        <v>0</v>
      </c>
      <c r="AI27" s="33">
        <v>0</v>
      </c>
      <c r="AJ27" s="31">
        <v>0</v>
      </c>
      <c r="AK27" s="34">
        <f t="shared" si="11"/>
        <v>0</v>
      </c>
      <c r="AL27" s="33">
        <v>0</v>
      </c>
      <c r="AM27" s="31">
        <v>0</v>
      </c>
      <c r="AN27" s="34">
        <f t="shared" si="12"/>
        <v>0</v>
      </c>
      <c r="AO27" s="33">
        <v>1</v>
      </c>
      <c r="AP27" s="31">
        <v>0</v>
      </c>
      <c r="AQ27" s="34">
        <f t="shared" si="13"/>
        <v>1</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2</v>
      </c>
      <c r="BN27" s="31">
        <v>0</v>
      </c>
      <c r="BO27" s="34">
        <f t="shared" si="21"/>
        <v>2</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6</v>
      </c>
      <c r="CU27" s="31">
        <f t="shared" si="32"/>
        <v>0</v>
      </c>
      <c r="CV27" s="34">
        <f t="shared" si="33"/>
        <v>6</v>
      </c>
      <c r="CW27" s="33">
        <f t="shared" si="40"/>
        <v>2</v>
      </c>
      <c r="CX27" s="31">
        <f t="shared" si="34"/>
        <v>0</v>
      </c>
      <c r="CY27" s="34">
        <f t="shared" si="35"/>
        <v>2</v>
      </c>
      <c r="CZ27" s="33">
        <f t="shared" si="41"/>
        <v>8</v>
      </c>
      <c r="DA27" s="31">
        <f t="shared" si="36"/>
        <v>0</v>
      </c>
      <c r="DB27" s="34">
        <f t="shared" si="37"/>
        <v>8</v>
      </c>
      <c r="DC27" s="33">
        <v>2</v>
      </c>
      <c r="DD27" s="30">
        <v>7</v>
      </c>
      <c r="DE27" s="30">
        <v>4</v>
      </c>
      <c r="DF27" s="30">
        <v>18</v>
      </c>
      <c r="DG27" s="30">
        <v>2</v>
      </c>
      <c r="DH27" s="30">
        <v>7</v>
      </c>
      <c r="DI27" s="30">
        <v>11</v>
      </c>
      <c r="DJ27" s="117">
        <v>3</v>
      </c>
      <c r="DK27" s="128">
        <f t="shared" si="38"/>
        <v>54</v>
      </c>
    </row>
    <row r="28" spans="1:115" s="28" customFormat="1" ht="20.100000000000001" customHeight="1">
      <c r="A28" s="29">
        <v>0.3229166666666668</v>
      </c>
      <c r="B28" s="30">
        <v>0</v>
      </c>
      <c r="C28" s="31">
        <v>0</v>
      </c>
      <c r="D28" s="32">
        <f t="shared" si="0"/>
        <v>0</v>
      </c>
      <c r="E28" s="33">
        <v>3</v>
      </c>
      <c r="F28" s="31">
        <v>0</v>
      </c>
      <c r="G28" s="32">
        <f t="shared" si="1"/>
        <v>3</v>
      </c>
      <c r="H28" s="33">
        <v>2</v>
      </c>
      <c r="I28" s="31">
        <v>0</v>
      </c>
      <c r="J28" s="32">
        <f t="shared" si="2"/>
        <v>2</v>
      </c>
      <c r="K28" s="33">
        <v>0</v>
      </c>
      <c r="L28" s="31">
        <v>0</v>
      </c>
      <c r="M28" s="32">
        <f t="shared" si="3"/>
        <v>0</v>
      </c>
      <c r="N28" s="33">
        <v>0</v>
      </c>
      <c r="O28" s="31">
        <v>0</v>
      </c>
      <c r="P28" s="34">
        <f t="shared" si="4"/>
        <v>0</v>
      </c>
      <c r="Q28" s="33">
        <v>2</v>
      </c>
      <c r="R28" s="31">
        <v>0</v>
      </c>
      <c r="S28" s="34">
        <f t="shared" si="5"/>
        <v>2</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1</v>
      </c>
      <c r="AM28" s="31">
        <v>0</v>
      </c>
      <c r="AN28" s="34">
        <f t="shared" si="12"/>
        <v>1</v>
      </c>
      <c r="AO28" s="33">
        <v>1</v>
      </c>
      <c r="AP28" s="31">
        <v>0</v>
      </c>
      <c r="AQ28" s="34">
        <f t="shared" si="13"/>
        <v>1</v>
      </c>
      <c r="AR28" s="33">
        <v>0</v>
      </c>
      <c r="AS28" s="31">
        <v>0</v>
      </c>
      <c r="AT28" s="34">
        <f t="shared" si="14"/>
        <v>0</v>
      </c>
      <c r="AU28" s="33">
        <v>0</v>
      </c>
      <c r="AV28" s="31">
        <v>0</v>
      </c>
      <c r="AW28" s="34">
        <f t="shared" si="15"/>
        <v>0</v>
      </c>
      <c r="AX28" s="30">
        <v>0</v>
      </c>
      <c r="AY28" s="31">
        <v>0</v>
      </c>
      <c r="AZ28" s="32">
        <f t="shared" si="16"/>
        <v>0</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1</v>
      </c>
      <c r="BN28" s="31">
        <v>0</v>
      </c>
      <c r="BO28" s="34">
        <f t="shared" si="21"/>
        <v>1</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9</v>
      </c>
      <c r="CU28" s="31">
        <f t="shared" si="32"/>
        <v>0</v>
      </c>
      <c r="CV28" s="34">
        <f t="shared" si="33"/>
        <v>9</v>
      </c>
      <c r="CW28" s="33">
        <f t="shared" si="40"/>
        <v>1</v>
      </c>
      <c r="CX28" s="31">
        <f t="shared" si="34"/>
        <v>0</v>
      </c>
      <c r="CY28" s="34">
        <f t="shared" si="35"/>
        <v>1</v>
      </c>
      <c r="CZ28" s="33">
        <f t="shared" si="41"/>
        <v>10</v>
      </c>
      <c r="DA28" s="31">
        <f t="shared" si="36"/>
        <v>0</v>
      </c>
      <c r="DB28" s="34">
        <f t="shared" si="37"/>
        <v>10</v>
      </c>
      <c r="DC28" s="33">
        <v>6</v>
      </c>
      <c r="DD28" s="30">
        <v>8</v>
      </c>
      <c r="DE28" s="30">
        <v>2</v>
      </c>
      <c r="DF28" s="30">
        <v>26</v>
      </c>
      <c r="DG28" s="30">
        <v>2</v>
      </c>
      <c r="DH28" s="30">
        <v>7</v>
      </c>
      <c r="DI28" s="30">
        <v>13</v>
      </c>
      <c r="DJ28" s="117">
        <v>4</v>
      </c>
      <c r="DK28" s="128">
        <f t="shared" si="38"/>
        <v>68</v>
      </c>
    </row>
    <row r="29" spans="1:115" s="28" customFormat="1" ht="20.100000000000001" customHeight="1">
      <c r="A29" s="29">
        <v>0.33333333333333348</v>
      </c>
      <c r="B29" s="30">
        <v>0</v>
      </c>
      <c r="C29" s="31">
        <v>0</v>
      </c>
      <c r="D29" s="32">
        <f t="shared" si="0"/>
        <v>0</v>
      </c>
      <c r="E29" s="33">
        <v>3</v>
      </c>
      <c r="F29" s="31">
        <v>0</v>
      </c>
      <c r="G29" s="32">
        <f t="shared" si="1"/>
        <v>3</v>
      </c>
      <c r="H29" s="33">
        <v>1</v>
      </c>
      <c r="I29" s="31">
        <v>0</v>
      </c>
      <c r="J29" s="32">
        <f t="shared" si="2"/>
        <v>1</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1</v>
      </c>
      <c r="AA29" s="31">
        <v>0</v>
      </c>
      <c r="AB29" s="34">
        <f t="shared" si="8"/>
        <v>1</v>
      </c>
      <c r="AC29" s="33">
        <v>1</v>
      </c>
      <c r="AD29" s="31">
        <v>0</v>
      </c>
      <c r="AE29" s="34">
        <f t="shared" si="9"/>
        <v>1</v>
      </c>
      <c r="AF29" s="33">
        <v>0</v>
      </c>
      <c r="AG29" s="31">
        <v>0</v>
      </c>
      <c r="AH29" s="34">
        <f t="shared" si="10"/>
        <v>0</v>
      </c>
      <c r="AI29" s="33">
        <v>0</v>
      </c>
      <c r="AJ29" s="31">
        <v>0</v>
      </c>
      <c r="AK29" s="34">
        <f t="shared" si="11"/>
        <v>0</v>
      </c>
      <c r="AL29" s="33">
        <v>1</v>
      </c>
      <c r="AM29" s="31">
        <v>0</v>
      </c>
      <c r="AN29" s="34">
        <f t="shared" si="12"/>
        <v>1</v>
      </c>
      <c r="AO29" s="33">
        <v>2</v>
      </c>
      <c r="AP29" s="31">
        <v>0</v>
      </c>
      <c r="AQ29" s="34">
        <f t="shared" si="13"/>
        <v>2</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2</v>
      </c>
      <c r="BN29" s="31">
        <v>0</v>
      </c>
      <c r="BO29" s="34">
        <f t="shared" si="21"/>
        <v>2</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9</v>
      </c>
      <c r="CU29" s="31">
        <f t="shared" si="32"/>
        <v>0</v>
      </c>
      <c r="CV29" s="34">
        <f t="shared" si="33"/>
        <v>9</v>
      </c>
      <c r="CW29" s="33">
        <f t="shared" si="40"/>
        <v>2</v>
      </c>
      <c r="CX29" s="31">
        <f t="shared" si="34"/>
        <v>0</v>
      </c>
      <c r="CY29" s="34">
        <f t="shared" si="35"/>
        <v>2</v>
      </c>
      <c r="CZ29" s="33">
        <f t="shared" si="41"/>
        <v>11</v>
      </c>
      <c r="DA29" s="31">
        <f t="shared" si="36"/>
        <v>0</v>
      </c>
      <c r="DB29" s="34">
        <f t="shared" si="37"/>
        <v>11</v>
      </c>
      <c r="DC29" s="33">
        <v>3</v>
      </c>
      <c r="DD29" s="30">
        <v>11</v>
      </c>
      <c r="DE29" s="30">
        <v>4</v>
      </c>
      <c r="DF29" s="30">
        <v>24</v>
      </c>
      <c r="DG29" s="30">
        <v>5</v>
      </c>
      <c r="DH29" s="30">
        <v>10</v>
      </c>
      <c r="DI29" s="30">
        <v>15</v>
      </c>
      <c r="DJ29" s="117">
        <v>4</v>
      </c>
      <c r="DK29" s="128">
        <f t="shared" si="38"/>
        <v>76</v>
      </c>
    </row>
    <row r="30" spans="1:115" s="28" customFormat="1" ht="20.100000000000001" customHeight="1">
      <c r="A30" s="29">
        <v>0.34375</v>
      </c>
      <c r="B30" s="30">
        <v>0</v>
      </c>
      <c r="C30" s="31">
        <v>0</v>
      </c>
      <c r="D30" s="32">
        <f t="shared" si="0"/>
        <v>0</v>
      </c>
      <c r="E30" s="33">
        <v>3</v>
      </c>
      <c r="F30" s="31">
        <v>0</v>
      </c>
      <c r="G30" s="32">
        <f t="shared" si="1"/>
        <v>3</v>
      </c>
      <c r="H30" s="33">
        <v>1</v>
      </c>
      <c r="I30" s="31">
        <v>0</v>
      </c>
      <c r="J30" s="32">
        <f t="shared" si="2"/>
        <v>1</v>
      </c>
      <c r="K30" s="33">
        <v>0</v>
      </c>
      <c r="L30" s="31">
        <v>0</v>
      </c>
      <c r="M30" s="32">
        <f t="shared" si="3"/>
        <v>0</v>
      </c>
      <c r="N30" s="33">
        <v>0</v>
      </c>
      <c r="O30" s="31">
        <v>0</v>
      </c>
      <c r="P30" s="34">
        <f t="shared" si="4"/>
        <v>0</v>
      </c>
      <c r="Q30" s="33">
        <v>6</v>
      </c>
      <c r="R30" s="31">
        <v>0</v>
      </c>
      <c r="S30" s="34">
        <f t="shared" si="5"/>
        <v>6</v>
      </c>
      <c r="T30" s="33">
        <v>0</v>
      </c>
      <c r="U30" s="31">
        <v>0</v>
      </c>
      <c r="V30" s="34">
        <f t="shared" si="6"/>
        <v>0</v>
      </c>
      <c r="W30" s="33">
        <v>0</v>
      </c>
      <c r="X30" s="31">
        <v>0</v>
      </c>
      <c r="Y30" s="34">
        <f t="shared" si="7"/>
        <v>0</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5</v>
      </c>
      <c r="AM30" s="31">
        <v>0</v>
      </c>
      <c r="AN30" s="34">
        <f t="shared" si="12"/>
        <v>5</v>
      </c>
      <c r="AO30" s="33">
        <v>2</v>
      </c>
      <c r="AP30" s="31">
        <v>0</v>
      </c>
      <c r="AQ30" s="34">
        <f t="shared" si="13"/>
        <v>2</v>
      </c>
      <c r="AR30" s="33">
        <v>0</v>
      </c>
      <c r="AS30" s="31">
        <v>0</v>
      </c>
      <c r="AT30" s="34">
        <f t="shared" si="14"/>
        <v>0</v>
      </c>
      <c r="AU30" s="33">
        <v>0</v>
      </c>
      <c r="AV30" s="31">
        <v>0</v>
      </c>
      <c r="AW30" s="34">
        <f t="shared" si="15"/>
        <v>0</v>
      </c>
      <c r="AX30" s="30">
        <v>1</v>
      </c>
      <c r="AY30" s="31">
        <v>0</v>
      </c>
      <c r="AZ30" s="32">
        <f t="shared" si="16"/>
        <v>1</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1</v>
      </c>
      <c r="BN30" s="31">
        <v>0</v>
      </c>
      <c r="BO30" s="34">
        <f t="shared" si="21"/>
        <v>1</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17</v>
      </c>
      <c r="CU30" s="31">
        <f t="shared" si="32"/>
        <v>0</v>
      </c>
      <c r="CV30" s="34">
        <f t="shared" si="33"/>
        <v>17</v>
      </c>
      <c r="CW30" s="33">
        <f t="shared" si="40"/>
        <v>2</v>
      </c>
      <c r="CX30" s="31">
        <f t="shared" si="34"/>
        <v>0</v>
      </c>
      <c r="CY30" s="34">
        <f t="shared" si="35"/>
        <v>2</v>
      </c>
      <c r="CZ30" s="33">
        <f t="shared" si="41"/>
        <v>19</v>
      </c>
      <c r="DA30" s="31">
        <f t="shared" si="36"/>
        <v>0</v>
      </c>
      <c r="DB30" s="34">
        <f t="shared" si="37"/>
        <v>19</v>
      </c>
      <c r="DC30" s="33">
        <v>4</v>
      </c>
      <c r="DD30" s="30">
        <v>7</v>
      </c>
      <c r="DE30" s="30">
        <v>6</v>
      </c>
      <c r="DF30" s="30">
        <v>35</v>
      </c>
      <c r="DG30" s="30">
        <v>17</v>
      </c>
      <c r="DH30" s="30">
        <v>17</v>
      </c>
      <c r="DI30" s="30">
        <v>19</v>
      </c>
      <c r="DJ30" s="117">
        <v>4</v>
      </c>
      <c r="DK30" s="128">
        <f t="shared" si="38"/>
        <v>109</v>
      </c>
    </row>
    <row r="31" spans="1:115" s="28" customFormat="1" ht="20.100000000000001" customHeight="1">
      <c r="A31" s="29">
        <v>0.35416666666666685</v>
      </c>
      <c r="B31" s="30">
        <v>0</v>
      </c>
      <c r="C31" s="31">
        <v>0</v>
      </c>
      <c r="D31" s="32">
        <f t="shared" si="0"/>
        <v>0</v>
      </c>
      <c r="E31" s="33">
        <v>7</v>
      </c>
      <c r="F31" s="31">
        <v>0</v>
      </c>
      <c r="G31" s="32">
        <f t="shared" si="1"/>
        <v>7</v>
      </c>
      <c r="H31" s="33">
        <v>0</v>
      </c>
      <c r="I31" s="31">
        <v>0</v>
      </c>
      <c r="J31" s="32">
        <f t="shared" si="2"/>
        <v>0</v>
      </c>
      <c r="K31" s="33">
        <v>0</v>
      </c>
      <c r="L31" s="31">
        <v>0</v>
      </c>
      <c r="M31" s="32">
        <f t="shared" si="3"/>
        <v>0</v>
      </c>
      <c r="N31" s="33">
        <v>0</v>
      </c>
      <c r="O31" s="31">
        <v>0</v>
      </c>
      <c r="P31" s="34">
        <f t="shared" si="4"/>
        <v>0</v>
      </c>
      <c r="Q31" s="33">
        <v>1</v>
      </c>
      <c r="R31" s="31">
        <v>0</v>
      </c>
      <c r="S31" s="34">
        <f t="shared" si="5"/>
        <v>1</v>
      </c>
      <c r="T31" s="33">
        <v>0</v>
      </c>
      <c r="U31" s="31">
        <v>0</v>
      </c>
      <c r="V31" s="34">
        <f t="shared" si="6"/>
        <v>0</v>
      </c>
      <c r="W31" s="33">
        <v>0</v>
      </c>
      <c r="X31" s="31">
        <v>0</v>
      </c>
      <c r="Y31" s="34">
        <f t="shared" si="7"/>
        <v>0</v>
      </c>
      <c r="Z31" s="33">
        <v>1</v>
      </c>
      <c r="AA31" s="31">
        <v>0</v>
      </c>
      <c r="AB31" s="34">
        <f t="shared" si="8"/>
        <v>1</v>
      </c>
      <c r="AC31" s="33">
        <v>0</v>
      </c>
      <c r="AD31" s="31">
        <v>0</v>
      </c>
      <c r="AE31" s="34">
        <f t="shared" si="9"/>
        <v>0</v>
      </c>
      <c r="AF31" s="33">
        <v>1</v>
      </c>
      <c r="AG31" s="31">
        <v>0</v>
      </c>
      <c r="AH31" s="34">
        <f t="shared" si="10"/>
        <v>1</v>
      </c>
      <c r="AI31" s="33">
        <v>0</v>
      </c>
      <c r="AJ31" s="31">
        <v>0</v>
      </c>
      <c r="AK31" s="34">
        <f t="shared" si="11"/>
        <v>0</v>
      </c>
      <c r="AL31" s="33">
        <v>3</v>
      </c>
      <c r="AM31" s="31">
        <v>1</v>
      </c>
      <c r="AN31" s="34">
        <f t="shared" si="12"/>
        <v>4</v>
      </c>
      <c r="AO31" s="33">
        <v>2</v>
      </c>
      <c r="AP31" s="31">
        <v>0</v>
      </c>
      <c r="AQ31" s="34">
        <f t="shared" si="13"/>
        <v>2</v>
      </c>
      <c r="AR31" s="33">
        <v>0</v>
      </c>
      <c r="AS31" s="31">
        <v>0</v>
      </c>
      <c r="AT31" s="34">
        <f t="shared" si="14"/>
        <v>0</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2</v>
      </c>
      <c r="BN31" s="31">
        <v>1</v>
      </c>
      <c r="BO31" s="34">
        <f t="shared" si="21"/>
        <v>3</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15</v>
      </c>
      <c r="CU31" s="31">
        <f t="shared" si="32"/>
        <v>1</v>
      </c>
      <c r="CV31" s="34">
        <f t="shared" si="33"/>
        <v>16</v>
      </c>
      <c r="CW31" s="33">
        <f t="shared" si="40"/>
        <v>2</v>
      </c>
      <c r="CX31" s="31">
        <f t="shared" si="34"/>
        <v>1</v>
      </c>
      <c r="CY31" s="34">
        <f t="shared" si="35"/>
        <v>3</v>
      </c>
      <c r="CZ31" s="33">
        <f t="shared" si="41"/>
        <v>17</v>
      </c>
      <c r="DA31" s="31">
        <f t="shared" si="36"/>
        <v>2</v>
      </c>
      <c r="DB31" s="34">
        <f t="shared" si="37"/>
        <v>19</v>
      </c>
      <c r="DC31" s="33">
        <v>2</v>
      </c>
      <c r="DD31" s="30">
        <v>26</v>
      </c>
      <c r="DE31" s="30">
        <v>5</v>
      </c>
      <c r="DF31" s="30">
        <v>54</v>
      </c>
      <c r="DG31" s="30">
        <v>25</v>
      </c>
      <c r="DH31" s="30">
        <v>22</v>
      </c>
      <c r="DI31" s="30">
        <v>43</v>
      </c>
      <c r="DJ31" s="117">
        <v>15</v>
      </c>
      <c r="DK31" s="128">
        <f t="shared" si="38"/>
        <v>192</v>
      </c>
    </row>
    <row r="32" spans="1:115" s="28" customFormat="1" ht="20.100000000000001" customHeight="1">
      <c r="A32" s="29">
        <v>0.36458333333333354</v>
      </c>
      <c r="B32" s="30">
        <v>1</v>
      </c>
      <c r="C32" s="31">
        <v>0</v>
      </c>
      <c r="D32" s="32">
        <f t="shared" si="0"/>
        <v>1</v>
      </c>
      <c r="E32" s="33">
        <v>4</v>
      </c>
      <c r="F32" s="31">
        <v>2</v>
      </c>
      <c r="G32" s="32">
        <f t="shared" si="1"/>
        <v>6</v>
      </c>
      <c r="H32" s="33">
        <v>0</v>
      </c>
      <c r="I32" s="31">
        <v>0</v>
      </c>
      <c r="J32" s="32">
        <f t="shared" si="2"/>
        <v>0</v>
      </c>
      <c r="K32" s="33">
        <v>0</v>
      </c>
      <c r="L32" s="31">
        <v>0</v>
      </c>
      <c r="M32" s="32">
        <f t="shared" si="3"/>
        <v>0</v>
      </c>
      <c r="N32" s="33">
        <v>0</v>
      </c>
      <c r="O32" s="31">
        <v>0</v>
      </c>
      <c r="P32" s="34">
        <f t="shared" si="4"/>
        <v>0</v>
      </c>
      <c r="Q32" s="33">
        <v>0</v>
      </c>
      <c r="R32" s="31">
        <v>0</v>
      </c>
      <c r="S32" s="34">
        <f t="shared" si="5"/>
        <v>0</v>
      </c>
      <c r="T32" s="33">
        <v>1</v>
      </c>
      <c r="U32" s="31">
        <v>1</v>
      </c>
      <c r="V32" s="34">
        <f t="shared" si="6"/>
        <v>2</v>
      </c>
      <c r="W32" s="33">
        <v>0</v>
      </c>
      <c r="X32" s="31">
        <v>0</v>
      </c>
      <c r="Y32" s="34">
        <f t="shared" si="7"/>
        <v>0</v>
      </c>
      <c r="Z32" s="33">
        <v>2</v>
      </c>
      <c r="AA32" s="31">
        <v>0</v>
      </c>
      <c r="AB32" s="34">
        <f t="shared" si="8"/>
        <v>2</v>
      </c>
      <c r="AC32" s="33">
        <v>1</v>
      </c>
      <c r="AD32" s="31">
        <v>0</v>
      </c>
      <c r="AE32" s="34">
        <f t="shared" si="9"/>
        <v>1</v>
      </c>
      <c r="AF32" s="33">
        <v>0</v>
      </c>
      <c r="AG32" s="31">
        <v>0</v>
      </c>
      <c r="AH32" s="34">
        <f t="shared" si="10"/>
        <v>0</v>
      </c>
      <c r="AI32" s="33">
        <v>0</v>
      </c>
      <c r="AJ32" s="31">
        <v>0</v>
      </c>
      <c r="AK32" s="34">
        <f t="shared" si="11"/>
        <v>0</v>
      </c>
      <c r="AL32" s="33">
        <v>1</v>
      </c>
      <c r="AM32" s="31">
        <v>0</v>
      </c>
      <c r="AN32" s="34">
        <f t="shared" si="12"/>
        <v>1</v>
      </c>
      <c r="AO32" s="33">
        <v>3</v>
      </c>
      <c r="AP32" s="31">
        <v>0</v>
      </c>
      <c r="AQ32" s="34">
        <f t="shared" si="13"/>
        <v>3</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1</v>
      </c>
      <c r="BN32" s="31">
        <v>0</v>
      </c>
      <c r="BO32" s="34">
        <f t="shared" si="21"/>
        <v>1</v>
      </c>
      <c r="BP32" s="33">
        <v>1</v>
      </c>
      <c r="BQ32" s="31">
        <v>0</v>
      </c>
      <c r="BR32" s="34">
        <f t="shared" si="22"/>
        <v>1</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0</v>
      </c>
      <c r="CO32" s="31">
        <v>0</v>
      </c>
      <c r="CP32" s="34">
        <f t="shared" si="30"/>
        <v>0</v>
      </c>
      <c r="CQ32" s="33">
        <v>0</v>
      </c>
      <c r="CR32" s="31">
        <v>0</v>
      </c>
      <c r="CS32" s="34">
        <f t="shared" si="31"/>
        <v>0</v>
      </c>
      <c r="CT32" s="33">
        <f t="shared" si="39"/>
        <v>13</v>
      </c>
      <c r="CU32" s="31">
        <f t="shared" si="32"/>
        <v>3</v>
      </c>
      <c r="CV32" s="34">
        <f t="shared" si="33"/>
        <v>16</v>
      </c>
      <c r="CW32" s="33">
        <f t="shared" si="40"/>
        <v>2</v>
      </c>
      <c r="CX32" s="31">
        <f t="shared" si="34"/>
        <v>0</v>
      </c>
      <c r="CY32" s="34">
        <f t="shared" si="35"/>
        <v>2</v>
      </c>
      <c r="CZ32" s="33">
        <f t="shared" si="41"/>
        <v>15</v>
      </c>
      <c r="DA32" s="31">
        <f t="shared" si="36"/>
        <v>3</v>
      </c>
      <c r="DB32" s="34">
        <f t="shared" si="37"/>
        <v>18</v>
      </c>
      <c r="DC32" s="33">
        <v>2</v>
      </c>
      <c r="DD32" s="30">
        <v>29</v>
      </c>
      <c r="DE32" s="30">
        <v>7</v>
      </c>
      <c r="DF32" s="30">
        <v>34</v>
      </c>
      <c r="DG32" s="30">
        <v>31</v>
      </c>
      <c r="DH32" s="30">
        <v>14</v>
      </c>
      <c r="DI32" s="30">
        <v>41</v>
      </c>
      <c r="DJ32" s="117">
        <v>11</v>
      </c>
      <c r="DK32" s="128">
        <f t="shared" si="38"/>
        <v>169</v>
      </c>
    </row>
    <row r="33" spans="1:115" s="28" customFormat="1" ht="20.100000000000001" customHeight="1">
      <c r="A33" s="29">
        <v>0.375</v>
      </c>
      <c r="B33" s="30">
        <v>0</v>
      </c>
      <c r="C33" s="31">
        <v>0</v>
      </c>
      <c r="D33" s="32">
        <f t="shared" si="0"/>
        <v>0</v>
      </c>
      <c r="E33" s="33">
        <v>6</v>
      </c>
      <c r="F33" s="31">
        <v>0</v>
      </c>
      <c r="G33" s="32">
        <f t="shared" si="1"/>
        <v>6</v>
      </c>
      <c r="H33" s="33">
        <v>0</v>
      </c>
      <c r="I33" s="31">
        <v>0</v>
      </c>
      <c r="J33" s="32">
        <f t="shared" si="2"/>
        <v>0</v>
      </c>
      <c r="K33" s="33">
        <v>0</v>
      </c>
      <c r="L33" s="31">
        <v>0</v>
      </c>
      <c r="M33" s="32">
        <f t="shared" si="3"/>
        <v>0</v>
      </c>
      <c r="N33" s="33">
        <v>0</v>
      </c>
      <c r="O33" s="31">
        <v>0</v>
      </c>
      <c r="P33" s="34">
        <f t="shared" si="4"/>
        <v>0</v>
      </c>
      <c r="Q33" s="33">
        <v>1</v>
      </c>
      <c r="R33" s="31">
        <v>0</v>
      </c>
      <c r="S33" s="34">
        <f t="shared" si="5"/>
        <v>1</v>
      </c>
      <c r="T33" s="33">
        <v>0</v>
      </c>
      <c r="U33" s="31">
        <v>0</v>
      </c>
      <c r="V33" s="34">
        <f t="shared" si="6"/>
        <v>0</v>
      </c>
      <c r="W33" s="33">
        <v>0</v>
      </c>
      <c r="X33" s="31">
        <v>0</v>
      </c>
      <c r="Y33" s="34">
        <f t="shared" si="7"/>
        <v>0</v>
      </c>
      <c r="Z33" s="33">
        <v>0</v>
      </c>
      <c r="AA33" s="31">
        <v>0</v>
      </c>
      <c r="AB33" s="34">
        <f t="shared" si="8"/>
        <v>0</v>
      </c>
      <c r="AC33" s="33">
        <v>0</v>
      </c>
      <c r="AD33" s="31">
        <v>0</v>
      </c>
      <c r="AE33" s="34">
        <f t="shared" si="9"/>
        <v>0</v>
      </c>
      <c r="AF33" s="33">
        <v>0</v>
      </c>
      <c r="AG33" s="31">
        <v>0</v>
      </c>
      <c r="AH33" s="34">
        <f t="shared" si="10"/>
        <v>0</v>
      </c>
      <c r="AI33" s="33">
        <v>0</v>
      </c>
      <c r="AJ33" s="31">
        <v>0</v>
      </c>
      <c r="AK33" s="34">
        <f t="shared" si="11"/>
        <v>0</v>
      </c>
      <c r="AL33" s="33">
        <v>0</v>
      </c>
      <c r="AM33" s="31">
        <v>0</v>
      </c>
      <c r="AN33" s="34">
        <f t="shared" si="12"/>
        <v>0</v>
      </c>
      <c r="AO33" s="33">
        <v>6</v>
      </c>
      <c r="AP33" s="31">
        <v>0</v>
      </c>
      <c r="AQ33" s="34">
        <f t="shared" si="13"/>
        <v>6</v>
      </c>
      <c r="AR33" s="33">
        <v>0</v>
      </c>
      <c r="AS33" s="31">
        <v>0</v>
      </c>
      <c r="AT33" s="34">
        <f t="shared" si="14"/>
        <v>0</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1</v>
      </c>
      <c r="BR33" s="34">
        <f t="shared" si="22"/>
        <v>1</v>
      </c>
      <c r="BS33" s="33">
        <v>0</v>
      </c>
      <c r="BT33" s="31">
        <v>0</v>
      </c>
      <c r="BU33" s="34">
        <f t="shared" si="23"/>
        <v>0</v>
      </c>
      <c r="BV33" s="33">
        <v>0</v>
      </c>
      <c r="BW33" s="31">
        <v>0</v>
      </c>
      <c r="BX33" s="34">
        <f t="shared" si="24"/>
        <v>0</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13</v>
      </c>
      <c r="CU33" s="31">
        <f t="shared" si="32"/>
        <v>0</v>
      </c>
      <c r="CV33" s="34">
        <f t="shared" si="33"/>
        <v>13</v>
      </c>
      <c r="CW33" s="33">
        <f t="shared" si="40"/>
        <v>0</v>
      </c>
      <c r="CX33" s="31">
        <f t="shared" si="34"/>
        <v>1</v>
      </c>
      <c r="CY33" s="34">
        <f t="shared" si="35"/>
        <v>1</v>
      </c>
      <c r="CZ33" s="33">
        <f t="shared" si="41"/>
        <v>13</v>
      </c>
      <c r="DA33" s="31">
        <f t="shared" si="36"/>
        <v>1</v>
      </c>
      <c r="DB33" s="34">
        <f t="shared" si="37"/>
        <v>14</v>
      </c>
      <c r="DC33" s="33">
        <v>4</v>
      </c>
      <c r="DD33" s="30">
        <v>17</v>
      </c>
      <c r="DE33" s="30">
        <v>11</v>
      </c>
      <c r="DF33" s="30">
        <v>21</v>
      </c>
      <c r="DG33" s="30">
        <v>20</v>
      </c>
      <c r="DH33" s="30">
        <v>18</v>
      </c>
      <c r="DI33" s="30">
        <v>23</v>
      </c>
      <c r="DJ33" s="117">
        <v>14</v>
      </c>
      <c r="DK33" s="128">
        <f t="shared" si="38"/>
        <v>128</v>
      </c>
    </row>
    <row r="34" spans="1:115" s="28" customFormat="1" ht="20.100000000000001" customHeight="1">
      <c r="A34" s="29">
        <v>0.38541666666666691</v>
      </c>
      <c r="B34" s="30">
        <v>1</v>
      </c>
      <c r="C34" s="31">
        <v>0</v>
      </c>
      <c r="D34" s="32">
        <f t="shared" si="0"/>
        <v>1</v>
      </c>
      <c r="E34" s="33">
        <v>2</v>
      </c>
      <c r="F34" s="31">
        <v>0</v>
      </c>
      <c r="G34" s="32">
        <f t="shared" si="1"/>
        <v>2</v>
      </c>
      <c r="H34" s="33">
        <v>1</v>
      </c>
      <c r="I34" s="31">
        <v>0</v>
      </c>
      <c r="J34" s="32">
        <f t="shared" si="2"/>
        <v>1</v>
      </c>
      <c r="K34" s="33">
        <v>0</v>
      </c>
      <c r="L34" s="31">
        <v>0</v>
      </c>
      <c r="M34" s="32">
        <f t="shared" si="3"/>
        <v>0</v>
      </c>
      <c r="N34" s="33">
        <v>0</v>
      </c>
      <c r="O34" s="31">
        <v>0</v>
      </c>
      <c r="P34" s="34">
        <f t="shared" si="4"/>
        <v>0</v>
      </c>
      <c r="Q34" s="33">
        <v>1</v>
      </c>
      <c r="R34" s="31">
        <v>0</v>
      </c>
      <c r="S34" s="34">
        <f t="shared" si="5"/>
        <v>1</v>
      </c>
      <c r="T34" s="33">
        <v>0</v>
      </c>
      <c r="U34" s="31">
        <v>0</v>
      </c>
      <c r="V34" s="34">
        <f t="shared" si="6"/>
        <v>0</v>
      </c>
      <c r="W34" s="33">
        <v>0</v>
      </c>
      <c r="X34" s="31">
        <v>0</v>
      </c>
      <c r="Y34" s="34">
        <f t="shared" si="7"/>
        <v>0</v>
      </c>
      <c r="Z34" s="33">
        <v>0</v>
      </c>
      <c r="AA34" s="31">
        <v>0</v>
      </c>
      <c r="AB34" s="34">
        <f t="shared" si="8"/>
        <v>0</v>
      </c>
      <c r="AC34" s="33">
        <v>1</v>
      </c>
      <c r="AD34" s="31">
        <v>0</v>
      </c>
      <c r="AE34" s="34">
        <f t="shared" si="9"/>
        <v>1</v>
      </c>
      <c r="AF34" s="33">
        <v>0</v>
      </c>
      <c r="AG34" s="31">
        <v>0</v>
      </c>
      <c r="AH34" s="34">
        <f t="shared" si="10"/>
        <v>0</v>
      </c>
      <c r="AI34" s="33">
        <v>0</v>
      </c>
      <c r="AJ34" s="31">
        <v>0</v>
      </c>
      <c r="AK34" s="34">
        <f t="shared" si="11"/>
        <v>0</v>
      </c>
      <c r="AL34" s="33">
        <v>0</v>
      </c>
      <c r="AM34" s="31">
        <v>0</v>
      </c>
      <c r="AN34" s="34">
        <f t="shared" si="12"/>
        <v>0</v>
      </c>
      <c r="AO34" s="33">
        <v>3</v>
      </c>
      <c r="AP34" s="31">
        <v>0</v>
      </c>
      <c r="AQ34" s="34">
        <f t="shared" si="13"/>
        <v>3</v>
      </c>
      <c r="AR34" s="33">
        <v>0</v>
      </c>
      <c r="AS34" s="31">
        <v>0</v>
      </c>
      <c r="AT34" s="34">
        <f t="shared" si="14"/>
        <v>0</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0</v>
      </c>
      <c r="CO34" s="31">
        <v>0</v>
      </c>
      <c r="CP34" s="34">
        <f t="shared" si="30"/>
        <v>0</v>
      </c>
      <c r="CQ34" s="33">
        <v>0</v>
      </c>
      <c r="CR34" s="31">
        <v>0</v>
      </c>
      <c r="CS34" s="34">
        <f t="shared" si="31"/>
        <v>0</v>
      </c>
      <c r="CT34" s="33">
        <f t="shared" si="39"/>
        <v>9</v>
      </c>
      <c r="CU34" s="31">
        <f t="shared" si="32"/>
        <v>0</v>
      </c>
      <c r="CV34" s="34">
        <f t="shared" si="33"/>
        <v>9</v>
      </c>
      <c r="CW34" s="33">
        <f t="shared" si="40"/>
        <v>0</v>
      </c>
      <c r="CX34" s="31">
        <f t="shared" si="34"/>
        <v>0</v>
      </c>
      <c r="CY34" s="34">
        <f t="shared" si="35"/>
        <v>0</v>
      </c>
      <c r="CZ34" s="33">
        <f t="shared" si="41"/>
        <v>9</v>
      </c>
      <c r="DA34" s="31">
        <f t="shared" si="36"/>
        <v>0</v>
      </c>
      <c r="DB34" s="34">
        <f t="shared" si="37"/>
        <v>9</v>
      </c>
      <c r="DC34" s="33">
        <v>2</v>
      </c>
      <c r="DD34" s="30">
        <v>15</v>
      </c>
      <c r="DE34" s="30">
        <v>10</v>
      </c>
      <c r="DF34" s="30">
        <v>27</v>
      </c>
      <c r="DG34" s="30">
        <v>13</v>
      </c>
      <c r="DH34" s="30">
        <v>16</v>
      </c>
      <c r="DI34" s="30">
        <v>8</v>
      </c>
      <c r="DJ34" s="117">
        <v>19</v>
      </c>
      <c r="DK34" s="128">
        <f t="shared" si="38"/>
        <v>110</v>
      </c>
    </row>
    <row r="35" spans="1:115" s="28" customFormat="1" ht="20.100000000000001" customHeight="1">
      <c r="A35" s="29">
        <v>0.39583333333333359</v>
      </c>
      <c r="B35" s="30">
        <v>0</v>
      </c>
      <c r="C35" s="31">
        <v>0</v>
      </c>
      <c r="D35" s="32">
        <f t="shared" si="0"/>
        <v>0</v>
      </c>
      <c r="E35" s="33">
        <v>1</v>
      </c>
      <c r="F35" s="31">
        <v>0</v>
      </c>
      <c r="G35" s="32">
        <f t="shared" si="1"/>
        <v>1</v>
      </c>
      <c r="H35" s="33">
        <v>1</v>
      </c>
      <c r="I35" s="31">
        <v>0</v>
      </c>
      <c r="J35" s="32">
        <f t="shared" si="2"/>
        <v>1</v>
      </c>
      <c r="K35" s="33">
        <v>0</v>
      </c>
      <c r="L35" s="31">
        <v>0</v>
      </c>
      <c r="M35" s="32">
        <f t="shared" si="3"/>
        <v>0</v>
      </c>
      <c r="N35" s="33">
        <v>0</v>
      </c>
      <c r="O35" s="31">
        <v>0</v>
      </c>
      <c r="P35" s="34">
        <f t="shared" si="4"/>
        <v>0</v>
      </c>
      <c r="Q35" s="33">
        <v>1</v>
      </c>
      <c r="R35" s="31">
        <v>0</v>
      </c>
      <c r="S35" s="34">
        <f t="shared" si="5"/>
        <v>1</v>
      </c>
      <c r="T35" s="33">
        <v>0</v>
      </c>
      <c r="U35" s="31">
        <v>0</v>
      </c>
      <c r="V35" s="34">
        <f t="shared" si="6"/>
        <v>0</v>
      </c>
      <c r="W35" s="33">
        <v>0</v>
      </c>
      <c r="X35" s="31">
        <v>0</v>
      </c>
      <c r="Y35" s="34">
        <f t="shared" si="7"/>
        <v>0</v>
      </c>
      <c r="Z35" s="33">
        <v>0</v>
      </c>
      <c r="AA35" s="31">
        <v>0</v>
      </c>
      <c r="AB35" s="34">
        <f t="shared" si="8"/>
        <v>0</v>
      </c>
      <c r="AC35" s="33">
        <v>0</v>
      </c>
      <c r="AD35" s="31">
        <v>0</v>
      </c>
      <c r="AE35" s="34">
        <f t="shared" si="9"/>
        <v>0</v>
      </c>
      <c r="AF35" s="33">
        <v>0</v>
      </c>
      <c r="AG35" s="31">
        <v>0</v>
      </c>
      <c r="AH35" s="34">
        <f t="shared" si="10"/>
        <v>0</v>
      </c>
      <c r="AI35" s="33">
        <v>0</v>
      </c>
      <c r="AJ35" s="31">
        <v>0</v>
      </c>
      <c r="AK35" s="34">
        <f t="shared" si="11"/>
        <v>0</v>
      </c>
      <c r="AL35" s="33">
        <v>1</v>
      </c>
      <c r="AM35" s="31">
        <v>0</v>
      </c>
      <c r="AN35" s="34">
        <f t="shared" si="12"/>
        <v>1</v>
      </c>
      <c r="AO35" s="33">
        <v>2</v>
      </c>
      <c r="AP35" s="31">
        <v>1</v>
      </c>
      <c r="AQ35" s="34">
        <f t="shared" si="13"/>
        <v>3</v>
      </c>
      <c r="AR35" s="33">
        <v>1</v>
      </c>
      <c r="AS35" s="31">
        <v>0</v>
      </c>
      <c r="AT35" s="34">
        <f t="shared" si="14"/>
        <v>1</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7</v>
      </c>
      <c r="CU35" s="31">
        <f t="shared" si="32"/>
        <v>1</v>
      </c>
      <c r="CV35" s="34">
        <f t="shared" si="33"/>
        <v>8</v>
      </c>
      <c r="CW35" s="33">
        <f t="shared" si="40"/>
        <v>0</v>
      </c>
      <c r="CX35" s="31">
        <f t="shared" si="34"/>
        <v>0</v>
      </c>
      <c r="CY35" s="34">
        <f t="shared" si="35"/>
        <v>0</v>
      </c>
      <c r="CZ35" s="33">
        <f t="shared" si="41"/>
        <v>7</v>
      </c>
      <c r="DA35" s="31">
        <f t="shared" si="36"/>
        <v>1</v>
      </c>
      <c r="DB35" s="34">
        <f t="shared" si="37"/>
        <v>8</v>
      </c>
      <c r="DC35" s="33">
        <v>2</v>
      </c>
      <c r="DD35" s="30">
        <v>14</v>
      </c>
      <c r="DE35" s="30">
        <v>13</v>
      </c>
      <c r="DF35" s="30">
        <v>27</v>
      </c>
      <c r="DG35" s="30">
        <v>12</v>
      </c>
      <c r="DH35" s="30">
        <v>13</v>
      </c>
      <c r="DI35" s="30">
        <v>19</v>
      </c>
      <c r="DJ35" s="117">
        <v>14</v>
      </c>
      <c r="DK35" s="128">
        <f t="shared" si="38"/>
        <v>114</v>
      </c>
    </row>
    <row r="36" spans="1:115" s="28" customFormat="1" ht="20.100000000000001" customHeight="1">
      <c r="A36" s="29">
        <v>0.40625</v>
      </c>
      <c r="B36" s="30">
        <v>0</v>
      </c>
      <c r="C36" s="31">
        <v>0</v>
      </c>
      <c r="D36" s="32">
        <f t="shared" si="0"/>
        <v>0</v>
      </c>
      <c r="E36" s="33">
        <v>1</v>
      </c>
      <c r="F36" s="31">
        <v>0</v>
      </c>
      <c r="G36" s="32">
        <f t="shared" si="1"/>
        <v>1</v>
      </c>
      <c r="H36" s="33">
        <v>1</v>
      </c>
      <c r="I36" s="31">
        <v>0</v>
      </c>
      <c r="J36" s="32">
        <f t="shared" si="2"/>
        <v>1</v>
      </c>
      <c r="K36" s="33">
        <v>0</v>
      </c>
      <c r="L36" s="31">
        <v>0</v>
      </c>
      <c r="M36" s="32">
        <f t="shared" si="3"/>
        <v>0</v>
      </c>
      <c r="N36" s="33">
        <v>0</v>
      </c>
      <c r="O36" s="31">
        <v>0</v>
      </c>
      <c r="P36" s="34">
        <f t="shared" si="4"/>
        <v>0</v>
      </c>
      <c r="Q36" s="33">
        <v>2</v>
      </c>
      <c r="R36" s="31">
        <v>0</v>
      </c>
      <c r="S36" s="34">
        <f t="shared" si="5"/>
        <v>2</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1</v>
      </c>
      <c r="AM36" s="31">
        <v>0</v>
      </c>
      <c r="AN36" s="34">
        <f t="shared" si="12"/>
        <v>1</v>
      </c>
      <c r="AO36" s="33">
        <v>2</v>
      </c>
      <c r="AP36" s="31">
        <v>0</v>
      </c>
      <c r="AQ36" s="34">
        <f t="shared" si="13"/>
        <v>2</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1</v>
      </c>
      <c r="CG36" s="34">
        <f t="shared" si="27"/>
        <v>1</v>
      </c>
      <c r="CH36" s="33">
        <v>0</v>
      </c>
      <c r="CI36" s="31">
        <v>0</v>
      </c>
      <c r="CJ36" s="34">
        <f t="shared" si="28"/>
        <v>0</v>
      </c>
      <c r="CK36" s="33">
        <v>0</v>
      </c>
      <c r="CL36" s="31">
        <v>0</v>
      </c>
      <c r="CM36" s="34">
        <f t="shared" si="29"/>
        <v>0</v>
      </c>
      <c r="CN36" s="33">
        <v>0</v>
      </c>
      <c r="CO36" s="31">
        <v>0</v>
      </c>
      <c r="CP36" s="34">
        <f t="shared" si="30"/>
        <v>0</v>
      </c>
      <c r="CQ36" s="33">
        <v>0</v>
      </c>
      <c r="CR36" s="31">
        <v>0</v>
      </c>
      <c r="CS36" s="34">
        <f t="shared" si="31"/>
        <v>0</v>
      </c>
      <c r="CT36" s="33">
        <f t="shared" si="39"/>
        <v>7</v>
      </c>
      <c r="CU36" s="31">
        <f t="shared" si="32"/>
        <v>0</v>
      </c>
      <c r="CV36" s="34">
        <f t="shared" si="33"/>
        <v>7</v>
      </c>
      <c r="CW36" s="33">
        <f t="shared" si="40"/>
        <v>0</v>
      </c>
      <c r="CX36" s="31">
        <f t="shared" si="34"/>
        <v>1</v>
      </c>
      <c r="CY36" s="34">
        <f t="shared" si="35"/>
        <v>1</v>
      </c>
      <c r="CZ36" s="33">
        <f t="shared" si="41"/>
        <v>7</v>
      </c>
      <c r="DA36" s="31">
        <f t="shared" si="36"/>
        <v>1</v>
      </c>
      <c r="DB36" s="34">
        <f t="shared" si="37"/>
        <v>8</v>
      </c>
      <c r="DC36" s="33">
        <v>7</v>
      </c>
      <c r="DD36" s="30">
        <v>9</v>
      </c>
      <c r="DE36" s="30">
        <v>8</v>
      </c>
      <c r="DF36" s="30">
        <v>28</v>
      </c>
      <c r="DG36" s="30">
        <v>11</v>
      </c>
      <c r="DH36" s="30">
        <v>13</v>
      </c>
      <c r="DI36" s="30">
        <v>25</v>
      </c>
      <c r="DJ36" s="117">
        <v>14</v>
      </c>
      <c r="DK36" s="128">
        <f t="shared" si="38"/>
        <v>115</v>
      </c>
    </row>
    <row r="37" spans="1:115" s="28" customFormat="1" ht="20.100000000000001" customHeight="1">
      <c r="A37" s="29">
        <v>0.41666666666666696</v>
      </c>
      <c r="B37" s="30">
        <v>0</v>
      </c>
      <c r="C37" s="31">
        <v>0</v>
      </c>
      <c r="D37" s="32">
        <f t="shared" si="0"/>
        <v>0</v>
      </c>
      <c r="E37" s="33">
        <v>4</v>
      </c>
      <c r="F37" s="31">
        <v>0</v>
      </c>
      <c r="G37" s="32">
        <f t="shared" si="1"/>
        <v>4</v>
      </c>
      <c r="H37" s="33">
        <v>0</v>
      </c>
      <c r="I37" s="31">
        <v>0</v>
      </c>
      <c r="J37" s="32">
        <f t="shared" si="2"/>
        <v>0</v>
      </c>
      <c r="K37" s="33">
        <v>0</v>
      </c>
      <c r="L37" s="31">
        <v>0</v>
      </c>
      <c r="M37" s="32">
        <f t="shared" si="3"/>
        <v>0</v>
      </c>
      <c r="N37" s="33">
        <v>0</v>
      </c>
      <c r="O37" s="31">
        <v>0</v>
      </c>
      <c r="P37" s="34">
        <f t="shared" si="4"/>
        <v>0</v>
      </c>
      <c r="Q37" s="33">
        <v>0</v>
      </c>
      <c r="R37" s="31">
        <v>0</v>
      </c>
      <c r="S37" s="34">
        <f t="shared" si="5"/>
        <v>0</v>
      </c>
      <c r="T37" s="33">
        <v>0</v>
      </c>
      <c r="U37" s="31">
        <v>0</v>
      </c>
      <c r="V37" s="34">
        <f t="shared" si="6"/>
        <v>0</v>
      </c>
      <c r="W37" s="33">
        <v>0</v>
      </c>
      <c r="X37" s="31">
        <v>0</v>
      </c>
      <c r="Y37" s="34">
        <f t="shared" si="7"/>
        <v>0</v>
      </c>
      <c r="Z37" s="33">
        <v>1</v>
      </c>
      <c r="AA37" s="31">
        <v>0</v>
      </c>
      <c r="AB37" s="34">
        <f t="shared" si="8"/>
        <v>1</v>
      </c>
      <c r="AC37" s="33">
        <v>0</v>
      </c>
      <c r="AD37" s="31">
        <v>0</v>
      </c>
      <c r="AE37" s="34">
        <f t="shared" si="9"/>
        <v>0</v>
      </c>
      <c r="AF37" s="33">
        <v>2</v>
      </c>
      <c r="AG37" s="31">
        <v>0</v>
      </c>
      <c r="AH37" s="34">
        <f t="shared" si="10"/>
        <v>2</v>
      </c>
      <c r="AI37" s="33">
        <v>0</v>
      </c>
      <c r="AJ37" s="31">
        <v>0</v>
      </c>
      <c r="AK37" s="34">
        <f t="shared" si="11"/>
        <v>0</v>
      </c>
      <c r="AL37" s="33">
        <v>3</v>
      </c>
      <c r="AM37" s="31">
        <v>0</v>
      </c>
      <c r="AN37" s="34">
        <f t="shared" si="12"/>
        <v>3</v>
      </c>
      <c r="AO37" s="33">
        <v>0</v>
      </c>
      <c r="AP37" s="31">
        <v>0</v>
      </c>
      <c r="AQ37" s="34">
        <f t="shared" si="13"/>
        <v>0</v>
      </c>
      <c r="AR37" s="33">
        <v>1</v>
      </c>
      <c r="AS37" s="31">
        <v>0</v>
      </c>
      <c r="AT37" s="34">
        <f t="shared" si="14"/>
        <v>1</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1</v>
      </c>
      <c r="BO37" s="34">
        <f t="shared" si="21"/>
        <v>1</v>
      </c>
      <c r="BP37" s="33">
        <v>0</v>
      </c>
      <c r="BQ37" s="31">
        <v>0</v>
      </c>
      <c r="BR37" s="34">
        <f t="shared" si="22"/>
        <v>0</v>
      </c>
      <c r="BS37" s="33">
        <v>0</v>
      </c>
      <c r="BT37" s="31">
        <v>0</v>
      </c>
      <c r="BU37" s="34">
        <f t="shared" si="23"/>
        <v>0</v>
      </c>
      <c r="BV37" s="33">
        <v>0</v>
      </c>
      <c r="BW37" s="31">
        <v>1</v>
      </c>
      <c r="BX37" s="34">
        <f t="shared" si="24"/>
        <v>1</v>
      </c>
      <c r="BY37" s="33">
        <v>0</v>
      </c>
      <c r="BZ37" s="31">
        <v>0</v>
      </c>
      <c r="CA37" s="34">
        <f t="shared" si="25"/>
        <v>0</v>
      </c>
      <c r="CB37" s="33">
        <v>0</v>
      </c>
      <c r="CC37" s="31">
        <v>1</v>
      </c>
      <c r="CD37" s="34">
        <f t="shared" si="26"/>
        <v>1</v>
      </c>
      <c r="CE37" s="33">
        <v>0</v>
      </c>
      <c r="CF37" s="31">
        <v>0</v>
      </c>
      <c r="CG37" s="34">
        <f t="shared" si="27"/>
        <v>0</v>
      </c>
      <c r="CH37" s="33">
        <v>0</v>
      </c>
      <c r="CI37" s="31">
        <v>0</v>
      </c>
      <c r="CJ37" s="34">
        <f t="shared" si="28"/>
        <v>0</v>
      </c>
      <c r="CK37" s="33">
        <v>0</v>
      </c>
      <c r="CL37" s="31">
        <v>0</v>
      </c>
      <c r="CM37" s="34">
        <f t="shared" si="29"/>
        <v>0</v>
      </c>
      <c r="CN37" s="33">
        <v>0</v>
      </c>
      <c r="CO37" s="31">
        <v>0</v>
      </c>
      <c r="CP37" s="34">
        <f t="shared" si="30"/>
        <v>0</v>
      </c>
      <c r="CQ37" s="33">
        <v>0</v>
      </c>
      <c r="CR37" s="31">
        <v>0</v>
      </c>
      <c r="CS37" s="34">
        <f t="shared" si="31"/>
        <v>0</v>
      </c>
      <c r="CT37" s="33">
        <f t="shared" si="39"/>
        <v>11</v>
      </c>
      <c r="CU37" s="31">
        <f t="shared" si="32"/>
        <v>0</v>
      </c>
      <c r="CV37" s="34">
        <f t="shared" si="33"/>
        <v>11</v>
      </c>
      <c r="CW37" s="33">
        <f t="shared" si="40"/>
        <v>0</v>
      </c>
      <c r="CX37" s="31">
        <f t="shared" si="34"/>
        <v>3</v>
      </c>
      <c r="CY37" s="34">
        <f t="shared" si="35"/>
        <v>3</v>
      </c>
      <c r="CZ37" s="33">
        <f t="shared" si="41"/>
        <v>11</v>
      </c>
      <c r="DA37" s="31">
        <f t="shared" si="36"/>
        <v>3</v>
      </c>
      <c r="DB37" s="34">
        <f t="shared" si="37"/>
        <v>14</v>
      </c>
      <c r="DC37" s="33">
        <v>5</v>
      </c>
      <c r="DD37" s="30">
        <v>15</v>
      </c>
      <c r="DE37" s="30">
        <v>16</v>
      </c>
      <c r="DF37" s="30">
        <v>28</v>
      </c>
      <c r="DG37" s="30">
        <v>20</v>
      </c>
      <c r="DH37" s="30">
        <v>15</v>
      </c>
      <c r="DI37" s="30">
        <v>32</v>
      </c>
      <c r="DJ37" s="117">
        <v>21</v>
      </c>
      <c r="DK37" s="128">
        <f t="shared" si="38"/>
        <v>152</v>
      </c>
    </row>
    <row r="38" spans="1:115" s="28" customFormat="1" ht="20.100000000000001" customHeight="1">
      <c r="A38" s="29">
        <v>0.42708333333333365</v>
      </c>
      <c r="B38" s="30">
        <v>0</v>
      </c>
      <c r="C38" s="31">
        <v>0</v>
      </c>
      <c r="D38" s="32">
        <f t="shared" si="0"/>
        <v>0</v>
      </c>
      <c r="E38" s="33">
        <v>1</v>
      </c>
      <c r="F38" s="31">
        <v>0</v>
      </c>
      <c r="G38" s="32">
        <f t="shared" si="1"/>
        <v>1</v>
      </c>
      <c r="H38" s="33">
        <v>0</v>
      </c>
      <c r="I38" s="31">
        <v>0</v>
      </c>
      <c r="J38" s="32">
        <f t="shared" si="2"/>
        <v>0</v>
      </c>
      <c r="K38" s="33">
        <v>0</v>
      </c>
      <c r="L38" s="31">
        <v>0</v>
      </c>
      <c r="M38" s="32">
        <f t="shared" si="3"/>
        <v>0</v>
      </c>
      <c r="N38" s="33">
        <v>1</v>
      </c>
      <c r="O38" s="31">
        <v>0</v>
      </c>
      <c r="P38" s="34">
        <f t="shared" si="4"/>
        <v>1</v>
      </c>
      <c r="Q38" s="33">
        <v>0</v>
      </c>
      <c r="R38" s="31">
        <v>0</v>
      </c>
      <c r="S38" s="34">
        <f t="shared" si="5"/>
        <v>0</v>
      </c>
      <c r="T38" s="33">
        <v>0</v>
      </c>
      <c r="U38" s="31">
        <v>0</v>
      </c>
      <c r="V38" s="34">
        <f t="shared" si="6"/>
        <v>0</v>
      </c>
      <c r="W38" s="33">
        <v>0</v>
      </c>
      <c r="X38" s="31">
        <v>0</v>
      </c>
      <c r="Y38" s="34">
        <f t="shared" si="7"/>
        <v>0</v>
      </c>
      <c r="Z38" s="33">
        <v>0</v>
      </c>
      <c r="AA38" s="31">
        <v>0</v>
      </c>
      <c r="AB38" s="34">
        <f t="shared" si="8"/>
        <v>0</v>
      </c>
      <c r="AC38" s="33">
        <v>0</v>
      </c>
      <c r="AD38" s="31">
        <v>0</v>
      </c>
      <c r="AE38" s="34">
        <f t="shared" si="9"/>
        <v>0</v>
      </c>
      <c r="AF38" s="33">
        <v>0</v>
      </c>
      <c r="AG38" s="31">
        <v>0</v>
      </c>
      <c r="AH38" s="34">
        <f t="shared" si="10"/>
        <v>0</v>
      </c>
      <c r="AI38" s="33">
        <v>0</v>
      </c>
      <c r="AJ38" s="31">
        <v>0</v>
      </c>
      <c r="AK38" s="34">
        <f t="shared" si="11"/>
        <v>0</v>
      </c>
      <c r="AL38" s="33">
        <v>1</v>
      </c>
      <c r="AM38" s="31">
        <v>0</v>
      </c>
      <c r="AN38" s="34">
        <f t="shared" si="12"/>
        <v>1</v>
      </c>
      <c r="AO38" s="33">
        <v>1</v>
      </c>
      <c r="AP38" s="31">
        <v>0</v>
      </c>
      <c r="AQ38" s="34">
        <f t="shared" si="13"/>
        <v>1</v>
      </c>
      <c r="AR38" s="33">
        <v>0</v>
      </c>
      <c r="AS38" s="31">
        <v>0</v>
      </c>
      <c r="AT38" s="34">
        <f t="shared" si="14"/>
        <v>0</v>
      </c>
      <c r="AU38" s="33">
        <v>0</v>
      </c>
      <c r="AV38" s="31">
        <v>0</v>
      </c>
      <c r="AW38" s="34">
        <f t="shared" si="15"/>
        <v>0</v>
      </c>
      <c r="AX38" s="30">
        <v>1</v>
      </c>
      <c r="AY38" s="31">
        <v>0</v>
      </c>
      <c r="AZ38" s="32">
        <f t="shared" si="16"/>
        <v>1</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4</v>
      </c>
      <c r="CU38" s="31">
        <f t="shared" si="32"/>
        <v>0</v>
      </c>
      <c r="CV38" s="34">
        <f t="shared" si="33"/>
        <v>4</v>
      </c>
      <c r="CW38" s="33">
        <f t="shared" si="40"/>
        <v>1</v>
      </c>
      <c r="CX38" s="31">
        <f t="shared" si="34"/>
        <v>0</v>
      </c>
      <c r="CY38" s="34">
        <f t="shared" si="35"/>
        <v>1</v>
      </c>
      <c r="CZ38" s="33">
        <f t="shared" si="41"/>
        <v>5</v>
      </c>
      <c r="DA38" s="31">
        <f t="shared" si="36"/>
        <v>0</v>
      </c>
      <c r="DB38" s="34">
        <f t="shared" si="37"/>
        <v>5</v>
      </c>
      <c r="DC38" s="33">
        <v>10</v>
      </c>
      <c r="DD38" s="30">
        <v>15</v>
      </c>
      <c r="DE38" s="30">
        <v>17</v>
      </c>
      <c r="DF38" s="30">
        <v>22</v>
      </c>
      <c r="DG38" s="30">
        <v>15</v>
      </c>
      <c r="DH38" s="30">
        <v>15</v>
      </c>
      <c r="DI38" s="30">
        <v>20</v>
      </c>
      <c r="DJ38" s="117">
        <v>15</v>
      </c>
      <c r="DK38" s="128">
        <f t="shared" si="38"/>
        <v>129</v>
      </c>
    </row>
    <row r="39" spans="1:115" s="28" customFormat="1" ht="20.100000000000001" customHeight="1">
      <c r="A39" s="29">
        <v>0.4375</v>
      </c>
      <c r="B39" s="30">
        <v>0</v>
      </c>
      <c r="C39" s="31">
        <v>0</v>
      </c>
      <c r="D39" s="32">
        <f t="shared" si="0"/>
        <v>0</v>
      </c>
      <c r="E39" s="33">
        <v>0</v>
      </c>
      <c r="F39" s="31">
        <v>0</v>
      </c>
      <c r="G39" s="32">
        <f t="shared" si="1"/>
        <v>0</v>
      </c>
      <c r="H39" s="33">
        <v>0</v>
      </c>
      <c r="I39" s="31">
        <v>0</v>
      </c>
      <c r="J39" s="32">
        <f t="shared" si="2"/>
        <v>0</v>
      </c>
      <c r="K39" s="33">
        <v>0</v>
      </c>
      <c r="L39" s="31">
        <v>0</v>
      </c>
      <c r="M39" s="32">
        <f t="shared" si="3"/>
        <v>0</v>
      </c>
      <c r="N39" s="33">
        <v>0</v>
      </c>
      <c r="O39" s="31">
        <v>0</v>
      </c>
      <c r="P39" s="34">
        <f t="shared" si="4"/>
        <v>0</v>
      </c>
      <c r="Q39" s="33">
        <v>1</v>
      </c>
      <c r="R39" s="31">
        <v>0</v>
      </c>
      <c r="S39" s="34">
        <f t="shared" si="5"/>
        <v>1</v>
      </c>
      <c r="T39" s="33">
        <v>0</v>
      </c>
      <c r="U39" s="31">
        <v>0</v>
      </c>
      <c r="V39" s="34">
        <f t="shared" si="6"/>
        <v>0</v>
      </c>
      <c r="W39" s="33">
        <v>0</v>
      </c>
      <c r="X39" s="31">
        <v>0</v>
      </c>
      <c r="Y39" s="34">
        <f t="shared" si="7"/>
        <v>0</v>
      </c>
      <c r="Z39" s="33">
        <v>0</v>
      </c>
      <c r="AA39" s="31">
        <v>0</v>
      </c>
      <c r="AB39" s="34">
        <f t="shared" si="8"/>
        <v>0</v>
      </c>
      <c r="AC39" s="33">
        <v>0</v>
      </c>
      <c r="AD39" s="31">
        <v>0</v>
      </c>
      <c r="AE39" s="34">
        <f t="shared" si="9"/>
        <v>0</v>
      </c>
      <c r="AF39" s="33">
        <v>0</v>
      </c>
      <c r="AG39" s="31">
        <v>0</v>
      </c>
      <c r="AH39" s="34">
        <f t="shared" si="10"/>
        <v>0</v>
      </c>
      <c r="AI39" s="33">
        <v>0</v>
      </c>
      <c r="AJ39" s="31">
        <v>0</v>
      </c>
      <c r="AK39" s="34">
        <f t="shared" si="11"/>
        <v>0</v>
      </c>
      <c r="AL39" s="33">
        <v>3</v>
      </c>
      <c r="AM39" s="31">
        <v>0</v>
      </c>
      <c r="AN39" s="34">
        <f t="shared" si="12"/>
        <v>3</v>
      </c>
      <c r="AO39" s="33">
        <v>0</v>
      </c>
      <c r="AP39" s="31">
        <v>0</v>
      </c>
      <c r="AQ39" s="34">
        <f t="shared" si="13"/>
        <v>0</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1</v>
      </c>
      <c r="CG39" s="34">
        <f t="shared" si="27"/>
        <v>1</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4</v>
      </c>
      <c r="CU39" s="31">
        <f t="shared" si="32"/>
        <v>0</v>
      </c>
      <c r="CV39" s="34">
        <f t="shared" si="33"/>
        <v>4</v>
      </c>
      <c r="CW39" s="33">
        <f t="shared" si="40"/>
        <v>0</v>
      </c>
      <c r="CX39" s="31">
        <f t="shared" si="34"/>
        <v>1</v>
      </c>
      <c r="CY39" s="34">
        <f t="shared" si="35"/>
        <v>1</v>
      </c>
      <c r="CZ39" s="33">
        <f t="shared" si="41"/>
        <v>4</v>
      </c>
      <c r="DA39" s="31">
        <f t="shared" si="36"/>
        <v>1</v>
      </c>
      <c r="DB39" s="34">
        <f t="shared" si="37"/>
        <v>5</v>
      </c>
      <c r="DC39" s="33">
        <v>0</v>
      </c>
      <c r="DD39" s="30">
        <v>3</v>
      </c>
      <c r="DE39" s="30">
        <v>23</v>
      </c>
      <c r="DF39" s="30">
        <v>24</v>
      </c>
      <c r="DG39" s="30">
        <v>10</v>
      </c>
      <c r="DH39" s="30">
        <v>29</v>
      </c>
      <c r="DI39" s="30">
        <v>25</v>
      </c>
      <c r="DJ39" s="117">
        <v>15</v>
      </c>
      <c r="DK39" s="128">
        <f t="shared" si="38"/>
        <v>129</v>
      </c>
    </row>
    <row r="40" spans="1:115" s="28" customFormat="1" ht="20.100000000000001" customHeight="1">
      <c r="A40" s="29">
        <v>0.44791666666666702</v>
      </c>
      <c r="B40" s="30">
        <v>0</v>
      </c>
      <c r="C40" s="31">
        <v>0</v>
      </c>
      <c r="D40" s="32">
        <f t="shared" si="0"/>
        <v>0</v>
      </c>
      <c r="E40" s="33">
        <v>3</v>
      </c>
      <c r="F40" s="31">
        <v>0</v>
      </c>
      <c r="G40" s="32">
        <f t="shared" si="1"/>
        <v>3</v>
      </c>
      <c r="H40" s="33">
        <v>0</v>
      </c>
      <c r="I40" s="31">
        <v>0</v>
      </c>
      <c r="J40" s="32">
        <f t="shared" si="2"/>
        <v>0</v>
      </c>
      <c r="K40" s="33">
        <v>0</v>
      </c>
      <c r="L40" s="31">
        <v>0</v>
      </c>
      <c r="M40" s="32">
        <f t="shared" si="3"/>
        <v>0</v>
      </c>
      <c r="N40" s="33">
        <v>0</v>
      </c>
      <c r="O40" s="31">
        <v>0</v>
      </c>
      <c r="P40" s="34">
        <f t="shared" si="4"/>
        <v>0</v>
      </c>
      <c r="Q40" s="33">
        <v>0</v>
      </c>
      <c r="R40" s="31">
        <v>0</v>
      </c>
      <c r="S40" s="34">
        <f t="shared" si="5"/>
        <v>0</v>
      </c>
      <c r="T40" s="33">
        <v>1</v>
      </c>
      <c r="U40" s="31">
        <v>0</v>
      </c>
      <c r="V40" s="34">
        <f t="shared" si="6"/>
        <v>1</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1</v>
      </c>
      <c r="AP40" s="31">
        <v>0</v>
      </c>
      <c r="AQ40" s="34">
        <f t="shared" si="13"/>
        <v>1</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5</v>
      </c>
      <c r="CU40" s="31">
        <f t="shared" si="32"/>
        <v>0</v>
      </c>
      <c r="CV40" s="34">
        <f t="shared" si="33"/>
        <v>5</v>
      </c>
      <c r="CW40" s="33">
        <f t="shared" si="40"/>
        <v>0</v>
      </c>
      <c r="CX40" s="31">
        <f t="shared" si="34"/>
        <v>0</v>
      </c>
      <c r="CY40" s="34">
        <f t="shared" si="35"/>
        <v>0</v>
      </c>
      <c r="CZ40" s="33">
        <f t="shared" si="41"/>
        <v>5</v>
      </c>
      <c r="DA40" s="31">
        <f t="shared" si="36"/>
        <v>0</v>
      </c>
      <c r="DB40" s="34">
        <f t="shared" si="37"/>
        <v>5</v>
      </c>
      <c r="DC40" s="33">
        <v>6</v>
      </c>
      <c r="DD40" s="30">
        <v>15</v>
      </c>
      <c r="DE40" s="30">
        <v>17</v>
      </c>
      <c r="DF40" s="30">
        <v>21</v>
      </c>
      <c r="DG40" s="30">
        <v>8</v>
      </c>
      <c r="DH40" s="30">
        <v>12</v>
      </c>
      <c r="DI40" s="30">
        <v>14</v>
      </c>
      <c r="DJ40" s="117">
        <v>19</v>
      </c>
      <c r="DK40" s="128">
        <f t="shared" si="38"/>
        <v>112</v>
      </c>
    </row>
    <row r="41" spans="1:115" s="28" customFormat="1" ht="20.100000000000001" customHeight="1">
      <c r="A41" s="29">
        <v>0.4583333333333337</v>
      </c>
      <c r="B41" s="30">
        <v>0</v>
      </c>
      <c r="C41" s="31">
        <v>0</v>
      </c>
      <c r="D41" s="32">
        <f t="shared" si="0"/>
        <v>0</v>
      </c>
      <c r="E41" s="33">
        <v>2</v>
      </c>
      <c r="F41" s="31">
        <v>0</v>
      </c>
      <c r="G41" s="32">
        <f t="shared" si="1"/>
        <v>2</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0</v>
      </c>
      <c r="AD41" s="31">
        <v>1</v>
      </c>
      <c r="AE41" s="34">
        <f t="shared" si="9"/>
        <v>1</v>
      </c>
      <c r="AF41" s="33">
        <v>0</v>
      </c>
      <c r="AG41" s="31">
        <v>0</v>
      </c>
      <c r="AH41" s="34">
        <f t="shared" si="10"/>
        <v>0</v>
      </c>
      <c r="AI41" s="33">
        <v>0</v>
      </c>
      <c r="AJ41" s="31">
        <v>0</v>
      </c>
      <c r="AK41" s="34">
        <f t="shared" si="11"/>
        <v>0</v>
      </c>
      <c r="AL41" s="33">
        <v>0</v>
      </c>
      <c r="AM41" s="31">
        <v>0</v>
      </c>
      <c r="AN41" s="34">
        <f t="shared" si="12"/>
        <v>0</v>
      </c>
      <c r="AO41" s="33">
        <v>1</v>
      </c>
      <c r="AP41" s="31">
        <v>0</v>
      </c>
      <c r="AQ41" s="34">
        <f t="shared" si="13"/>
        <v>1</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3</v>
      </c>
      <c r="CU41" s="31">
        <f t="shared" si="32"/>
        <v>1</v>
      </c>
      <c r="CV41" s="34">
        <f t="shared" si="33"/>
        <v>4</v>
      </c>
      <c r="CW41" s="33">
        <f t="shared" si="40"/>
        <v>0</v>
      </c>
      <c r="CX41" s="31">
        <f t="shared" si="34"/>
        <v>0</v>
      </c>
      <c r="CY41" s="34">
        <f t="shared" si="35"/>
        <v>0</v>
      </c>
      <c r="CZ41" s="33">
        <f t="shared" si="41"/>
        <v>3</v>
      </c>
      <c r="DA41" s="31">
        <f t="shared" si="36"/>
        <v>1</v>
      </c>
      <c r="DB41" s="34">
        <f t="shared" si="37"/>
        <v>4</v>
      </c>
      <c r="DC41" s="33">
        <v>3</v>
      </c>
      <c r="DD41" s="30">
        <v>14</v>
      </c>
      <c r="DE41" s="30">
        <v>18</v>
      </c>
      <c r="DF41" s="30">
        <v>20</v>
      </c>
      <c r="DG41" s="30">
        <v>18</v>
      </c>
      <c r="DH41" s="30">
        <v>12</v>
      </c>
      <c r="DI41" s="30">
        <v>36</v>
      </c>
      <c r="DJ41" s="117">
        <v>20</v>
      </c>
      <c r="DK41" s="128">
        <f t="shared" si="38"/>
        <v>141</v>
      </c>
    </row>
    <row r="42" spans="1:115" s="39" customFormat="1" ht="20.100000000000001" customHeight="1">
      <c r="A42" s="29">
        <v>0.46875</v>
      </c>
      <c r="B42" s="30">
        <v>0</v>
      </c>
      <c r="C42" s="31">
        <v>0</v>
      </c>
      <c r="D42" s="32">
        <f t="shared" si="0"/>
        <v>0</v>
      </c>
      <c r="E42" s="33">
        <v>1</v>
      </c>
      <c r="F42" s="31">
        <v>0</v>
      </c>
      <c r="G42" s="32">
        <f t="shared" si="1"/>
        <v>1</v>
      </c>
      <c r="H42" s="33">
        <v>0</v>
      </c>
      <c r="I42" s="31">
        <v>0</v>
      </c>
      <c r="J42" s="32">
        <f t="shared" si="2"/>
        <v>0</v>
      </c>
      <c r="K42" s="33">
        <v>0</v>
      </c>
      <c r="L42" s="31">
        <v>0</v>
      </c>
      <c r="M42" s="32">
        <f t="shared" si="3"/>
        <v>0</v>
      </c>
      <c r="N42" s="33">
        <v>0</v>
      </c>
      <c r="O42" s="31">
        <v>0</v>
      </c>
      <c r="P42" s="34">
        <f t="shared" si="4"/>
        <v>0</v>
      </c>
      <c r="Q42" s="33">
        <v>1</v>
      </c>
      <c r="R42" s="31">
        <v>0</v>
      </c>
      <c r="S42" s="34">
        <f t="shared" si="5"/>
        <v>1</v>
      </c>
      <c r="T42" s="33">
        <v>0</v>
      </c>
      <c r="U42" s="31">
        <v>0</v>
      </c>
      <c r="V42" s="34">
        <f t="shared" si="6"/>
        <v>0</v>
      </c>
      <c r="W42" s="33">
        <v>0</v>
      </c>
      <c r="X42" s="31">
        <v>0</v>
      </c>
      <c r="Y42" s="34">
        <f t="shared" si="7"/>
        <v>0</v>
      </c>
      <c r="Z42" s="33">
        <v>0</v>
      </c>
      <c r="AA42" s="31">
        <v>0</v>
      </c>
      <c r="AB42" s="34">
        <f t="shared" si="8"/>
        <v>0</v>
      </c>
      <c r="AC42" s="33">
        <v>1</v>
      </c>
      <c r="AD42" s="31">
        <v>0</v>
      </c>
      <c r="AE42" s="34">
        <f t="shared" si="9"/>
        <v>1</v>
      </c>
      <c r="AF42" s="33">
        <v>0</v>
      </c>
      <c r="AG42" s="31">
        <v>0</v>
      </c>
      <c r="AH42" s="34">
        <f t="shared" si="10"/>
        <v>0</v>
      </c>
      <c r="AI42" s="33">
        <v>0</v>
      </c>
      <c r="AJ42" s="31">
        <v>0</v>
      </c>
      <c r="AK42" s="34">
        <f t="shared" si="11"/>
        <v>0</v>
      </c>
      <c r="AL42" s="33">
        <v>4</v>
      </c>
      <c r="AM42" s="31">
        <v>0</v>
      </c>
      <c r="AN42" s="34">
        <f t="shared" si="12"/>
        <v>4</v>
      </c>
      <c r="AO42" s="33">
        <v>1</v>
      </c>
      <c r="AP42" s="31">
        <v>0</v>
      </c>
      <c r="AQ42" s="34">
        <f t="shared" si="13"/>
        <v>1</v>
      </c>
      <c r="AR42" s="33">
        <v>2</v>
      </c>
      <c r="AS42" s="31">
        <v>0</v>
      </c>
      <c r="AT42" s="34">
        <f t="shared" si="14"/>
        <v>2</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1</v>
      </c>
      <c r="BZ42" s="31">
        <v>0</v>
      </c>
      <c r="CA42" s="34">
        <f t="shared" si="25"/>
        <v>1</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10</v>
      </c>
      <c r="CU42" s="31">
        <f t="shared" si="32"/>
        <v>0</v>
      </c>
      <c r="CV42" s="34">
        <f t="shared" si="33"/>
        <v>10</v>
      </c>
      <c r="CW42" s="33">
        <f t="shared" si="40"/>
        <v>1</v>
      </c>
      <c r="CX42" s="31">
        <f t="shared" si="34"/>
        <v>0</v>
      </c>
      <c r="CY42" s="34">
        <f t="shared" si="35"/>
        <v>1</v>
      </c>
      <c r="CZ42" s="33">
        <f t="shared" si="41"/>
        <v>11</v>
      </c>
      <c r="DA42" s="31">
        <f t="shared" si="36"/>
        <v>0</v>
      </c>
      <c r="DB42" s="34">
        <f t="shared" si="37"/>
        <v>11</v>
      </c>
      <c r="DC42" s="33">
        <v>1</v>
      </c>
      <c r="DD42" s="30">
        <v>8</v>
      </c>
      <c r="DE42" s="30">
        <v>7</v>
      </c>
      <c r="DF42" s="30">
        <v>22</v>
      </c>
      <c r="DG42" s="30">
        <v>9</v>
      </c>
      <c r="DH42" s="30">
        <v>15</v>
      </c>
      <c r="DI42" s="30">
        <v>26</v>
      </c>
      <c r="DJ42" s="117">
        <v>28</v>
      </c>
      <c r="DK42" s="128">
        <f t="shared" si="38"/>
        <v>116</v>
      </c>
    </row>
    <row r="43" spans="1:115" s="39" customFormat="1" ht="20.100000000000001" customHeight="1">
      <c r="A43" s="29">
        <v>0.47916666666666707</v>
      </c>
      <c r="B43" s="30">
        <v>0</v>
      </c>
      <c r="C43" s="31">
        <v>0</v>
      </c>
      <c r="D43" s="32">
        <f t="shared" si="0"/>
        <v>0</v>
      </c>
      <c r="E43" s="33">
        <v>0</v>
      </c>
      <c r="F43" s="31">
        <v>0</v>
      </c>
      <c r="G43" s="32">
        <f t="shared" si="1"/>
        <v>0</v>
      </c>
      <c r="H43" s="33">
        <v>0</v>
      </c>
      <c r="I43" s="31">
        <v>0</v>
      </c>
      <c r="J43" s="32">
        <f t="shared" si="2"/>
        <v>0</v>
      </c>
      <c r="K43" s="33">
        <v>0</v>
      </c>
      <c r="L43" s="31">
        <v>0</v>
      </c>
      <c r="M43" s="32">
        <f t="shared" si="3"/>
        <v>0</v>
      </c>
      <c r="N43" s="33">
        <v>0</v>
      </c>
      <c r="O43" s="31">
        <v>0</v>
      </c>
      <c r="P43" s="34">
        <f t="shared" si="4"/>
        <v>0</v>
      </c>
      <c r="Q43" s="33">
        <v>0</v>
      </c>
      <c r="R43" s="31">
        <v>0</v>
      </c>
      <c r="S43" s="34">
        <f t="shared" si="5"/>
        <v>0</v>
      </c>
      <c r="T43" s="33">
        <v>0</v>
      </c>
      <c r="U43" s="31">
        <v>0</v>
      </c>
      <c r="V43" s="34">
        <f t="shared" si="6"/>
        <v>0</v>
      </c>
      <c r="W43" s="33">
        <v>0</v>
      </c>
      <c r="X43" s="31">
        <v>0</v>
      </c>
      <c r="Y43" s="34">
        <f t="shared" si="7"/>
        <v>0</v>
      </c>
      <c r="Z43" s="33">
        <v>0</v>
      </c>
      <c r="AA43" s="31">
        <v>0</v>
      </c>
      <c r="AB43" s="34">
        <f t="shared" si="8"/>
        <v>0</v>
      </c>
      <c r="AC43" s="33">
        <v>0</v>
      </c>
      <c r="AD43" s="31">
        <v>0</v>
      </c>
      <c r="AE43" s="34">
        <f t="shared" si="9"/>
        <v>0</v>
      </c>
      <c r="AF43" s="33">
        <v>0</v>
      </c>
      <c r="AG43" s="31">
        <v>0</v>
      </c>
      <c r="AH43" s="34">
        <f t="shared" si="10"/>
        <v>0</v>
      </c>
      <c r="AI43" s="33">
        <v>1</v>
      </c>
      <c r="AJ43" s="31">
        <v>0</v>
      </c>
      <c r="AK43" s="34">
        <f t="shared" si="11"/>
        <v>1</v>
      </c>
      <c r="AL43" s="33">
        <v>1</v>
      </c>
      <c r="AM43" s="31">
        <v>0</v>
      </c>
      <c r="AN43" s="34">
        <f t="shared" si="12"/>
        <v>1</v>
      </c>
      <c r="AO43" s="33">
        <v>1</v>
      </c>
      <c r="AP43" s="31">
        <v>0</v>
      </c>
      <c r="AQ43" s="34">
        <f t="shared" si="13"/>
        <v>1</v>
      </c>
      <c r="AR43" s="33">
        <v>0</v>
      </c>
      <c r="AS43" s="31">
        <v>0</v>
      </c>
      <c r="AT43" s="34">
        <f t="shared" si="14"/>
        <v>0</v>
      </c>
      <c r="AU43" s="33">
        <v>0</v>
      </c>
      <c r="AV43" s="31">
        <v>0</v>
      </c>
      <c r="AW43" s="34">
        <f t="shared" si="15"/>
        <v>0</v>
      </c>
      <c r="AX43" s="30">
        <v>0</v>
      </c>
      <c r="AY43" s="31">
        <v>0</v>
      </c>
      <c r="AZ43" s="32">
        <f t="shared" si="16"/>
        <v>0</v>
      </c>
      <c r="BA43" s="33">
        <v>2</v>
      </c>
      <c r="BB43" s="31">
        <v>0</v>
      </c>
      <c r="BC43" s="32">
        <f t="shared" si="17"/>
        <v>2</v>
      </c>
      <c r="BD43" s="33">
        <v>0</v>
      </c>
      <c r="BE43" s="31">
        <v>0</v>
      </c>
      <c r="BF43" s="32">
        <f t="shared" si="18"/>
        <v>0</v>
      </c>
      <c r="BG43" s="33">
        <v>0</v>
      </c>
      <c r="BH43" s="31">
        <v>0</v>
      </c>
      <c r="BI43" s="32">
        <f t="shared" si="19"/>
        <v>0</v>
      </c>
      <c r="BJ43" s="33">
        <v>1</v>
      </c>
      <c r="BK43" s="31">
        <v>0</v>
      </c>
      <c r="BL43" s="34">
        <f t="shared" si="20"/>
        <v>1</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3</v>
      </c>
      <c r="BZ43" s="31">
        <v>0</v>
      </c>
      <c r="CA43" s="34">
        <f t="shared" si="25"/>
        <v>3</v>
      </c>
      <c r="CB43" s="33">
        <v>2</v>
      </c>
      <c r="CC43" s="31">
        <v>0</v>
      </c>
      <c r="CD43" s="34">
        <f t="shared" si="26"/>
        <v>2</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3</v>
      </c>
      <c r="CU43" s="31">
        <f t="shared" si="32"/>
        <v>0</v>
      </c>
      <c r="CV43" s="34">
        <f t="shared" si="33"/>
        <v>3</v>
      </c>
      <c r="CW43" s="33">
        <f t="shared" si="40"/>
        <v>8</v>
      </c>
      <c r="CX43" s="31">
        <f t="shared" si="34"/>
        <v>0</v>
      </c>
      <c r="CY43" s="34">
        <f t="shared" si="35"/>
        <v>8</v>
      </c>
      <c r="CZ43" s="33">
        <f t="shared" si="41"/>
        <v>11</v>
      </c>
      <c r="DA43" s="31">
        <f t="shared" si="36"/>
        <v>0</v>
      </c>
      <c r="DB43" s="34">
        <f t="shared" si="37"/>
        <v>11</v>
      </c>
      <c r="DC43" s="33">
        <v>6</v>
      </c>
      <c r="DD43" s="30">
        <v>10</v>
      </c>
      <c r="DE43" s="30">
        <v>16</v>
      </c>
      <c r="DF43" s="30">
        <v>15</v>
      </c>
      <c r="DG43" s="30">
        <v>15</v>
      </c>
      <c r="DH43" s="30">
        <v>10</v>
      </c>
      <c r="DI43" s="30">
        <v>15</v>
      </c>
      <c r="DJ43" s="117">
        <v>8</v>
      </c>
      <c r="DK43" s="128">
        <f t="shared" si="38"/>
        <v>95</v>
      </c>
    </row>
    <row r="44" spans="1:115" s="28" customFormat="1" ht="20.100000000000001" customHeight="1">
      <c r="A44" s="29">
        <v>0.48958333333333376</v>
      </c>
      <c r="B44" s="30">
        <v>0</v>
      </c>
      <c r="C44" s="31">
        <v>0</v>
      </c>
      <c r="D44" s="32">
        <f t="shared" si="0"/>
        <v>0</v>
      </c>
      <c r="E44" s="33">
        <v>2</v>
      </c>
      <c r="F44" s="31">
        <v>0</v>
      </c>
      <c r="G44" s="32">
        <f t="shared" si="1"/>
        <v>2</v>
      </c>
      <c r="H44" s="33">
        <v>0</v>
      </c>
      <c r="I44" s="31">
        <v>0</v>
      </c>
      <c r="J44" s="32">
        <f t="shared" si="2"/>
        <v>0</v>
      </c>
      <c r="K44" s="33">
        <v>0</v>
      </c>
      <c r="L44" s="31">
        <v>0</v>
      </c>
      <c r="M44" s="32">
        <f t="shared" si="3"/>
        <v>0</v>
      </c>
      <c r="N44" s="33">
        <v>0</v>
      </c>
      <c r="O44" s="31">
        <v>0</v>
      </c>
      <c r="P44" s="34">
        <f t="shared" si="4"/>
        <v>0</v>
      </c>
      <c r="Q44" s="33">
        <v>1</v>
      </c>
      <c r="R44" s="31">
        <v>0</v>
      </c>
      <c r="S44" s="34">
        <f t="shared" si="5"/>
        <v>1</v>
      </c>
      <c r="T44" s="33">
        <v>0</v>
      </c>
      <c r="U44" s="31">
        <v>0</v>
      </c>
      <c r="V44" s="34">
        <f t="shared" si="6"/>
        <v>0</v>
      </c>
      <c r="W44" s="33">
        <v>0</v>
      </c>
      <c r="X44" s="31">
        <v>0</v>
      </c>
      <c r="Y44" s="34">
        <f t="shared" si="7"/>
        <v>0</v>
      </c>
      <c r="Z44" s="33">
        <v>0</v>
      </c>
      <c r="AA44" s="31">
        <v>0</v>
      </c>
      <c r="AB44" s="34">
        <f t="shared" si="8"/>
        <v>0</v>
      </c>
      <c r="AC44" s="33">
        <v>1</v>
      </c>
      <c r="AD44" s="31">
        <v>0</v>
      </c>
      <c r="AE44" s="34">
        <f t="shared" si="9"/>
        <v>1</v>
      </c>
      <c r="AF44" s="33">
        <v>1</v>
      </c>
      <c r="AG44" s="31">
        <v>0</v>
      </c>
      <c r="AH44" s="34">
        <f t="shared" si="10"/>
        <v>1</v>
      </c>
      <c r="AI44" s="33">
        <v>0</v>
      </c>
      <c r="AJ44" s="31">
        <v>0</v>
      </c>
      <c r="AK44" s="34">
        <f t="shared" si="11"/>
        <v>0</v>
      </c>
      <c r="AL44" s="33">
        <v>0</v>
      </c>
      <c r="AM44" s="31">
        <v>1</v>
      </c>
      <c r="AN44" s="34">
        <f t="shared" si="12"/>
        <v>1</v>
      </c>
      <c r="AO44" s="33">
        <v>0</v>
      </c>
      <c r="AP44" s="31">
        <v>0</v>
      </c>
      <c r="AQ44" s="34">
        <f t="shared" si="13"/>
        <v>0</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1</v>
      </c>
      <c r="BX44" s="34">
        <f t="shared" si="24"/>
        <v>1</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5</v>
      </c>
      <c r="CU44" s="31">
        <f t="shared" si="32"/>
        <v>1</v>
      </c>
      <c r="CV44" s="34">
        <f t="shared" si="33"/>
        <v>6</v>
      </c>
      <c r="CW44" s="33">
        <f t="shared" si="40"/>
        <v>0</v>
      </c>
      <c r="CX44" s="31">
        <f t="shared" si="34"/>
        <v>1</v>
      </c>
      <c r="CY44" s="34">
        <f t="shared" si="35"/>
        <v>1</v>
      </c>
      <c r="CZ44" s="33">
        <f t="shared" si="41"/>
        <v>5</v>
      </c>
      <c r="DA44" s="31">
        <f t="shared" si="36"/>
        <v>2</v>
      </c>
      <c r="DB44" s="34">
        <f t="shared" si="37"/>
        <v>7</v>
      </c>
      <c r="DC44" s="33">
        <v>4</v>
      </c>
      <c r="DD44" s="30">
        <v>9</v>
      </c>
      <c r="DE44" s="30">
        <v>15</v>
      </c>
      <c r="DF44" s="30">
        <v>18</v>
      </c>
      <c r="DG44" s="30">
        <v>16</v>
      </c>
      <c r="DH44" s="30">
        <v>12</v>
      </c>
      <c r="DI44" s="30">
        <v>33</v>
      </c>
      <c r="DJ44" s="117">
        <v>21</v>
      </c>
      <c r="DK44" s="128">
        <f t="shared" si="38"/>
        <v>128</v>
      </c>
    </row>
    <row r="45" spans="1:115" s="39" customFormat="1" ht="20.100000000000001" customHeight="1">
      <c r="A45" s="29">
        <v>0.5</v>
      </c>
      <c r="B45" s="30">
        <v>1</v>
      </c>
      <c r="C45" s="31">
        <v>0</v>
      </c>
      <c r="D45" s="32">
        <f t="shared" si="0"/>
        <v>1</v>
      </c>
      <c r="E45" s="33">
        <v>1</v>
      </c>
      <c r="F45" s="31">
        <v>0</v>
      </c>
      <c r="G45" s="32">
        <f t="shared" si="1"/>
        <v>1</v>
      </c>
      <c r="H45" s="33">
        <v>0</v>
      </c>
      <c r="I45" s="31">
        <v>0</v>
      </c>
      <c r="J45" s="32">
        <f t="shared" si="2"/>
        <v>0</v>
      </c>
      <c r="K45" s="33">
        <v>0</v>
      </c>
      <c r="L45" s="31">
        <v>0</v>
      </c>
      <c r="M45" s="32">
        <f t="shared" si="3"/>
        <v>0</v>
      </c>
      <c r="N45" s="33">
        <v>0</v>
      </c>
      <c r="O45" s="31">
        <v>0</v>
      </c>
      <c r="P45" s="34">
        <f t="shared" si="4"/>
        <v>0</v>
      </c>
      <c r="Q45" s="33">
        <v>3</v>
      </c>
      <c r="R45" s="31">
        <v>0</v>
      </c>
      <c r="S45" s="34">
        <f t="shared" si="5"/>
        <v>3</v>
      </c>
      <c r="T45" s="33">
        <v>1</v>
      </c>
      <c r="U45" s="31">
        <v>0</v>
      </c>
      <c r="V45" s="34">
        <f t="shared" si="6"/>
        <v>1</v>
      </c>
      <c r="W45" s="33">
        <v>0</v>
      </c>
      <c r="X45" s="31">
        <v>0</v>
      </c>
      <c r="Y45" s="34">
        <f t="shared" si="7"/>
        <v>0</v>
      </c>
      <c r="Z45" s="33">
        <v>1</v>
      </c>
      <c r="AA45" s="31">
        <v>0</v>
      </c>
      <c r="AB45" s="34">
        <f t="shared" si="8"/>
        <v>1</v>
      </c>
      <c r="AC45" s="33">
        <v>0</v>
      </c>
      <c r="AD45" s="31">
        <v>0</v>
      </c>
      <c r="AE45" s="34">
        <f t="shared" si="9"/>
        <v>0</v>
      </c>
      <c r="AF45" s="33">
        <v>0</v>
      </c>
      <c r="AG45" s="31">
        <v>0</v>
      </c>
      <c r="AH45" s="34">
        <f t="shared" si="10"/>
        <v>0</v>
      </c>
      <c r="AI45" s="33">
        <v>1</v>
      </c>
      <c r="AJ45" s="31">
        <v>0</v>
      </c>
      <c r="AK45" s="34">
        <f t="shared" si="11"/>
        <v>1</v>
      </c>
      <c r="AL45" s="33">
        <v>1</v>
      </c>
      <c r="AM45" s="31">
        <v>0</v>
      </c>
      <c r="AN45" s="34">
        <f t="shared" si="12"/>
        <v>1</v>
      </c>
      <c r="AO45" s="33">
        <v>1</v>
      </c>
      <c r="AP45" s="31">
        <v>0</v>
      </c>
      <c r="AQ45" s="34">
        <f t="shared" si="13"/>
        <v>1</v>
      </c>
      <c r="AR45" s="33">
        <v>1</v>
      </c>
      <c r="AS45" s="31">
        <v>0</v>
      </c>
      <c r="AT45" s="34">
        <f t="shared" si="14"/>
        <v>1</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1</v>
      </c>
      <c r="CG45" s="34">
        <f t="shared" si="27"/>
        <v>1</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11</v>
      </c>
      <c r="CU45" s="31">
        <f t="shared" si="32"/>
        <v>0</v>
      </c>
      <c r="CV45" s="34">
        <f t="shared" si="33"/>
        <v>11</v>
      </c>
      <c r="CW45" s="33">
        <f t="shared" si="40"/>
        <v>0</v>
      </c>
      <c r="CX45" s="31">
        <f t="shared" si="34"/>
        <v>1</v>
      </c>
      <c r="CY45" s="34">
        <f t="shared" si="35"/>
        <v>1</v>
      </c>
      <c r="CZ45" s="33">
        <f t="shared" si="41"/>
        <v>11</v>
      </c>
      <c r="DA45" s="31">
        <f t="shared" si="36"/>
        <v>1</v>
      </c>
      <c r="DB45" s="34">
        <f t="shared" si="37"/>
        <v>12</v>
      </c>
      <c r="DC45" s="33">
        <v>4</v>
      </c>
      <c r="DD45" s="30">
        <v>22</v>
      </c>
      <c r="DE45" s="30">
        <v>15</v>
      </c>
      <c r="DF45" s="30">
        <v>12</v>
      </c>
      <c r="DG45" s="30">
        <v>13</v>
      </c>
      <c r="DH45" s="30">
        <v>17</v>
      </c>
      <c r="DI45" s="30">
        <v>17</v>
      </c>
      <c r="DJ45" s="117">
        <v>27</v>
      </c>
      <c r="DK45" s="128">
        <f t="shared" si="38"/>
        <v>127</v>
      </c>
    </row>
    <row r="46" spans="1:115" s="28" customFormat="1" ht="20.100000000000001" customHeight="1">
      <c r="A46" s="29">
        <v>0.51041666666666707</v>
      </c>
      <c r="B46" s="30">
        <v>0</v>
      </c>
      <c r="C46" s="31">
        <v>0</v>
      </c>
      <c r="D46" s="32">
        <f t="shared" si="0"/>
        <v>0</v>
      </c>
      <c r="E46" s="33">
        <v>1</v>
      </c>
      <c r="F46" s="31">
        <v>0</v>
      </c>
      <c r="G46" s="32">
        <f t="shared" si="1"/>
        <v>1</v>
      </c>
      <c r="H46" s="33">
        <v>0</v>
      </c>
      <c r="I46" s="31">
        <v>0</v>
      </c>
      <c r="J46" s="32">
        <f t="shared" si="2"/>
        <v>0</v>
      </c>
      <c r="K46" s="33">
        <v>0</v>
      </c>
      <c r="L46" s="31">
        <v>0</v>
      </c>
      <c r="M46" s="32">
        <f t="shared" si="3"/>
        <v>0</v>
      </c>
      <c r="N46" s="33">
        <v>1</v>
      </c>
      <c r="O46" s="31">
        <v>0</v>
      </c>
      <c r="P46" s="34">
        <f t="shared" si="4"/>
        <v>1</v>
      </c>
      <c r="Q46" s="33">
        <v>0</v>
      </c>
      <c r="R46" s="31">
        <v>0</v>
      </c>
      <c r="S46" s="34">
        <f t="shared" si="5"/>
        <v>0</v>
      </c>
      <c r="T46" s="33">
        <v>0</v>
      </c>
      <c r="U46" s="31">
        <v>0</v>
      </c>
      <c r="V46" s="34">
        <f t="shared" si="6"/>
        <v>0</v>
      </c>
      <c r="W46" s="33">
        <v>0</v>
      </c>
      <c r="X46" s="31">
        <v>0</v>
      </c>
      <c r="Y46" s="34">
        <f t="shared" si="7"/>
        <v>0</v>
      </c>
      <c r="Z46" s="33">
        <v>0</v>
      </c>
      <c r="AA46" s="31">
        <v>0</v>
      </c>
      <c r="AB46" s="34">
        <f t="shared" si="8"/>
        <v>0</v>
      </c>
      <c r="AC46" s="33">
        <v>1</v>
      </c>
      <c r="AD46" s="31">
        <v>0</v>
      </c>
      <c r="AE46" s="34">
        <f t="shared" si="9"/>
        <v>1</v>
      </c>
      <c r="AF46" s="33">
        <v>2</v>
      </c>
      <c r="AG46" s="31">
        <v>0</v>
      </c>
      <c r="AH46" s="34">
        <f t="shared" si="10"/>
        <v>2</v>
      </c>
      <c r="AI46" s="33">
        <v>0</v>
      </c>
      <c r="AJ46" s="31">
        <v>0</v>
      </c>
      <c r="AK46" s="34">
        <f t="shared" si="11"/>
        <v>0</v>
      </c>
      <c r="AL46" s="33">
        <v>1</v>
      </c>
      <c r="AM46" s="31">
        <v>1</v>
      </c>
      <c r="AN46" s="34">
        <f t="shared" si="12"/>
        <v>2</v>
      </c>
      <c r="AO46" s="33">
        <v>3</v>
      </c>
      <c r="AP46" s="31">
        <v>0</v>
      </c>
      <c r="AQ46" s="34">
        <f t="shared" si="13"/>
        <v>3</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1</v>
      </c>
      <c r="BR46" s="34">
        <f t="shared" si="22"/>
        <v>1</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9</v>
      </c>
      <c r="CU46" s="31">
        <f t="shared" si="32"/>
        <v>1</v>
      </c>
      <c r="CV46" s="34">
        <f t="shared" si="33"/>
        <v>10</v>
      </c>
      <c r="CW46" s="33">
        <f t="shared" si="40"/>
        <v>0</v>
      </c>
      <c r="CX46" s="31">
        <f t="shared" si="34"/>
        <v>1</v>
      </c>
      <c r="CY46" s="34">
        <f t="shared" si="35"/>
        <v>1</v>
      </c>
      <c r="CZ46" s="33">
        <f t="shared" si="41"/>
        <v>9</v>
      </c>
      <c r="DA46" s="31">
        <f t="shared" si="36"/>
        <v>2</v>
      </c>
      <c r="DB46" s="34">
        <f t="shared" si="37"/>
        <v>11</v>
      </c>
      <c r="DC46" s="33">
        <v>3</v>
      </c>
      <c r="DD46" s="30">
        <v>12</v>
      </c>
      <c r="DE46" s="30">
        <v>26</v>
      </c>
      <c r="DF46" s="30">
        <v>21</v>
      </c>
      <c r="DG46" s="30">
        <v>23</v>
      </c>
      <c r="DH46" s="30">
        <v>16</v>
      </c>
      <c r="DI46" s="30">
        <v>26</v>
      </c>
      <c r="DJ46" s="117">
        <v>21</v>
      </c>
      <c r="DK46" s="128">
        <f t="shared" si="38"/>
        <v>148</v>
      </c>
    </row>
    <row r="47" spans="1:115" s="28" customFormat="1" ht="20.100000000000001" customHeight="1">
      <c r="A47" s="29">
        <v>0.5208333333333337</v>
      </c>
      <c r="B47" s="30">
        <v>0</v>
      </c>
      <c r="C47" s="31">
        <v>0</v>
      </c>
      <c r="D47" s="32">
        <f t="shared" si="0"/>
        <v>0</v>
      </c>
      <c r="E47" s="33">
        <v>0</v>
      </c>
      <c r="F47" s="31">
        <v>0</v>
      </c>
      <c r="G47" s="32">
        <f t="shared" si="1"/>
        <v>0</v>
      </c>
      <c r="H47" s="33">
        <v>0</v>
      </c>
      <c r="I47" s="31">
        <v>0</v>
      </c>
      <c r="J47" s="32">
        <f t="shared" si="2"/>
        <v>0</v>
      </c>
      <c r="K47" s="33">
        <v>0</v>
      </c>
      <c r="L47" s="31">
        <v>0</v>
      </c>
      <c r="M47" s="32">
        <f t="shared" si="3"/>
        <v>0</v>
      </c>
      <c r="N47" s="33">
        <v>0</v>
      </c>
      <c r="O47" s="31">
        <v>0</v>
      </c>
      <c r="P47" s="34">
        <f t="shared" si="4"/>
        <v>0</v>
      </c>
      <c r="Q47" s="33">
        <v>3</v>
      </c>
      <c r="R47" s="31">
        <v>0</v>
      </c>
      <c r="S47" s="34">
        <f t="shared" si="5"/>
        <v>3</v>
      </c>
      <c r="T47" s="33">
        <v>0</v>
      </c>
      <c r="U47" s="31">
        <v>0</v>
      </c>
      <c r="V47" s="34">
        <f t="shared" si="6"/>
        <v>0</v>
      </c>
      <c r="W47" s="33">
        <v>0</v>
      </c>
      <c r="X47" s="31">
        <v>0</v>
      </c>
      <c r="Y47" s="34">
        <f t="shared" si="7"/>
        <v>0</v>
      </c>
      <c r="Z47" s="33">
        <v>1</v>
      </c>
      <c r="AA47" s="31">
        <v>0</v>
      </c>
      <c r="AB47" s="34">
        <f t="shared" si="8"/>
        <v>1</v>
      </c>
      <c r="AC47" s="33">
        <v>0</v>
      </c>
      <c r="AD47" s="31">
        <v>0</v>
      </c>
      <c r="AE47" s="34">
        <f t="shared" si="9"/>
        <v>0</v>
      </c>
      <c r="AF47" s="33">
        <v>2</v>
      </c>
      <c r="AG47" s="31">
        <v>0</v>
      </c>
      <c r="AH47" s="34">
        <f t="shared" si="10"/>
        <v>2</v>
      </c>
      <c r="AI47" s="33">
        <v>0</v>
      </c>
      <c r="AJ47" s="31">
        <v>0</v>
      </c>
      <c r="AK47" s="34">
        <f t="shared" si="11"/>
        <v>0</v>
      </c>
      <c r="AL47" s="33">
        <v>0</v>
      </c>
      <c r="AM47" s="31">
        <v>0</v>
      </c>
      <c r="AN47" s="34">
        <f t="shared" si="12"/>
        <v>0</v>
      </c>
      <c r="AO47" s="33">
        <v>1</v>
      </c>
      <c r="AP47" s="31">
        <v>1</v>
      </c>
      <c r="AQ47" s="34">
        <f t="shared" si="13"/>
        <v>2</v>
      </c>
      <c r="AR47" s="33">
        <v>0</v>
      </c>
      <c r="AS47" s="31">
        <v>1</v>
      </c>
      <c r="AT47" s="34">
        <f t="shared" si="14"/>
        <v>1</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1</v>
      </c>
      <c r="BO47" s="34">
        <f t="shared" si="21"/>
        <v>1</v>
      </c>
      <c r="BP47" s="33">
        <v>0</v>
      </c>
      <c r="BQ47" s="31">
        <v>0</v>
      </c>
      <c r="BR47" s="34">
        <f t="shared" si="22"/>
        <v>0</v>
      </c>
      <c r="BS47" s="33">
        <v>0</v>
      </c>
      <c r="BT47" s="31">
        <v>0</v>
      </c>
      <c r="BU47" s="34">
        <f t="shared" si="23"/>
        <v>0</v>
      </c>
      <c r="BV47" s="33">
        <v>0</v>
      </c>
      <c r="BW47" s="31">
        <v>0</v>
      </c>
      <c r="BX47" s="34">
        <f t="shared" si="24"/>
        <v>0</v>
      </c>
      <c r="BY47" s="33">
        <v>0</v>
      </c>
      <c r="BZ47" s="31">
        <v>1</v>
      </c>
      <c r="CA47" s="34">
        <f t="shared" si="25"/>
        <v>1</v>
      </c>
      <c r="CB47" s="33">
        <v>0</v>
      </c>
      <c r="CC47" s="31">
        <v>0</v>
      </c>
      <c r="CD47" s="34">
        <f t="shared" si="26"/>
        <v>0</v>
      </c>
      <c r="CE47" s="33">
        <v>0</v>
      </c>
      <c r="CF47" s="31">
        <v>1</v>
      </c>
      <c r="CG47" s="34">
        <f t="shared" si="27"/>
        <v>1</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7</v>
      </c>
      <c r="CU47" s="31">
        <f t="shared" si="32"/>
        <v>2</v>
      </c>
      <c r="CV47" s="34">
        <f t="shared" si="33"/>
        <v>9</v>
      </c>
      <c r="CW47" s="33">
        <f t="shared" si="40"/>
        <v>0</v>
      </c>
      <c r="CX47" s="31">
        <f t="shared" si="34"/>
        <v>3</v>
      </c>
      <c r="CY47" s="34">
        <f t="shared" si="35"/>
        <v>3</v>
      </c>
      <c r="CZ47" s="33">
        <f t="shared" si="41"/>
        <v>7</v>
      </c>
      <c r="DA47" s="31">
        <f t="shared" si="36"/>
        <v>5</v>
      </c>
      <c r="DB47" s="34">
        <f t="shared" si="37"/>
        <v>12</v>
      </c>
      <c r="DC47" s="33">
        <v>10</v>
      </c>
      <c r="DD47" s="30">
        <v>15</v>
      </c>
      <c r="DE47" s="30">
        <v>20</v>
      </c>
      <c r="DF47" s="30">
        <v>22</v>
      </c>
      <c r="DG47" s="30">
        <v>18</v>
      </c>
      <c r="DH47" s="30">
        <v>26</v>
      </c>
      <c r="DI47" s="30">
        <v>25</v>
      </c>
      <c r="DJ47" s="117">
        <v>16</v>
      </c>
      <c r="DK47" s="128">
        <f t="shared" si="38"/>
        <v>152</v>
      </c>
    </row>
    <row r="48" spans="1:115" s="28" customFormat="1" ht="20.100000000000001" customHeight="1">
      <c r="A48" s="29">
        <v>0.53125</v>
      </c>
      <c r="B48" s="30">
        <v>0</v>
      </c>
      <c r="C48" s="31">
        <v>0</v>
      </c>
      <c r="D48" s="32">
        <f t="shared" si="0"/>
        <v>0</v>
      </c>
      <c r="E48" s="33">
        <v>0</v>
      </c>
      <c r="F48" s="31">
        <v>0</v>
      </c>
      <c r="G48" s="32">
        <f t="shared" si="1"/>
        <v>0</v>
      </c>
      <c r="H48" s="33">
        <v>0</v>
      </c>
      <c r="I48" s="31">
        <v>1</v>
      </c>
      <c r="J48" s="32">
        <f t="shared" si="2"/>
        <v>1</v>
      </c>
      <c r="K48" s="33">
        <v>0</v>
      </c>
      <c r="L48" s="31">
        <v>0</v>
      </c>
      <c r="M48" s="32">
        <f t="shared" si="3"/>
        <v>0</v>
      </c>
      <c r="N48" s="33">
        <v>0</v>
      </c>
      <c r="O48" s="31">
        <v>0</v>
      </c>
      <c r="P48" s="34">
        <f t="shared" si="4"/>
        <v>0</v>
      </c>
      <c r="Q48" s="33">
        <v>1</v>
      </c>
      <c r="R48" s="31">
        <v>0</v>
      </c>
      <c r="S48" s="34">
        <f t="shared" si="5"/>
        <v>1</v>
      </c>
      <c r="T48" s="33">
        <v>0</v>
      </c>
      <c r="U48" s="31">
        <v>0</v>
      </c>
      <c r="V48" s="34">
        <f t="shared" si="6"/>
        <v>0</v>
      </c>
      <c r="W48" s="33">
        <v>0</v>
      </c>
      <c r="X48" s="31">
        <v>0</v>
      </c>
      <c r="Y48" s="34">
        <f t="shared" si="7"/>
        <v>0</v>
      </c>
      <c r="Z48" s="33">
        <v>0</v>
      </c>
      <c r="AA48" s="31">
        <v>0</v>
      </c>
      <c r="AB48" s="34">
        <f t="shared" si="8"/>
        <v>0</v>
      </c>
      <c r="AC48" s="33">
        <v>1</v>
      </c>
      <c r="AD48" s="31">
        <v>0</v>
      </c>
      <c r="AE48" s="34">
        <f t="shared" si="9"/>
        <v>1</v>
      </c>
      <c r="AF48" s="33">
        <v>0</v>
      </c>
      <c r="AG48" s="31">
        <v>0</v>
      </c>
      <c r="AH48" s="34">
        <f t="shared" si="10"/>
        <v>0</v>
      </c>
      <c r="AI48" s="33">
        <v>0</v>
      </c>
      <c r="AJ48" s="31">
        <v>0</v>
      </c>
      <c r="AK48" s="34">
        <f t="shared" si="11"/>
        <v>0</v>
      </c>
      <c r="AL48" s="33">
        <v>0</v>
      </c>
      <c r="AM48" s="31">
        <v>0</v>
      </c>
      <c r="AN48" s="34">
        <f t="shared" si="12"/>
        <v>0</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1</v>
      </c>
      <c r="BO48" s="34">
        <f t="shared" si="21"/>
        <v>1</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1</v>
      </c>
      <c r="CI48" s="31">
        <v>0</v>
      </c>
      <c r="CJ48" s="34">
        <f t="shared" si="28"/>
        <v>1</v>
      </c>
      <c r="CK48" s="33">
        <v>0</v>
      </c>
      <c r="CL48" s="31">
        <v>0</v>
      </c>
      <c r="CM48" s="34">
        <f t="shared" si="29"/>
        <v>0</v>
      </c>
      <c r="CN48" s="33">
        <v>0</v>
      </c>
      <c r="CO48" s="31">
        <v>0</v>
      </c>
      <c r="CP48" s="34">
        <f t="shared" si="30"/>
        <v>0</v>
      </c>
      <c r="CQ48" s="33">
        <v>0</v>
      </c>
      <c r="CR48" s="31">
        <v>0</v>
      </c>
      <c r="CS48" s="34">
        <f t="shared" si="31"/>
        <v>0</v>
      </c>
      <c r="CT48" s="33">
        <f t="shared" si="39"/>
        <v>2</v>
      </c>
      <c r="CU48" s="31">
        <f t="shared" si="32"/>
        <v>1</v>
      </c>
      <c r="CV48" s="34">
        <f t="shared" si="33"/>
        <v>3</v>
      </c>
      <c r="CW48" s="33">
        <f t="shared" si="40"/>
        <v>1</v>
      </c>
      <c r="CX48" s="31">
        <f t="shared" si="34"/>
        <v>1</v>
      </c>
      <c r="CY48" s="34">
        <f t="shared" si="35"/>
        <v>2</v>
      </c>
      <c r="CZ48" s="33">
        <f t="shared" si="41"/>
        <v>3</v>
      </c>
      <c r="DA48" s="31">
        <f t="shared" si="36"/>
        <v>2</v>
      </c>
      <c r="DB48" s="34">
        <f t="shared" si="37"/>
        <v>5</v>
      </c>
      <c r="DC48" s="33">
        <v>11</v>
      </c>
      <c r="DD48" s="30">
        <v>19</v>
      </c>
      <c r="DE48" s="30">
        <v>60</v>
      </c>
      <c r="DF48" s="30">
        <v>40</v>
      </c>
      <c r="DG48" s="30">
        <v>17</v>
      </c>
      <c r="DH48" s="30">
        <v>114</v>
      </c>
      <c r="DI48" s="30">
        <v>24</v>
      </c>
      <c r="DJ48" s="117">
        <v>26</v>
      </c>
      <c r="DK48" s="128">
        <f t="shared" si="38"/>
        <v>311</v>
      </c>
    </row>
    <row r="49" spans="1:115" s="28" customFormat="1" ht="20.100000000000001" customHeight="1">
      <c r="A49" s="29">
        <v>0.54166666666666696</v>
      </c>
      <c r="B49" s="30">
        <v>0</v>
      </c>
      <c r="C49" s="31">
        <v>0</v>
      </c>
      <c r="D49" s="32">
        <f t="shared" si="0"/>
        <v>0</v>
      </c>
      <c r="E49" s="33">
        <v>3</v>
      </c>
      <c r="F49" s="31">
        <v>0</v>
      </c>
      <c r="G49" s="32">
        <f t="shared" si="1"/>
        <v>3</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1</v>
      </c>
      <c r="AD49" s="31">
        <v>0</v>
      </c>
      <c r="AE49" s="34">
        <f t="shared" si="9"/>
        <v>1</v>
      </c>
      <c r="AF49" s="33">
        <v>1</v>
      </c>
      <c r="AG49" s="31">
        <v>0</v>
      </c>
      <c r="AH49" s="34">
        <f t="shared" si="10"/>
        <v>1</v>
      </c>
      <c r="AI49" s="33">
        <v>0</v>
      </c>
      <c r="AJ49" s="31">
        <v>0</v>
      </c>
      <c r="AK49" s="34">
        <f t="shared" si="11"/>
        <v>0</v>
      </c>
      <c r="AL49" s="33">
        <v>0</v>
      </c>
      <c r="AM49" s="31">
        <v>0</v>
      </c>
      <c r="AN49" s="34">
        <f t="shared" si="12"/>
        <v>0</v>
      </c>
      <c r="AO49" s="33">
        <v>0</v>
      </c>
      <c r="AP49" s="31">
        <v>0</v>
      </c>
      <c r="AQ49" s="34">
        <f t="shared" si="13"/>
        <v>0</v>
      </c>
      <c r="AR49" s="33">
        <v>0</v>
      </c>
      <c r="AS49" s="31">
        <v>0</v>
      </c>
      <c r="AT49" s="34">
        <f t="shared" si="14"/>
        <v>0</v>
      </c>
      <c r="AU49" s="33">
        <v>0</v>
      </c>
      <c r="AV49" s="31">
        <v>0</v>
      </c>
      <c r="AW49" s="34">
        <f t="shared" si="15"/>
        <v>0</v>
      </c>
      <c r="AX49" s="30">
        <v>0</v>
      </c>
      <c r="AY49" s="31">
        <v>0</v>
      </c>
      <c r="AZ49" s="32">
        <f t="shared" si="16"/>
        <v>0</v>
      </c>
      <c r="BA49" s="33">
        <v>0</v>
      </c>
      <c r="BB49" s="31">
        <v>1</v>
      </c>
      <c r="BC49" s="32">
        <f t="shared" si="17"/>
        <v>1</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5</v>
      </c>
      <c r="CU49" s="31">
        <f t="shared" si="32"/>
        <v>0</v>
      </c>
      <c r="CV49" s="34">
        <f t="shared" si="33"/>
        <v>5</v>
      </c>
      <c r="CW49" s="33">
        <f t="shared" si="40"/>
        <v>0</v>
      </c>
      <c r="CX49" s="31">
        <f t="shared" si="34"/>
        <v>1</v>
      </c>
      <c r="CY49" s="34">
        <f t="shared" si="35"/>
        <v>1</v>
      </c>
      <c r="CZ49" s="33">
        <f t="shared" si="41"/>
        <v>5</v>
      </c>
      <c r="DA49" s="31">
        <f t="shared" si="36"/>
        <v>1</v>
      </c>
      <c r="DB49" s="34">
        <f t="shared" si="37"/>
        <v>6</v>
      </c>
      <c r="DC49" s="33">
        <v>3</v>
      </c>
      <c r="DD49" s="30">
        <v>17</v>
      </c>
      <c r="DE49" s="30">
        <v>37</v>
      </c>
      <c r="DF49" s="30">
        <v>34</v>
      </c>
      <c r="DG49" s="30">
        <v>44</v>
      </c>
      <c r="DH49" s="30">
        <v>24</v>
      </c>
      <c r="DI49" s="30">
        <v>25</v>
      </c>
      <c r="DJ49" s="117">
        <v>28</v>
      </c>
      <c r="DK49" s="128">
        <f t="shared" si="38"/>
        <v>212</v>
      </c>
    </row>
    <row r="50" spans="1:115" s="28" customFormat="1" ht="20.100000000000001" customHeight="1">
      <c r="A50" s="29">
        <v>0.55208333333333359</v>
      </c>
      <c r="B50" s="30">
        <v>0</v>
      </c>
      <c r="C50" s="31">
        <v>0</v>
      </c>
      <c r="D50" s="32">
        <f t="shared" ref="D50:D73" si="42">SUM(B50:C50)</f>
        <v>0</v>
      </c>
      <c r="E50" s="33">
        <v>2</v>
      </c>
      <c r="F50" s="31">
        <v>0</v>
      </c>
      <c r="G50" s="32">
        <f t="shared" ref="G50:G73" si="43">SUM(E50:F50)</f>
        <v>2</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0</v>
      </c>
      <c r="AA50" s="31">
        <v>0</v>
      </c>
      <c r="AB50" s="34">
        <f t="shared" ref="AB50:AB73" si="50">SUM(Z50:AA50)</f>
        <v>0</v>
      </c>
      <c r="AC50" s="33">
        <v>0</v>
      </c>
      <c r="AD50" s="31">
        <v>0</v>
      </c>
      <c r="AE50" s="34">
        <f t="shared" ref="AE50:AE73" si="51">SUM(AC50:AD50)</f>
        <v>0</v>
      </c>
      <c r="AF50" s="33">
        <v>2</v>
      </c>
      <c r="AG50" s="31">
        <v>0</v>
      </c>
      <c r="AH50" s="34">
        <f t="shared" ref="AH50:AH73" si="52">SUM(AF50:AG50)</f>
        <v>2</v>
      </c>
      <c r="AI50" s="33">
        <v>0</v>
      </c>
      <c r="AJ50" s="31">
        <v>0</v>
      </c>
      <c r="AK50" s="34">
        <f t="shared" ref="AK50:AK73" si="53">SUM(AI50:AJ50)</f>
        <v>0</v>
      </c>
      <c r="AL50" s="33">
        <v>0</v>
      </c>
      <c r="AM50" s="31">
        <v>0</v>
      </c>
      <c r="AN50" s="34">
        <f t="shared" ref="AN50:AN73" si="54">SUM(AL50:AM50)</f>
        <v>0</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1</v>
      </c>
      <c r="AY50" s="31">
        <v>0</v>
      </c>
      <c r="AZ50" s="32">
        <f t="shared" ref="AZ50:AZ73" si="58">SUM(AX50:AY50)</f>
        <v>1</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1</v>
      </c>
      <c r="CI50" s="31">
        <v>0</v>
      </c>
      <c r="CJ50" s="34">
        <f t="shared" ref="CJ50:CJ73" si="70">SUM(CH50:CI50)</f>
        <v>1</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4</v>
      </c>
      <c r="CU50" s="31">
        <f t="shared" si="32"/>
        <v>0</v>
      </c>
      <c r="CV50" s="34">
        <f t="shared" ref="CV50:CV73" si="74">SUM(CT50:CU50)</f>
        <v>4</v>
      </c>
      <c r="CW50" s="33">
        <f t="shared" si="40"/>
        <v>2</v>
      </c>
      <c r="CX50" s="31">
        <f t="shared" si="34"/>
        <v>0</v>
      </c>
      <c r="CY50" s="34">
        <f t="shared" ref="CY50:CY73" si="75">SUM(CW50:CX50)</f>
        <v>2</v>
      </c>
      <c r="CZ50" s="33">
        <f t="shared" si="41"/>
        <v>6</v>
      </c>
      <c r="DA50" s="31">
        <f t="shared" si="36"/>
        <v>0</v>
      </c>
      <c r="DB50" s="34">
        <f t="shared" ref="DB50:DB73" si="76">SUM(CZ50:DA50)</f>
        <v>6</v>
      </c>
      <c r="DC50" s="33">
        <v>27</v>
      </c>
      <c r="DD50" s="30">
        <v>10</v>
      </c>
      <c r="DE50" s="30">
        <v>14</v>
      </c>
      <c r="DF50" s="30">
        <v>9</v>
      </c>
      <c r="DG50" s="30">
        <v>11</v>
      </c>
      <c r="DH50" s="30">
        <v>15</v>
      </c>
      <c r="DI50" s="30">
        <v>36</v>
      </c>
      <c r="DJ50" s="117">
        <v>24</v>
      </c>
      <c r="DK50" s="128">
        <f t="shared" ref="DK50:DK73" si="77">SUM(DC50:DJ50)</f>
        <v>146</v>
      </c>
    </row>
    <row r="51" spans="1:115" s="28" customFormat="1" ht="20.100000000000001" customHeight="1">
      <c r="A51" s="29">
        <v>0.5625</v>
      </c>
      <c r="B51" s="30">
        <v>0</v>
      </c>
      <c r="C51" s="31">
        <v>0</v>
      </c>
      <c r="D51" s="32">
        <f t="shared" si="42"/>
        <v>0</v>
      </c>
      <c r="E51" s="33">
        <v>0</v>
      </c>
      <c r="F51" s="31">
        <v>0</v>
      </c>
      <c r="G51" s="32">
        <f t="shared" si="43"/>
        <v>0</v>
      </c>
      <c r="H51" s="33">
        <v>1</v>
      </c>
      <c r="I51" s="31">
        <v>0</v>
      </c>
      <c r="J51" s="32">
        <f t="shared" si="44"/>
        <v>1</v>
      </c>
      <c r="K51" s="33">
        <v>0</v>
      </c>
      <c r="L51" s="31">
        <v>0</v>
      </c>
      <c r="M51" s="32">
        <f t="shared" si="45"/>
        <v>0</v>
      </c>
      <c r="N51" s="33">
        <v>0</v>
      </c>
      <c r="O51" s="31">
        <v>0</v>
      </c>
      <c r="P51" s="34">
        <f t="shared" si="46"/>
        <v>0</v>
      </c>
      <c r="Q51" s="33">
        <v>2</v>
      </c>
      <c r="R51" s="31">
        <v>0</v>
      </c>
      <c r="S51" s="34">
        <f t="shared" si="47"/>
        <v>2</v>
      </c>
      <c r="T51" s="33">
        <v>0</v>
      </c>
      <c r="U51" s="31">
        <v>0</v>
      </c>
      <c r="V51" s="34">
        <f t="shared" si="48"/>
        <v>0</v>
      </c>
      <c r="W51" s="33">
        <v>0</v>
      </c>
      <c r="X51" s="31">
        <v>0</v>
      </c>
      <c r="Y51" s="34">
        <f t="shared" si="49"/>
        <v>0</v>
      </c>
      <c r="Z51" s="33">
        <v>0</v>
      </c>
      <c r="AA51" s="31">
        <v>0</v>
      </c>
      <c r="AB51" s="34">
        <f t="shared" si="50"/>
        <v>0</v>
      </c>
      <c r="AC51" s="33">
        <v>0</v>
      </c>
      <c r="AD51" s="31">
        <v>0</v>
      </c>
      <c r="AE51" s="34">
        <f t="shared" si="51"/>
        <v>0</v>
      </c>
      <c r="AF51" s="33">
        <v>0</v>
      </c>
      <c r="AG51" s="31">
        <v>0</v>
      </c>
      <c r="AH51" s="34">
        <f t="shared" si="52"/>
        <v>0</v>
      </c>
      <c r="AI51" s="33">
        <v>0</v>
      </c>
      <c r="AJ51" s="31">
        <v>0</v>
      </c>
      <c r="AK51" s="34">
        <f t="shared" si="53"/>
        <v>0</v>
      </c>
      <c r="AL51" s="33">
        <v>1</v>
      </c>
      <c r="AM51" s="31">
        <v>0</v>
      </c>
      <c r="AN51" s="34">
        <f t="shared" si="54"/>
        <v>1</v>
      </c>
      <c r="AO51" s="33">
        <v>2</v>
      </c>
      <c r="AP51" s="31">
        <v>0</v>
      </c>
      <c r="AQ51" s="34">
        <f t="shared" si="55"/>
        <v>2</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6</v>
      </c>
      <c r="CU51" s="31">
        <f t="shared" si="32"/>
        <v>0</v>
      </c>
      <c r="CV51" s="34">
        <f t="shared" si="74"/>
        <v>6</v>
      </c>
      <c r="CW51" s="33">
        <f t="shared" si="40"/>
        <v>0</v>
      </c>
      <c r="CX51" s="31">
        <f t="shared" si="34"/>
        <v>0</v>
      </c>
      <c r="CY51" s="34">
        <f t="shared" si="75"/>
        <v>0</v>
      </c>
      <c r="CZ51" s="33">
        <f t="shared" si="41"/>
        <v>6</v>
      </c>
      <c r="DA51" s="31">
        <f t="shared" si="36"/>
        <v>0</v>
      </c>
      <c r="DB51" s="34">
        <f t="shared" si="76"/>
        <v>6</v>
      </c>
      <c r="DC51" s="33">
        <v>8</v>
      </c>
      <c r="DD51" s="30">
        <v>12</v>
      </c>
      <c r="DE51" s="30">
        <v>2</v>
      </c>
      <c r="DF51" s="30">
        <v>19</v>
      </c>
      <c r="DG51" s="30">
        <v>28</v>
      </c>
      <c r="DH51" s="30">
        <v>12</v>
      </c>
      <c r="DI51" s="30">
        <v>40</v>
      </c>
      <c r="DJ51" s="117">
        <v>22</v>
      </c>
      <c r="DK51" s="128">
        <f t="shared" si="77"/>
        <v>143</v>
      </c>
    </row>
    <row r="52" spans="1:115" s="28" customFormat="1" ht="20.100000000000001" customHeight="1">
      <c r="A52" s="29">
        <v>0.57291666666666685</v>
      </c>
      <c r="B52" s="30">
        <v>0</v>
      </c>
      <c r="C52" s="31">
        <v>0</v>
      </c>
      <c r="D52" s="32">
        <f t="shared" si="42"/>
        <v>0</v>
      </c>
      <c r="E52" s="33">
        <v>1</v>
      </c>
      <c r="F52" s="31">
        <v>0</v>
      </c>
      <c r="G52" s="32">
        <f t="shared" si="43"/>
        <v>1</v>
      </c>
      <c r="H52" s="33">
        <v>0</v>
      </c>
      <c r="I52" s="31">
        <v>0</v>
      </c>
      <c r="J52" s="32">
        <f t="shared" si="44"/>
        <v>0</v>
      </c>
      <c r="K52" s="33">
        <v>0</v>
      </c>
      <c r="L52" s="31">
        <v>0</v>
      </c>
      <c r="M52" s="32">
        <f t="shared" si="45"/>
        <v>0</v>
      </c>
      <c r="N52" s="33">
        <v>0</v>
      </c>
      <c r="O52" s="31">
        <v>0</v>
      </c>
      <c r="P52" s="34">
        <f t="shared" si="46"/>
        <v>0</v>
      </c>
      <c r="Q52" s="33">
        <v>0</v>
      </c>
      <c r="R52" s="31">
        <v>1</v>
      </c>
      <c r="S52" s="34">
        <f t="shared" si="47"/>
        <v>1</v>
      </c>
      <c r="T52" s="33">
        <v>1</v>
      </c>
      <c r="U52" s="31">
        <v>0</v>
      </c>
      <c r="V52" s="34">
        <f t="shared" si="48"/>
        <v>1</v>
      </c>
      <c r="W52" s="33">
        <v>0</v>
      </c>
      <c r="X52" s="31">
        <v>0</v>
      </c>
      <c r="Y52" s="34">
        <f t="shared" si="49"/>
        <v>0</v>
      </c>
      <c r="Z52" s="33">
        <v>0</v>
      </c>
      <c r="AA52" s="31">
        <v>0</v>
      </c>
      <c r="AB52" s="34">
        <f t="shared" si="50"/>
        <v>0</v>
      </c>
      <c r="AC52" s="33">
        <v>1</v>
      </c>
      <c r="AD52" s="31">
        <v>0</v>
      </c>
      <c r="AE52" s="34">
        <f t="shared" si="51"/>
        <v>1</v>
      </c>
      <c r="AF52" s="33">
        <v>1</v>
      </c>
      <c r="AG52" s="31">
        <v>1</v>
      </c>
      <c r="AH52" s="34">
        <f t="shared" si="52"/>
        <v>2</v>
      </c>
      <c r="AI52" s="33">
        <v>0</v>
      </c>
      <c r="AJ52" s="31">
        <v>0</v>
      </c>
      <c r="AK52" s="34">
        <f t="shared" si="53"/>
        <v>0</v>
      </c>
      <c r="AL52" s="33">
        <v>1</v>
      </c>
      <c r="AM52" s="31">
        <v>0</v>
      </c>
      <c r="AN52" s="34">
        <f t="shared" si="54"/>
        <v>1</v>
      </c>
      <c r="AO52" s="33">
        <v>1</v>
      </c>
      <c r="AP52" s="31">
        <v>0</v>
      </c>
      <c r="AQ52" s="34">
        <f t="shared" si="55"/>
        <v>1</v>
      </c>
      <c r="AR52" s="33">
        <v>0</v>
      </c>
      <c r="AS52" s="31">
        <v>0</v>
      </c>
      <c r="AT52" s="34">
        <f t="shared" si="56"/>
        <v>0</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2</v>
      </c>
      <c r="BO52" s="34">
        <f t="shared" si="63"/>
        <v>2</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6</v>
      </c>
      <c r="CU52" s="31">
        <f t="shared" si="32"/>
        <v>2</v>
      </c>
      <c r="CV52" s="34">
        <f t="shared" si="74"/>
        <v>8</v>
      </c>
      <c r="CW52" s="33">
        <f t="shared" si="40"/>
        <v>0</v>
      </c>
      <c r="CX52" s="31">
        <f t="shared" si="34"/>
        <v>2</v>
      </c>
      <c r="CY52" s="34">
        <f t="shared" si="75"/>
        <v>2</v>
      </c>
      <c r="CZ52" s="33">
        <f t="shared" si="41"/>
        <v>6</v>
      </c>
      <c r="DA52" s="31">
        <f t="shared" si="36"/>
        <v>4</v>
      </c>
      <c r="DB52" s="34">
        <f t="shared" si="76"/>
        <v>10</v>
      </c>
      <c r="DC52" s="33">
        <v>10</v>
      </c>
      <c r="DD52" s="30">
        <v>4</v>
      </c>
      <c r="DE52" s="30">
        <v>14</v>
      </c>
      <c r="DF52" s="30">
        <v>16</v>
      </c>
      <c r="DG52" s="30">
        <v>16</v>
      </c>
      <c r="DH52" s="30">
        <v>32</v>
      </c>
      <c r="DI52" s="30">
        <v>21</v>
      </c>
      <c r="DJ52" s="117">
        <v>14</v>
      </c>
      <c r="DK52" s="128">
        <f t="shared" si="77"/>
        <v>127</v>
      </c>
    </row>
    <row r="53" spans="1:115" s="28" customFormat="1" ht="20.100000000000001" customHeight="1">
      <c r="A53" s="29">
        <v>0.58333333333333348</v>
      </c>
      <c r="B53" s="30">
        <v>0</v>
      </c>
      <c r="C53" s="31">
        <v>0</v>
      </c>
      <c r="D53" s="32">
        <f t="shared" si="42"/>
        <v>0</v>
      </c>
      <c r="E53" s="33">
        <v>0</v>
      </c>
      <c r="F53" s="31">
        <v>0</v>
      </c>
      <c r="G53" s="32">
        <f t="shared" si="43"/>
        <v>0</v>
      </c>
      <c r="H53" s="33">
        <v>0</v>
      </c>
      <c r="I53" s="31">
        <v>0</v>
      </c>
      <c r="J53" s="32">
        <f t="shared" si="44"/>
        <v>0</v>
      </c>
      <c r="K53" s="33">
        <v>0</v>
      </c>
      <c r="L53" s="31">
        <v>0</v>
      </c>
      <c r="M53" s="32">
        <f t="shared" si="45"/>
        <v>0</v>
      </c>
      <c r="N53" s="33">
        <v>0</v>
      </c>
      <c r="O53" s="31">
        <v>1</v>
      </c>
      <c r="P53" s="34">
        <f t="shared" si="46"/>
        <v>1</v>
      </c>
      <c r="Q53" s="33">
        <v>2</v>
      </c>
      <c r="R53" s="31">
        <v>0</v>
      </c>
      <c r="S53" s="34">
        <f t="shared" si="47"/>
        <v>2</v>
      </c>
      <c r="T53" s="33">
        <v>1</v>
      </c>
      <c r="U53" s="31">
        <v>0</v>
      </c>
      <c r="V53" s="34">
        <f t="shared" si="48"/>
        <v>1</v>
      </c>
      <c r="W53" s="33">
        <v>0</v>
      </c>
      <c r="X53" s="31">
        <v>0</v>
      </c>
      <c r="Y53" s="34">
        <f t="shared" si="49"/>
        <v>0</v>
      </c>
      <c r="Z53" s="33">
        <v>0</v>
      </c>
      <c r="AA53" s="31">
        <v>0</v>
      </c>
      <c r="AB53" s="34">
        <f t="shared" si="50"/>
        <v>0</v>
      </c>
      <c r="AC53" s="33">
        <v>1</v>
      </c>
      <c r="AD53" s="31">
        <v>1</v>
      </c>
      <c r="AE53" s="34">
        <f t="shared" si="51"/>
        <v>2</v>
      </c>
      <c r="AF53" s="33">
        <v>1</v>
      </c>
      <c r="AG53" s="31">
        <v>0</v>
      </c>
      <c r="AH53" s="34">
        <f t="shared" si="52"/>
        <v>1</v>
      </c>
      <c r="AI53" s="33">
        <v>0</v>
      </c>
      <c r="AJ53" s="31">
        <v>0</v>
      </c>
      <c r="AK53" s="34">
        <f t="shared" si="53"/>
        <v>0</v>
      </c>
      <c r="AL53" s="33">
        <v>0</v>
      </c>
      <c r="AM53" s="31">
        <v>0</v>
      </c>
      <c r="AN53" s="34">
        <f t="shared" si="54"/>
        <v>0</v>
      </c>
      <c r="AO53" s="33">
        <v>1</v>
      </c>
      <c r="AP53" s="31">
        <v>0</v>
      </c>
      <c r="AQ53" s="34">
        <f t="shared" si="55"/>
        <v>1</v>
      </c>
      <c r="AR53" s="33">
        <v>0</v>
      </c>
      <c r="AS53" s="31">
        <v>0</v>
      </c>
      <c r="AT53" s="34">
        <f t="shared" si="56"/>
        <v>0</v>
      </c>
      <c r="AU53" s="33">
        <v>0</v>
      </c>
      <c r="AV53" s="31">
        <v>0</v>
      </c>
      <c r="AW53" s="34">
        <f t="shared" si="57"/>
        <v>0</v>
      </c>
      <c r="AX53" s="30">
        <v>0</v>
      </c>
      <c r="AY53" s="31">
        <v>0</v>
      </c>
      <c r="AZ53" s="32">
        <f t="shared" si="58"/>
        <v>0</v>
      </c>
      <c r="BA53" s="33">
        <v>0</v>
      </c>
      <c r="BB53" s="31">
        <v>1</v>
      </c>
      <c r="BC53" s="32">
        <f t="shared" si="59"/>
        <v>1</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6</v>
      </c>
      <c r="CU53" s="31">
        <f t="shared" si="32"/>
        <v>2</v>
      </c>
      <c r="CV53" s="34">
        <f t="shared" si="74"/>
        <v>8</v>
      </c>
      <c r="CW53" s="33">
        <f t="shared" si="40"/>
        <v>0</v>
      </c>
      <c r="CX53" s="31">
        <f t="shared" si="34"/>
        <v>1</v>
      </c>
      <c r="CY53" s="34">
        <f t="shared" si="75"/>
        <v>1</v>
      </c>
      <c r="CZ53" s="33">
        <f t="shared" si="41"/>
        <v>6</v>
      </c>
      <c r="DA53" s="31">
        <f t="shared" si="36"/>
        <v>3</v>
      </c>
      <c r="DB53" s="34">
        <f t="shared" si="76"/>
        <v>9</v>
      </c>
      <c r="DC53" s="33">
        <v>15</v>
      </c>
      <c r="DD53" s="30">
        <v>9</v>
      </c>
      <c r="DE53" s="30">
        <v>15</v>
      </c>
      <c r="DF53" s="30">
        <v>18</v>
      </c>
      <c r="DG53" s="30">
        <v>18</v>
      </c>
      <c r="DH53" s="30">
        <v>31</v>
      </c>
      <c r="DI53" s="30">
        <v>16</v>
      </c>
      <c r="DJ53" s="117">
        <v>22</v>
      </c>
      <c r="DK53" s="128">
        <f t="shared" si="77"/>
        <v>144</v>
      </c>
    </row>
    <row r="54" spans="1:115" s="28" customFormat="1" ht="20.100000000000001" customHeight="1">
      <c r="A54" s="29">
        <v>0.59375</v>
      </c>
      <c r="B54" s="30">
        <v>0</v>
      </c>
      <c r="C54" s="31">
        <v>0</v>
      </c>
      <c r="D54" s="32">
        <f t="shared" si="42"/>
        <v>0</v>
      </c>
      <c r="E54" s="33">
        <v>0</v>
      </c>
      <c r="F54" s="31">
        <v>0</v>
      </c>
      <c r="G54" s="32">
        <f t="shared" si="43"/>
        <v>0</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0</v>
      </c>
      <c r="AA54" s="31">
        <v>0</v>
      </c>
      <c r="AB54" s="34">
        <f t="shared" si="50"/>
        <v>0</v>
      </c>
      <c r="AC54" s="33">
        <v>0</v>
      </c>
      <c r="AD54" s="31">
        <v>0</v>
      </c>
      <c r="AE54" s="34">
        <f t="shared" si="51"/>
        <v>0</v>
      </c>
      <c r="AF54" s="33">
        <v>0</v>
      </c>
      <c r="AG54" s="31">
        <v>0</v>
      </c>
      <c r="AH54" s="34">
        <f t="shared" si="52"/>
        <v>0</v>
      </c>
      <c r="AI54" s="33">
        <v>0</v>
      </c>
      <c r="AJ54" s="31">
        <v>0</v>
      </c>
      <c r="AK54" s="34">
        <f t="shared" si="53"/>
        <v>0</v>
      </c>
      <c r="AL54" s="33">
        <v>0</v>
      </c>
      <c r="AM54" s="31">
        <v>0</v>
      </c>
      <c r="AN54" s="34">
        <f t="shared" si="54"/>
        <v>0</v>
      </c>
      <c r="AO54" s="33">
        <v>1</v>
      </c>
      <c r="AP54" s="31">
        <v>0</v>
      </c>
      <c r="AQ54" s="34">
        <f t="shared" si="55"/>
        <v>1</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39"/>
        <v>1</v>
      </c>
      <c r="CU54" s="31">
        <f t="shared" si="32"/>
        <v>0</v>
      </c>
      <c r="CV54" s="34">
        <f t="shared" si="74"/>
        <v>1</v>
      </c>
      <c r="CW54" s="33">
        <f t="shared" si="40"/>
        <v>0</v>
      </c>
      <c r="CX54" s="31">
        <f t="shared" si="34"/>
        <v>0</v>
      </c>
      <c r="CY54" s="34">
        <f t="shared" si="75"/>
        <v>0</v>
      </c>
      <c r="CZ54" s="33">
        <f t="shared" si="41"/>
        <v>1</v>
      </c>
      <c r="DA54" s="31">
        <f t="shared" si="36"/>
        <v>0</v>
      </c>
      <c r="DB54" s="34">
        <f t="shared" si="76"/>
        <v>1</v>
      </c>
      <c r="DC54" s="33">
        <v>12</v>
      </c>
      <c r="DD54" s="30">
        <v>11</v>
      </c>
      <c r="DE54" s="30">
        <v>17</v>
      </c>
      <c r="DF54" s="30">
        <v>26</v>
      </c>
      <c r="DG54" s="30">
        <v>14</v>
      </c>
      <c r="DH54" s="30">
        <v>18</v>
      </c>
      <c r="DI54" s="30">
        <v>10</v>
      </c>
      <c r="DJ54" s="117">
        <v>18</v>
      </c>
      <c r="DK54" s="128">
        <f t="shared" si="77"/>
        <v>126</v>
      </c>
    </row>
    <row r="55" spans="1:115" s="28" customFormat="1" ht="20.100000000000001" customHeight="1">
      <c r="A55" s="29">
        <v>0.60416666666666674</v>
      </c>
      <c r="B55" s="30">
        <v>0</v>
      </c>
      <c r="C55" s="31">
        <v>0</v>
      </c>
      <c r="D55" s="32">
        <f t="shared" si="42"/>
        <v>0</v>
      </c>
      <c r="E55" s="33">
        <v>1</v>
      </c>
      <c r="F55" s="31">
        <v>0</v>
      </c>
      <c r="G55" s="32">
        <f t="shared" si="43"/>
        <v>1</v>
      </c>
      <c r="H55" s="33">
        <v>0</v>
      </c>
      <c r="I55" s="31">
        <v>0</v>
      </c>
      <c r="J55" s="32">
        <f t="shared" si="44"/>
        <v>0</v>
      </c>
      <c r="K55" s="33">
        <v>0</v>
      </c>
      <c r="L55" s="31">
        <v>0</v>
      </c>
      <c r="M55" s="32">
        <f t="shared" si="45"/>
        <v>0</v>
      </c>
      <c r="N55" s="33">
        <v>0</v>
      </c>
      <c r="O55" s="31">
        <v>0</v>
      </c>
      <c r="P55" s="34">
        <f t="shared" si="46"/>
        <v>0</v>
      </c>
      <c r="Q55" s="33">
        <v>1</v>
      </c>
      <c r="R55" s="31">
        <v>0</v>
      </c>
      <c r="S55" s="34">
        <f t="shared" si="47"/>
        <v>1</v>
      </c>
      <c r="T55" s="33">
        <v>0</v>
      </c>
      <c r="U55" s="31">
        <v>0</v>
      </c>
      <c r="V55" s="34">
        <f t="shared" si="48"/>
        <v>0</v>
      </c>
      <c r="W55" s="33">
        <v>0</v>
      </c>
      <c r="X55" s="31">
        <v>0</v>
      </c>
      <c r="Y55" s="34">
        <f t="shared" si="49"/>
        <v>0</v>
      </c>
      <c r="Z55" s="33">
        <v>0</v>
      </c>
      <c r="AA55" s="31">
        <v>0</v>
      </c>
      <c r="AB55" s="34">
        <f t="shared" si="50"/>
        <v>0</v>
      </c>
      <c r="AC55" s="33">
        <v>0</v>
      </c>
      <c r="AD55" s="31">
        <v>0</v>
      </c>
      <c r="AE55" s="34">
        <f t="shared" si="51"/>
        <v>0</v>
      </c>
      <c r="AF55" s="33">
        <v>2</v>
      </c>
      <c r="AG55" s="31">
        <v>0</v>
      </c>
      <c r="AH55" s="34">
        <f t="shared" si="52"/>
        <v>2</v>
      </c>
      <c r="AI55" s="33">
        <v>0</v>
      </c>
      <c r="AJ55" s="31">
        <v>0</v>
      </c>
      <c r="AK55" s="34">
        <f t="shared" si="53"/>
        <v>0</v>
      </c>
      <c r="AL55" s="33">
        <v>1</v>
      </c>
      <c r="AM55" s="31">
        <v>0</v>
      </c>
      <c r="AN55" s="34">
        <f t="shared" si="54"/>
        <v>1</v>
      </c>
      <c r="AO55" s="33">
        <v>0</v>
      </c>
      <c r="AP55" s="31">
        <v>0</v>
      </c>
      <c r="AQ55" s="34">
        <f t="shared" si="55"/>
        <v>0</v>
      </c>
      <c r="AR55" s="33">
        <v>0</v>
      </c>
      <c r="AS55" s="31">
        <v>0</v>
      </c>
      <c r="AT55" s="34">
        <f t="shared" si="56"/>
        <v>0</v>
      </c>
      <c r="AU55" s="33">
        <v>0</v>
      </c>
      <c r="AV55" s="31">
        <v>0</v>
      </c>
      <c r="AW55" s="34">
        <f t="shared" si="57"/>
        <v>0</v>
      </c>
      <c r="AX55" s="30">
        <v>1</v>
      </c>
      <c r="AY55" s="31">
        <v>0</v>
      </c>
      <c r="AZ55" s="32">
        <f t="shared" si="58"/>
        <v>1</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39"/>
        <v>5</v>
      </c>
      <c r="CU55" s="31">
        <f t="shared" si="32"/>
        <v>0</v>
      </c>
      <c r="CV55" s="34">
        <f t="shared" si="74"/>
        <v>5</v>
      </c>
      <c r="CW55" s="33">
        <f t="shared" si="40"/>
        <v>1</v>
      </c>
      <c r="CX55" s="31">
        <f t="shared" si="34"/>
        <v>0</v>
      </c>
      <c r="CY55" s="34">
        <f t="shared" si="75"/>
        <v>1</v>
      </c>
      <c r="CZ55" s="33">
        <f t="shared" si="41"/>
        <v>6</v>
      </c>
      <c r="DA55" s="31">
        <f t="shared" si="36"/>
        <v>0</v>
      </c>
      <c r="DB55" s="34">
        <f t="shared" si="76"/>
        <v>6</v>
      </c>
      <c r="DC55" s="33">
        <v>14</v>
      </c>
      <c r="DD55" s="30">
        <v>9</v>
      </c>
      <c r="DE55" s="30">
        <v>15</v>
      </c>
      <c r="DF55" s="30">
        <v>16</v>
      </c>
      <c r="DG55" s="30">
        <v>24</v>
      </c>
      <c r="DH55" s="30">
        <v>24</v>
      </c>
      <c r="DI55" s="30">
        <v>28</v>
      </c>
      <c r="DJ55" s="117">
        <v>26</v>
      </c>
      <c r="DK55" s="128">
        <f t="shared" si="77"/>
        <v>156</v>
      </c>
    </row>
    <row r="56" spans="1:115" s="28" customFormat="1" ht="20.100000000000001" customHeight="1">
      <c r="A56" s="29">
        <v>0.61458333333333337</v>
      </c>
      <c r="B56" s="30">
        <v>0</v>
      </c>
      <c r="C56" s="31">
        <v>0</v>
      </c>
      <c r="D56" s="32">
        <f t="shared" si="42"/>
        <v>0</v>
      </c>
      <c r="E56" s="33">
        <v>1</v>
      </c>
      <c r="F56" s="31">
        <v>0</v>
      </c>
      <c r="G56" s="32">
        <f t="shared" si="43"/>
        <v>1</v>
      </c>
      <c r="H56" s="33">
        <v>0</v>
      </c>
      <c r="I56" s="31">
        <v>0</v>
      </c>
      <c r="J56" s="32">
        <f t="shared" si="44"/>
        <v>0</v>
      </c>
      <c r="K56" s="33">
        <v>0</v>
      </c>
      <c r="L56" s="31">
        <v>0</v>
      </c>
      <c r="M56" s="32">
        <f t="shared" si="45"/>
        <v>0</v>
      </c>
      <c r="N56" s="33">
        <v>0</v>
      </c>
      <c r="O56" s="31">
        <v>0</v>
      </c>
      <c r="P56" s="34">
        <f t="shared" si="46"/>
        <v>0</v>
      </c>
      <c r="Q56" s="33">
        <v>3</v>
      </c>
      <c r="R56" s="31">
        <v>0</v>
      </c>
      <c r="S56" s="34">
        <f t="shared" si="47"/>
        <v>3</v>
      </c>
      <c r="T56" s="33">
        <v>0</v>
      </c>
      <c r="U56" s="31">
        <v>0</v>
      </c>
      <c r="V56" s="34">
        <f t="shared" si="48"/>
        <v>0</v>
      </c>
      <c r="W56" s="33">
        <v>0</v>
      </c>
      <c r="X56" s="31">
        <v>0</v>
      </c>
      <c r="Y56" s="34">
        <f t="shared" si="49"/>
        <v>0</v>
      </c>
      <c r="Z56" s="33">
        <v>3</v>
      </c>
      <c r="AA56" s="31">
        <v>0</v>
      </c>
      <c r="AB56" s="34">
        <f t="shared" si="50"/>
        <v>3</v>
      </c>
      <c r="AC56" s="33">
        <v>3</v>
      </c>
      <c r="AD56" s="31">
        <v>0</v>
      </c>
      <c r="AE56" s="34">
        <f t="shared" si="51"/>
        <v>3</v>
      </c>
      <c r="AF56" s="33">
        <v>1</v>
      </c>
      <c r="AG56" s="31">
        <v>0</v>
      </c>
      <c r="AH56" s="34">
        <f t="shared" si="52"/>
        <v>1</v>
      </c>
      <c r="AI56" s="33">
        <v>0</v>
      </c>
      <c r="AJ56" s="31">
        <v>0</v>
      </c>
      <c r="AK56" s="34">
        <f t="shared" si="53"/>
        <v>0</v>
      </c>
      <c r="AL56" s="33">
        <v>1</v>
      </c>
      <c r="AM56" s="31">
        <v>0</v>
      </c>
      <c r="AN56" s="34">
        <f t="shared" si="54"/>
        <v>1</v>
      </c>
      <c r="AO56" s="33">
        <v>2</v>
      </c>
      <c r="AP56" s="31">
        <v>0</v>
      </c>
      <c r="AQ56" s="34">
        <f t="shared" si="55"/>
        <v>2</v>
      </c>
      <c r="AR56" s="33">
        <v>0</v>
      </c>
      <c r="AS56" s="31">
        <v>0</v>
      </c>
      <c r="AT56" s="34">
        <f t="shared" si="56"/>
        <v>0</v>
      </c>
      <c r="AU56" s="33">
        <v>0</v>
      </c>
      <c r="AV56" s="31">
        <v>0</v>
      </c>
      <c r="AW56" s="34">
        <f t="shared" si="57"/>
        <v>0</v>
      </c>
      <c r="AX56" s="30">
        <v>0</v>
      </c>
      <c r="AY56" s="31">
        <v>0</v>
      </c>
      <c r="AZ56" s="32">
        <f t="shared" si="58"/>
        <v>0</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14</v>
      </c>
      <c r="CU56" s="31">
        <f t="shared" si="32"/>
        <v>0</v>
      </c>
      <c r="CV56" s="34">
        <f t="shared" si="74"/>
        <v>14</v>
      </c>
      <c r="CW56" s="33">
        <f t="shared" si="40"/>
        <v>0</v>
      </c>
      <c r="CX56" s="31">
        <f t="shared" si="34"/>
        <v>0</v>
      </c>
      <c r="CY56" s="34">
        <f t="shared" si="75"/>
        <v>0</v>
      </c>
      <c r="CZ56" s="33">
        <f t="shared" si="41"/>
        <v>14</v>
      </c>
      <c r="DA56" s="31">
        <f t="shared" si="36"/>
        <v>0</v>
      </c>
      <c r="DB56" s="34">
        <f t="shared" si="76"/>
        <v>14</v>
      </c>
      <c r="DC56" s="33">
        <v>10</v>
      </c>
      <c r="DD56" s="30">
        <v>14</v>
      </c>
      <c r="DE56" s="30">
        <v>8</v>
      </c>
      <c r="DF56" s="30">
        <v>13</v>
      </c>
      <c r="DG56" s="30">
        <v>26</v>
      </c>
      <c r="DH56" s="30">
        <v>45</v>
      </c>
      <c r="DI56" s="30">
        <v>19</v>
      </c>
      <c r="DJ56" s="117">
        <v>18</v>
      </c>
      <c r="DK56" s="128">
        <f t="shared" si="77"/>
        <v>153</v>
      </c>
    </row>
    <row r="57" spans="1:115" s="28" customFormat="1" ht="20.100000000000001" customHeight="1">
      <c r="A57" s="29">
        <v>0.625</v>
      </c>
      <c r="B57" s="30">
        <v>0</v>
      </c>
      <c r="C57" s="31">
        <v>0</v>
      </c>
      <c r="D57" s="32">
        <f t="shared" si="42"/>
        <v>0</v>
      </c>
      <c r="E57" s="33">
        <v>2</v>
      </c>
      <c r="F57" s="31">
        <v>0</v>
      </c>
      <c r="G57" s="32">
        <f t="shared" si="43"/>
        <v>2</v>
      </c>
      <c r="H57" s="33">
        <v>0</v>
      </c>
      <c r="I57" s="31">
        <v>0</v>
      </c>
      <c r="J57" s="32">
        <f t="shared" si="44"/>
        <v>0</v>
      </c>
      <c r="K57" s="33">
        <v>0</v>
      </c>
      <c r="L57" s="31">
        <v>0</v>
      </c>
      <c r="M57" s="32">
        <f t="shared" si="45"/>
        <v>0</v>
      </c>
      <c r="N57" s="33">
        <v>1</v>
      </c>
      <c r="O57" s="31">
        <v>0</v>
      </c>
      <c r="P57" s="34">
        <f t="shared" si="46"/>
        <v>1</v>
      </c>
      <c r="Q57" s="33">
        <v>3</v>
      </c>
      <c r="R57" s="31">
        <v>0</v>
      </c>
      <c r="S57" s="34">
        <f t="shared" si="47"/>
        <v>3</v>
      </c>
      <c r="T57" s="33">
        <v>0</v>
      </c>
      <c r="U57" s="31">
        <v>0</v>
      </c>
      <c r="V57" s="34">
        <f t="shared" si="48"/>
        <v>0</v>
      </c>
      <c r="W57" s="33">
        <v>0</v>
      </c>
      <c r="X57" s="31">
        <v>0</v>
      </c>
      <c r="Y57" s="34">
        <f t="shared" si="49"/>
        <v>0</v>
      </c>
      <c r="Z57" s="33">
        <v>0</v>
      </c>
      <c r="AA57" s="31">
        <v>0</v>
      </c>
      <c r="AB57" s="34">
        <f t="shared" si="50"/>
        <v>0</v>
      </c>
      <c r="AC57" s="33">
        <v>1</v>
      </c>
      <c r="AD57" s="31">
        <v>0</v>
      </c>
      <c r="AE57" s="34">
        <f t="shared" si="51"/>
        <v>1</v>
      </c>
      <c r="AF57" s="33">
        <v>1</v>
      </c>
      <c r="AG57" s="31">
        <v>0</v>
      </c>
      <c r="AH57" s="34">
        <f t="shared" si="52"/>
        <v>1</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8</v>
      </c>
      <c r="CU57" s="31">
        <f t="shared" si="32"/>
        <v>0</v>
      </c>
      <c r="CV57" s="34">
        <f t="shared" si="74"/>
        <v>8</v>
      </c>
      <c r="CW57" s="33">
        <f t="shared" si="40"/>
        <v>0</v>
      </c>
      <c r="CX57" s="31">
        <f t="shared" si="34"/>
        <v>0</v>
      </c>
      <c r="CY57" s="34">
        <f t="shared" si="75"/>
        <v>0</v>
      </c>
      <c r="CZ57" s="33">
        <f t="shared" si="41"/>
        <v>8</v>
      </c>
      <c r="DA57" s="31">
        <f t="shared" si="36"/>
        <v>0</v>
      </c>
      <c r="DB57" s="34">
        <f t="shared" si="76"/>
        <v>8</v>
      </c>
      <c r="DC57" s="33">
        <v>20</v>
      </c>
      <c r="DD57" s="30">
        <v>21</v>
      </c>
      <c r="DE57" s="30">
        <v>2</v>
      </c>
      <c r="DF57" s="30">
        <v>7</v>
      </c>
      <c r="DG57" s="30">
        <v>10</v>
      </c>
      <c r="DH57" s="30">
        <v>29</v>
      </c>
      <c r="DI57" s="30">
        <v>22</v>
      </c>
      <c r="DJ57" s="117">
        <v>25</v>
      </c>
      <c r="DK57" s="128">
        <f t="shared" si="77"/>
        <v>136</v>
      </c>
    </row>
    <row r="58" spans="1:115" s="28" customFormat="1" ht="20.100000000000001" customHeight="1">
      <c r="A58" s="29">
        <v>0.63541666666666663</v>
      </c>
      <c r="B58" s="30">
        <v>0</v>
      </c>
      <c r="C58" s="31">
        <v>0</v>
      </c>
      <c r="D58" s="32">
        <f t="shared" si="42"/>
        <v>0</v>
      </c>
      <c r="E58" s="33">
        <v>0</v>
      </c>
      <c r="F58" s="31">
        <v>0</v>
      </c>
      <c r="G58" s="32">
        <f t="shared" si="43"/>
        <v>0</v>
      </c>
      <c r="H58" s="33">
        <v>0</v>
      </c>
      <c r="I58" s="31">
        <v>0</v>
      </c>
      <c r="J58" s="32">
        <f t="shared" si="44"/>
        <v>0</v>
      </c>
      <c r="K58" s="33">
        <v>0</v>
      </c>
      <c r="L58" s="31">
        <v>0</v>
      </c>
      <c r="M58" s="32">
        <f t="shared" si="45"/>
        <v>0</v>
      </c>
      <c r="N58" s="33">
        <v>0</v>
      </c>
      <c r="O58" s="31">
        <v>0</v>
      </c>
      <c r="P58" s="34">
        <f t="shared" si="46"/>
        <v>0</v>
      </c>
      <c r="Q58" s="33">
        <v>3</v>
      </c>
      <c r="R58" s="31">
        <v>0</v>
      </c>
      <c r="S58" s="34">
        <f t="shared" si="47"/>
        <v>3</v>
      </c>
      <c r="T58" s="33">
        <v>0</v>
      </c>
      <c r="U58" s="31">
        <v>0</v>
      </c>
      <c r="V58" s="34">
        <f t="shared" si="48"/>
        <v>0</v>
      </c>
      <c r="W58" s="33">
        <v>0</v>
      </c>
      <c r="X58" s="31">
        <v>0</v>
      </c>
      <c r="Y58" s="34">
        <f t="shared" si="49"/>
        <v>0</v>
      </c>
      <c r="Z58" s="33">
        <v>1</v>
      </c>
      <c r="AA58" s="31">
        <v>0</v>
      </c>
      <c r="AB58" s="34">
        <f t="shared" si="50"/>
        <v>1</v>
      </c>
      <c r="AC58" s="33">
        <v>0</v>
      </c>
      <c r="AD58" s="31">
        <v>0</v>
      </c>
      <c r="AE58" s="34">
        <f t="shared" si="51"/>
        <v>0</v>
      </c>
      <c r="AF58" s="33">
        <v>1</v>
      </c>
      <c r="AG58" s="31">
        <v>0</v>
      </c>
      <c r="AH58" s="34">
        <f t="shared" si="52"/>
        <v>1</v>
      </c>
      <c r="AI58" s="33">
        <v>0</v>
      </c>
      <c r="AJ58" s="31">
        <v>0</v>
      </c>
      <c r="AK58" s="34">
        <f t="shared" si="53"/>
        <v>0</v>
      </c>
      <c r="AL58" s="33">
        <v>1</v>
      </c>
      <c r="AM58" s="31">
        <v>0</v>
      </c>
      <c r="AN58" s="34">
        <f t="shared" si="54"/>
        <v>1</v>
      </c>
      <c r="AO58" s="33">
        <v>1</v>
      </c>
      <c r="AP58" s="31">
        <v>1</v>
      </c>
      <c r="AQ58" s="34">
        <f t="shared" si="55"/>
        <v>2</v>
      </c>
      <c r="AR58" s="33">
        <v>0</v>
      </c>
      <c r="AS58" s="31">
        <v>0</v>
      </c>
      <c r="AT58" s="34">
        <f t="shared" si="56"/>
        <v>0</v>
      </c>
      <c r="AU58" s="33">
        <v>0</v>
      </c>
      <c r="AV58" s="31">
        <v>0</v>
      </c>
      <c r="AW58" s="34">
        <f t="shared" si="57"/>
        <v>0</v>
      </c>
      <c r="AX58" s="30">
        <v>0</v>
      </c>
      <c r="AY58" s="31">
        <v>0</v>
      </c>
      <c r="AZ58" s="32">
        <f t="shared" si="58"/>
        <v>0</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39"/>
        <v>7</v>
      </c>
      <c r="CU58" s="31">
        <f t="shared" si="32"/>
        <v>1</v>
      </c>
      <c r="CV58" s="34">
        <f t="shared" si="74"/>
        <v>8</v>
      </c>
      <c r="CW58" s="33">
        <f t="shared" si="40"/>
        <v>0</v>
      </c>
      <c r="CX58" s="31">
        <f t="shared" si="34"/>
        <v>0</v>
      </c>
      <c r="CY58" s="34">
        <f t="shared" si="75"/>
        <v>0</v>
      </c>
      <c r="CZ58" s="33">
        <f t="shared" si="41"/>
        <v>7</v>
      </c>
      <c r="DA58" s="31">
        <f t="shared" si="36"/>
        <v>1</v>
      </c>
      <c r="DB58" s="34">
        <f t="shared" si="76"/>
        <v>8</v>
      </c>
      <c r="DC58" s="33">
        <v>11</v>
      </c>
      <c r="DD58" s="30">
        <v>11</v>
      </c>
      <c r="DE58" s="30">
        <v>6</v>
      </c>
      <c r="DF58" s="30">
        <v>14</v>
      </c>
      <c r="DG58" s="30">
        <v>36</v>
      </c>
      <c r="DH58" s="30">
        <v>30</v>
      </c>
      <c r="DI58" s="30">
        <v>14</v>
      </c>
      <c r="DJ58" s="117">
        <v>39</v>
      </c>
      <c r="DK58" s="128">
        <f t="shared" si="77"/>
        <v>161</v>
      </c>
    </row>
    <row r="59" spans="1:115" s="28" customFormat="1" ht="20.100000000000001" customHeight="1">
      <c r="A59" s="29">
        <v>0.64583333333333326</v>
      </c>
      <c r="B59" s="30">
        <v>0</v>
      </c>
      <c r="C59" s="31">
        <v>0</v>
      </c>
      <c r="D59" s="32">
        <f t="shared" si="42"/>
        <v>0</v>
      </c>
      <c r="E59" s="33">
        <v>1</v>
      </c>
      <c r="F59" s="31">
        <v>3</v>
      </c>
      <c r="G59" s="32">
        <f t="shared" si="43"/>
        <v>4</v>
      </c>
      <c r="H59" s="33">
        <v>0</v>
      </c>
      <c r="I59" s="31">
        <v>0</v>
      </c>
      <c r="J59" s="32">
        <f t="shared" si="44"/>
        <v>0</v>
      </c>
      <c r="K59" s="33">
        <v>0</v>
      </c>
      <c r="L59" s="31">
        <v>0</v>
      </c>
      <c r="M59" s="32">
        <f t="shared" si="45"/>
        <v>0</v>
      </c>
      <c r="N59" s="33">
        <v>1</v>
      </c>
      <c r="O59" s="31">
        <v>0</v>
      </c>
      <c r="P59" s="34">
        <f t="shared" si="46"/>
        <v>1</v>
      </c>
      <c r="Q59" s="33">
        <v>1</v>
      </c>
      <c r="R59" s="31">
        <v>0</v>
      </c>
      <c r="S59" s="34">
        <f t="shared" si="47"/>
        <v>1</v>
      </c>
      <c r="T59" s="33">
        <v>0</v>
      </c>
      <c r="U59" s="31">
        <v>2</v>
      </c>
      <c r="V59" s="34">
        <f t="shared" si="48"/>
        <v>2</v>
      </c>
      <c r="W59" s="33">
        <v>0</v>
      </c>
      <c r="X59" s="31">
        <v>0</v>
      </c>
      <c r="Y59" s="34">
        <f t="shared" si="49"/>
        <v>0</v>
      </c>
      <c r="Z59" s="33">
        <v>0</v>
      </c>
      <c r="AA59" s="31">
        <v>0</v>
      </c>
      <c r="AB59" s="34">
        <f t="shared" si="50"/>
        <v>0</v>
      </c>
      <c r="AC59" s="33">
        <v>2</v>
      </c>
      <c r="AD59" s="31">
        <v>0</v>
      </c>
      <c r="AE59" s="34">
        <f t="shared" si="51"/>
        <v>2</v>
      </c>
      <c r="AF59" s="33">
        <v>0</v>
      </c>
      <c r="AG59" s="31">
        <v>0</v>
      </c>
      <c r="AH59" s="34">
        <f t="shared" si="52"/>
        <v>0</v>
      </c>
      <c r="AI59" s="33">
        <v>0</v>
      </c>
      <c r="AJ59" s="31">
        <v>0</v>
      </c>
      <c r="AK59" s="34">
        <f t="shared" si="53"/>
        <v>0</v>
      </c>
      <c r="AL59" s="33">
        <v>0</v>
      </c>
      <c r="AM59" s="31">
        <v>0</v>
      </c>
      <c r="AN59" s="34">
        <f t="shared" si="54"/>
        <v>0</v>
      </c>
      <c r="AO59" s="33">
        <v>1</v>
      </c>
      <c r="AP59" s="31">
        <v>0</v>
      </c>
      <c r="AQ59" s="34">
        <f t="shared" si="55"/>
        <v>1</v>
      </c>
      <c r="AR59" s="33">
        <v>0</v>
      </c>
      <c r="AS59" s="31">
        <v>0</v>
      </c>
      <c r="AT59" s="34">
        <f t="shared" si="56"/>
        <v>0</v>
      </c>
      <c r="AU59" s="33">
        <v>0</v>
      </c>
      <c r="AV59" s="31">
        <v>0</v>
      </c>
      <c r="AW59" s="34">
        <f t="shared" si="57"/>
        <v>0</v>
      </c>
      <c r="AX59" s="30">
        <v>0</v>
      </c>
      <c r="AY59" s="31">
        <v>0</v>
      </c>
      <c r="AZ59" s="32">
        <f t="shared" si="58"/>
        <v>0</v>
      </c>
      <c r="BA59" s="33">
        <v>0</v>
      </c>
      <c r="BB59" s="31">
        <v>1</v>
      </c>
      <c r="BC59" s="32">
        <f t="shared" si="59"/>
        <v>1</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0</v>
      </c>
      <c r="CO59" s="31">
        <v>0</v>
      </c>
      <c r="CP59" s="34">
        <f t="shared" si="72"/>
        <v>0</v>
      </c>
      <c r="CQ59" s="33">
        <v>0</v>
      </c>
      <c r="CR59" s="31">
        <v>0</v>
      </c>
      <c r="CS59" s="34">
        <f t="shared" si="73"/>
        <v>0</v>
      </c>
      <c r="CT59" s="33">
        <f t="shared" si="39"/>
        <v>6</v>
      </c>
      <c r="CU59" s="31">
        <f t="shared" si="32"/>
        <v>5</v>
      </c>
      <c r="CV59" s="34">
        <f t="shared" si="74"/>
        <v>11</v>
      </c>
      <c r="CW59" s="33">
        <f t="shared" si="40"/>
        <v>0</v>
      </c>
      <c r="CX59" s="31">
        <f t="shared" si="34"/>
        <v>1</v>
      </c>
      <c r="CY59" s="34">
        <f t="shared" si="75"/>
        <v>1</v>
      </c>
      <c r="CZ59" s="33">
        <f t="shared" si="41"/>
        <v>6</v>
      </c>
      <c r="DA59" s="31">
        <f t="shared" si="36"/>
        <v>6</v>
      </c>
      <c r="DB59" s="34">
        <f t="shared" si="76"/>
        <v>12</v>
      </c>
      <c r="DC59" s="33">
        <v>15</v>
      </c>
      <c r="DD59" s="30">
        <v>9</v>
      </c>
      <c r="DE59" s="30">
        <v>13</v>
      </c>
      <c r="DF59" s="30">
        <v>20</v>
      </c>
      <c r="DG59" s="30">
        <v>37</v>
      </c>
      <c r="DH59" s="30">
        <v>15</v>
      </c>
      <c r="DI59" s="30">
        <v>10</v>
      </c>
      <c r="DJ59" s="117">
        <v>25</v>
      </c>
      <c r="DK59" s="128">
        <f t="shared" si="77"/>
        <v>144</v>
      </c>
    </row>
    <row r="60" spans="1:115" s="28" customFormat="1" ht="20.100000000000001" customHeight="1">
      <c r="A60" s="29">
        <v>0.65625</v>
      </c>
      <c r="B60" s="30">
        <v>0</v>
      </c>
      <c r="C60" s="31">
        <v>0</v>
      </c>
      <c r="D60" s="32">
        <f t="shared" si="42"/>
        <v>0</v>
      </c>
      <c r="E60" s="33">
        <v>1</v>
      </c>
      <c r="F60" s="31">
        <v>1</v>
      </c>
      <c r="G60" s="32">
        <f t="shared" si="43"/>
        <v>2</v>
      </c>
      <c r="H60" s="33">
        <v>0</v>
      </c>
      <c r="I60" s="31">
        <v>0</v>
      </c>
      <c r="J60" s="32">
        <f t="shared" si="44"/>
        <v>0</v>
      </c>
      <c r="K60" s="33">
        <v>0</v>
      </c>
      <c r="L60" s="31">
        <v>0</v>
      </c>
      <c r="M60" s="32">
        <f t="shared" si="45"/>
        <v>0</v>
      </c>
      <c r="N60" s="33">
        <v>1</v>
      </c>
      <c r="O60" s="31">
        <v>0</v>
      </c>
      <c r="P60" s="34">
        <f t="shared" si="46"/>
        <v>1</v>
      </c>
      <c r="Q60" s="33">
        <v>1</v>
      </c>
      <c r="R60" s="31">
        <v>0</v>
      </c>
      <c r="S60" s="34">
        <f t="shared" si="47"/>
        <v>1</v>
      </c>
      <c r="T60" s="33">
        <v>2</v>
      </c>
      <c r="U60" s="31">
        <v>1</v>
      </c>
      <c r="V60" s="34">
        <f t="shared" si="48"/>
        <v>3</v>
      </c>
      <c r="W60" s="33">
        <v>0</v>
      </c>
      <c r="X60" s="31">
        <v>0</v>
      </c>
      <c r="Y60" s="34">
        <f t="shared" si="49"/>
        <v>0</v>
      </c>
      <c r="Z60" s="33">
        <v>1</v>
      </c>
      <c r="AA60" s="31">
        <v>0</v>
      </c>
      <c r="AB60" s="34">
        <f t="shared" si="50"/>
        <v>1</v>
      </c>
      <c r="AC60" s="33">
        <v>3</v>
      </c>
      <c r="AD60" s="31">
        <v>0</v>
      </c>
      <c r="AE60" s="34">
        <f t="shared" si="51"/>
        <v>3</v>
      </c>
      <c r="AF60" s="33">
        <v>3</v>
      </c>
      <c r="AG60" s="31">
        <v>0</v>
      </c>
      <c r="AH60" s="34">
        <f t="shared" si="52"/>
        <v>3</v>
      </c>
      <c r="AI60" s="33">
        <v>0</v>
      </c>
      <c r="AJ60" s="31">
        <v>0</v>
      </c>
      <c r="AK60" s="34">
        <f t="shared" si="53"/>
        <v>0</v>
      </c>
      <c r="AL60" s="33">
        <v>3</v>
      </c>
      <c r="AM60" s="31">
        <v>0</v>
      </c>
      <c r="AN60" s="34">
        <f t="shared" si="54"/>
        <v>3</v>
      </c>
      <c r="AO60" s="33">
        <v>0</v>
      </c>
      <c r="AP60" s="31">
        <v>0</v>
      </c>
      <c r="AQ60" s="34">
        <f t="shared" si="55"/>
        <v>0</v>
      </c>
      <c r="AR60" s="33">
        <v>0</v>
      </c>
      <c r="AS60" s="31">
        <v>0</v>
      </c>
      <c r="AT60" s="34">
        <f t="shared" si="56"/>
        <v>0</v>
      </c>
      <c r="AU60" s="33">
        <v>0</v>
      </c>
      <c r="AV60" s="31">
        <v>0</v>
      </c>
      <c r="AW60" s="34">
        <f t="shared" si="57"/>
        <v>0</v>
      </c>
      <c r="AX60" s="30">
        <v>1</v>
      </c>
      <c r="AY60" s="31">
        <v>0</v>
      </c>
      <c r="AZ60" s="32">
        <f t="shared" si="58"/>
        <v>1</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1</v>
      </c>
      <c r="BQ60" s="31">
        <v>0</v>
      </c>
      <c r="BR60" s="34">
        <f t="shared" si="64"/>
        <v>1</v>
      </c>
      <c r="BS60" s="33">
        <v>0</v>
      </c>
      <c r="BT60" s="31">
        <v>0</v>
      </c>
      <c r="BU60" s="34">
        <f t="shared" si="65"/>
        <v>0</v>
      </c>
      <c r="BV60" s="33">
        <v>0</v>
      </c>
      <c r="BW60" s="31">
        <v>0</v>
      </c>
      <c r="BX60" s="34">
        <f t="shared" si="66"/>
        <v>0</v>
      </c>
      <c r="BY60" s="33">
        <v>1</v>
      </c>
      <c r="BZ60" s="31">
        <v>0</v>
      </c>
      <c r="CA60" s="34">
        <f t="shared" si="67"/>
        <v>1</v>
      </c>
      <c r="CB60" s="33">
        <v>0</v>
      </c>
      <c r="CC60" s="31">
        <v>0</v>
      </c>
      <c r="CD60" s="34">
        <f t="shared" si="68"/>
        <v>0</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39"/>
        <v>15</v>
      </c>
      <c r="CU60" s="31">
        <f t="shared" si="32"/>
        <v>2</v>
      </c>
      <c r="CV60" s="34">
        <f t="shared" si="74"/>
        <v>17</v>
      </c>
      <c r="CW60" s="33">
        <f t="shared" si="40"/>
        <v>3</v>
      </c>
      <c r="CX60" s="31">
        <f t="shared" si="34"/>
        <v>0</v>
      </c>
      <c r="CY60" s="34">
        <f t="shared" si="75"/>
        <v>3</v>
      </c>
      <c r="CZ60" s="33">
        <f t="shared" si="41"/>
        <v>18</v>
      </c>
      <c r="DA60" s="31">
        <f t="shared" si="36"/>
        <v>2</v>
      </c>
      <c r="DB60" s="34">
        <f t="shared" si="76"/>
        <v>20</v>
      </c>
      <c r="DC60" s="33">
        <v>11</v>
      </c>
      <c r="DD60" s="30">
        <v>3</v>
      </c>
      <c r="DE60" s="30">
        <v>6</v>
      </c>
      <c r="DF60" s="30">
        <v>17</v>
      </c>
      <c r="DG60" s="30">
        <v>26</v>
      </c>
      <c r="DH60" s="30">
        <v>23</v>
      </c>
      <c r="DI60" s="30">
        <v>9</v>
      </c>
      <c r="DJ60" s="117">
        <v>24</v>
      </c>
      <c r="DK60" s="128">
        <f t="shared" si="77"/>
        <v>119</v>
      </c>
    </row>
    <row r="61" spans="1:115" s="28" customFormat="1" ht="20.100000000000001" customHeight="1">
      <c r="A61" s="29">
        <v>0.66666666666666652</v>
      </c>
      <c r="B61" s="30">
        <v>1</v>
      </c>
      <c r="C61" s="31">
        <v>0</v>
      </c>
      <c r="D61" s="32">
        <f t="shared" si="42"/>
        <v>1</v>
      </c>
      <c r="E61" s="33">
        <v>1</v>
      </c>
      <c r="F61" s="31">
        <v>0</v>
      </c>
      <c r="G61" s="32">
        <f t="shared" si="43"/>
        <v>1</v>
      </c>
      <c r="H61" s="33">
        <v>0</v>
      </c>
      <c r="I61" s="31">
        <v>0</v>
      </c>
      <c r="J61" s="32">
        <f t="shared" si="44"/>
        <v>0</v>
      </c>
      <c r="K61" s="33">
        <v>0</v>
      </c>
      <c r="L61" s="31">
        <v>0</v>
      </c>
      <c r="M61" s="32">
        <f t="shared" si="45"/>
        <v>0</v>
      </c>
      <c r="N61" s="33">
        <v>0</v>
      </c>
      <c r="O61" s="31">
        <v>0</v>
      </c>
      <c r="P61" s="34">
        <f t="shared" si="46"/>
        <v>0</v>
      </c>
      <c r="Q61" s="33">
        <v>1</v>
      </c>
      <c r="R61" s="31">
        <v>0</v>
      </c>
      <c r="S61" s="34">
        <f t="shared" si="47"/>
        <v>1</v>
      </c>
      <c r="T61" s="33">
        <v>0</v>
      </c>
      <c r="U61" s="31">
        <v>0</v>
      </c>
      <c r="V61" s="34">
        <f t="shared" si="48"/>
        <v>0</v>
      </c>
      <c r="W61" s="33">
        <v>0</v>
      </c>
      <c r="X61" s="31">
        <v>0</v>
      </c>
      <c r="Y61" s="34">
        <f t="shared" si="49"/>
        <v>0</v>
      </c>
      <c r="Z61" s="33">
        <v>0</v>
      </c>
      <c r="AA61" s="31">
        <v>0</v>
      </c>
      <c r="AB61" s="34">
        <f t="shared" si="50"/>
        <v>0</v>
      </c>
      <c r="AC61" s="33">
        <v>2</v>
      </c>
      <c r="AD61" s="31">
        <v>0</v>
      </c>
      <c r="AE61" s="34">
        <f t="shared" si="51"/>
        <v>2</v>
      </c>
      <c r="AF61" s="33">
        <v>3</v>
      </c>
      <c r="AG61" s="31">
        <v>0</v>
      </c>
      <c r="AH61" s="34">
        <f t="shared" si="52"/>
        <v>3</v>
      </c>
      <c r="AI61" s="33">
        <v>0</v>
      </c>
      <c r="AJ61" s="31">
        <v>0</v>
      </c>
      <c r="AK61" s="34">
        <f t="shared" si="53"/>
        <v>0</v>
      </c>
      <c r="AL61" s="33">
        <v>1</v>
      </c>
      <c r="AM61" s="31">
        <v>0</v>
      </c>
      <c r="AN61" s="34">
        <f t="shared" si="54"/>
        <v>1</v>
      </c>
      <c r="AO61" s="33">
        <v>1</v>
      </c>
      <c r="AP61" s="31">
        <v>0</v>
      </c>
      <c r="AQ61" s="34">
        <f t="shared" si="55"/>
        <v>1</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0</v>
      </c>
      <c r="CO61" s="31">
        <v>0</v>
      </c>
      <c r="CP61" s="34">
        <f t="shared" si="72"/>
        <v>0</v>
      </c>
      <c r="CQ61" s="33">
        <v>0</v>
      </c>
      <c r="CR61" s="31">
        <v>0</v>
      </c>
      <c r="CS61" s="34">
        <f t="shared" si="73"/>
        <v>0</v>
      </c>
      <c r="CT61" s="33">
        <f t="shared" si="39"/>
        <v>10</v>
      </c>
      <c r="CU61" s="31">
        <f t="shared" si="32"/>
        <v>0</v>
      </c>
      <c r="CV61" s="34">
        <f t="shared" si="74"/>
        <v>10</v>
      </c>
      <c r="CW61" s="33">
        <f t="shared" si="40"/>
        <v>0</v>
      </c>
      <c r="CX61" s="31">
        <f t="shared" si="34"/>
        <v>0</v>
      </c>
      <c r="CY61" s="34">
        <f t="shared" si="75"/>
        <v>0</v>
      </c>
      <c r="CZ61" s="33">
        <f t="shared" si="41"/>
        <v>10</v>
      </c>
      <c r="DA61" s="31">
        <f t="shared" si="36"/>
        <v>0</v>
      </c>
      <c r="DB61" s="34">
        <f t="shared" si="76"/>
        <v>10</v>
      </c>
      <c r="DC61" s="33">
        <v>12</v>
      </c>
      <c r="DD61" s="30">
        <v>10</v>
      </c>
      <c r="DE61" s="30">
        <v>9</v>
      </c>
      <c r="DF61" s="30">
        <v>12</v>
      </c>
      <c r="DG61" s="30">
        <v>9</v>
      </c>
      <c r="DH61" s="30">
        <v>15</v>
      </c>
      <c r="DI61" s="30">
        <v>9</v>
      </c>
      <c r="DJ61" s="117">
        <v>19</v>
      </c>
      <c r="DK61" s="128">
        <f t="shared" si="77"/>
        <v>95</v>
      </c>
    </row>
    <row r="62" spans="1:115" s="28" customFormat="1" ht="20.100000000000001" customHeight="1">
      <c r="A62" s="35">
        <v>0.67708333333333315</v>
      </c>
      <c r="B62" s="36">
        <v>1</v>
      </c>
      <c r="C62" s="37">
        <v>0</v>
      </c>
      <c r="D62" s="32">
        <f t="shared" si="42"/>
        <v>1</v>
      </c>
      <c r="E62" s="38">
        <v>0</v>
      </c>
      <c r="F62" s="37">
        <v>0</v>
      </c>
      <c r="G62" s="32">
        <f t="shared" si="43"/>
        <v>0</v>
      </c>
      <c r="H62" s="38">
        <v>0</v>
      </c>
      <c r="I62" s="37">
        <v>0</v>
      </c>
      <c r="J62" s="32">
        <f t="shared" si="44"/>
        <v>0</v>
      </c>
      <c r="K62" s="38">
        <v>0</v>
      </c>
      <c r="L62" s="37">
        <v>0</v>
      </c>
      <c r="M62" s="32">
        <f t="shared" si="45"/>
        <v>0</v>
      </c>
      <c r="N62" s="38">
        <v>0</v>
      </c>
      <c r="O62" s="37">
        <v>0</v>
      </c>
      <c r="P62" s="34">
        <f t="shared" si="46"/>
        <v>0</v>
      </c>
      <c r="Q62" s="38">
        <v>2</v>
      </c>
      <c r="R62" s="37">
        <v>0</v>
      </c>
      <c r="S62" s="34">
        <f t="shared" si="47"/>
        <v>2</v>
      </c>
      <c r="T62" s="38">
        <v>0</v>
      </c>
      <c r="U62" s="37">
        <v>0</v>
      </c>
      <c r="V62" s="34">
        <f t="shared" si="48"/>
        <v>0</v>
      </c>
      <c r="W62" s="38">
        <v>0</v>
      </c>
      <c r="X62" s="37">
        <v>0</v>
      </c>
      <c r="Y62" s="34">
        <f t="shared" si="49"/>
        <v>0</v>
      </c>
      <c r="Z62" s="38">
        <v>0</v>
      </c>
      <c r="AA62" s="37">
        <v>0</v>
      </c>
      <c r="AB62" s="34">
        <f t="shared" si="50"/>
        <v>0</v>
      </c>
      <c r="AC62" s="38">
        <v>5</v>
      </c>
      <c r="AD62" s="37">
        <v>0</v>
      </c>
      <c r="AE62" s="34">
        <f t="shared" si="51"/>
        <v>5</v>
      </c>
      <c r="AF62" s="38">
        <v>1</v>
      </c>
      <c r="AG62" s="37">
        <v>0</v>
      </c>
      <c r="AH62" s="34">
        <f t="shared" si="52"/>
        <v>1</v>
      </c>
      <c r="AI62" s="38">
        <v>0</v>
      </c>
      <c r="AJ62" s="37">
        <v>0</v>
      </c>
      <c r="AK62" s="34">
        <f t="shared" si="53"/>
        <v>0</v>
      </c>
      <c r="AL62" s="38">
        <v>2</v>
      </c>
      <c r="AM62" s="37">
        <v>0</v>
      </c>
      <c r="AN62" s="34">
        <f t="shared" si="54"/>
        <v>2</v>
      </c>
      <c r="AO62" s="38">
        <v>0</v>
      </c>
      <c r="AP62" s="37">
        <v>0</v>
      </c>
      <c r="AQ62" s="34">
        <f t="shared" si="55"/>
        <v>0</v>
      </c>
      <c r="AR62" s="38">
        <v>0</v>
      </c>
      <c r="AS62" s="37">
        <v>0</v>
      </c>
      <c r="AT62" s="34">
        <f t="shared" si="56"/>
        <v>0</v>
      </c>
      <c r="AU62" s="38">
        <v>0</v>
      </c>
      <c r="AV62" s="37">
        <v>0</v>
      </c>
      <c r="AW62" s="34">
        <f t="shared" si="57"/>
        <v>0</v>
      </c>
      <c r="AX62" s="36">
        <v>0</v>
      </c>
      <c r="AY62" s="37">
        <v>0</v>
      </c>
      <c r="AZ62" s="32">
        <f t="shared" si="58"/>
        <v>0</v>
      </c>
      <c r="BA62" s="38">
        <v>0</v>
      </c>
      <c r="BB62" s="37">
        <v>0</v>
      </c>
      <c r="BC62" s="32">
        <f t="shared" si="59"/>
        <v>0</v>
      </c>
      <c r="BD62" s="38">
        <v>0</v>
      </c>
      <c r="BE62" s="37">
        <v>0</v>
      </c>
      <c r="BF62" s="32">
        <f t="shared" si="60"/>
        <v>0</v>
      </c>
      <c r="BG62" s="38">
        <v>0</v>
      </c>
      <c r="BH62" s="37">
        <v>0</v>
      </c>
      <c r="BI62" s="32">
        <f t="shared" si="61"/>
        <v>0</v>
      </c>
      <c r="BJ62" s="38">
        <v>0</v>
      </c>
      <c r="BK62" s="37">
        <v>0</v>
      </c>
      <c r="BL62" s="34">
        <f t="shared" si="62"/>
        <v>0</v>
      </c>
      <c r="BM62" s="38">
        <v>0</v>
      </c>
      <c r="BN62" s="37">
        <v>1</v>
      </c>
      <c r="BO62" s="34">
        <f t="shared" si="63"/>
        <v>1</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1</v>
      </c>
      <c r="CI62" s="37">
        <v>0</v>
      </c>
      <c r="CJ62" s="34">
        <f t="shared" si="70"/>
        <v>1</v>
      </c>
      <c r="CK62" s="38">
        <v>0</v>
      </c>
      <c r="CL62" s="37">
        <v>0</v>
      </c>
      <c r="CM62" s="34">
        <f t="shared" si="71"/>
        <v>0</v>
      </c>
      <c r="CN62" s="38">
        <v>0</v>
      </c>
      <c r="CO62" s="37">
        <v>0</v>
      </c>
      <c r="CP62" s="34">
        <f t="shared" si="72"/>
        <v>0</v>
      </c>
      <c r="CQ62" s="38">
        <v>0</v>
      </c>
      <c r="CR62" s="37">
        <v>0</v>
      </c>
      <c r="CS62" s="34">
        <f t="shared" si="73"/>
        <v>0</v>
      </c>
      <c r="CT62" s="38">
        <f t="shared" si="39"/>
        <v>11</v>
      </c>
      <c r="CU62" s="37">
        <f t="shared" si="32"/>
        <v>0</v>
      </c>
      <c r="CV62" s="34">
        <f t="shared" si="74"/>
        <v>11</v>
      </c>
      <c r="CW62" s="38">
        <f t="shared" si="40"/>
        <v>1</v>
      </c>
      <c r="CX62" s="37">
        <f t="shared" si="34"/>
        <v>1</v>
      </c>
      <c r="CY62" s="34">
        <f t="shared" si="75"/>
        <v>2</v>
      </c>
      <c r="CZ62" s="38">
        <f t="shared" si="41"/>
        <v>12</v>
      </c>
      <c r="DA62" s="37">
        <f t="shared" si="36"/>
        <v>1</v>
      </c>
      <c r="DB62" s="34">
        <f t="shared" si="76"/>
        <v>13</v>
      </c>
      <c r="DC62" s="38">
        <v>9</v>
      </c>
      <c r="DD62" s="36">
        <v>7</v>
      </c>
      <c r="DE62" s="36">
        <v>21</v>
      </c>
      <c r="DF62" s="36">
        <v>9</v>
      </c>
      <c r="DG62" s="36">
        <v>18</v>
      </c>
      <c r="DH62" s="36">
        <v>26</v>
      </c>
      <c r="DI62" s="36">
        <v>17</v>
      </c>
      <c r="DJ62" s="118">
        <v>27</v>
      </c>
      <c r="DK62" s="128">
        <f t="shared" si="77"/>
        <v>134</v>
      </c>
    </row>
    <row r="63" spans="1:115" s="28" customFormat="1" ht="20.100000000000001" customHeight="1">
      <c r="A63" s="35">
        <v>0.6875</v>
      </c>
      <c r="B63" s="36">
        <v>0</v>
      </c>
      <c r="C63" s="37">
        <v>0</v>
      </c>
      <c r="D63" s="32">
        <f t="shared" si="42"/>
        <v>0</v>
      </c>
      <c r="E63" s="38">
        <v>0</v>
      </c>
      <c r="F63" s="37">
        <v>0</v>
      </c>
      <c r="G63" s="32">
        <f t="shared" si="43"/>
        <v>0</v>
      </c>
      <c r="H63" s="38">
        <v>2</v>
      </c>
      <c r="I63" s="37">
        <v>0</v>
      </c>
      <c r="J63" s="32">
        <f t="shared" si="44"/>
        <v>2</v>
      </c>
      <c r="K63" s="38">
        <v>0</v>
      </c>
      <c r="L63" s="37">
        <v>0</v>
      </c>
      <c r="M63" s="32">
        <f t="shared" si="45"/>
        <v>0</v>
      </c>
      <c r="N63" s="38">
        <v>0</v>
      </c>
      <c r="O63" s="37">
        <v>0</v>
      </c>
      <c r="P63" s="34">
        <f t="shared" si="46"/>
        <v>0</v>
      </c>
      <c r="Q63" s="38">
        <v>1</v>
      </c>
      <c r="R63" s="37">
        <v>1</v>
      </c>
      <c r="S63" s="34">
        <f t="shared" si="47"/>
        <v>2</v>
      </c>
      <c r="T63" s="38">
        <v>0</v>
      </c>
      <c r="U63" s="37">
        <v>0</v>
      </c>
      <c r="V63" s="34">
        <f t="shared" si="48"/>
        <v>0</v>
      </c>
      <c r="W63" s="38">
        <v>0</v>
      </c>
      <c r="X63" s="37">
        <v>0</v>
      </c>
      <c r="Y63" s="34">
        <f t="shared" si="49"/>
        <v>0</v>
      </c>
      <c r="Z63" s="38">
        <v>0</v>
      </c>
      <c r="AA63" s="37">
        <v>0</v>
      </c>
      <c r="AB63" s="34">
        <f t="shared" si="50"/>
        <v>0</v>
      </c>
      <c r="AC63" s="38">
        <v>5</v>
      </c>
      <c r="AD63" s="37">
        <v>0</v>
      </c>
      <c r="AE63" s="34">
        <f t="shared" si="51"/>
        <v>5</v>
      </c>
      <c r="AF63" s="38">
        <v>1</v>
      </c>
      <c r="AG63" s="37">
        <v>0</v>
      </c>
      <c r="AH63" s="34">
        <f t="shared" si="52"/>
        <v>1</v>
      </c>
      <c r="AI63" s="38">
        <v>0</v>
      </c>
      <c r="AJ63" s="37">
        <v>0</v>
      </c>
      <c r="AK63" s="34">
        <f t="shared" si="53"/>
        <v>0</v>
      </c>
      <c r="AL63" s="38">
        <v>1</v>
      </c>
      <c r="AM63" s="37">
        <v>0</v>
      </c>
      <c r="AN63" s="34">
        <f t="shared" si="54"/>
        <v>1</v>
      </c>
      <c r="AO63" s="38">
        <v>6</v>
      </c>
      <c r="AP63" s="37">
        <v>0</v>
      </c>
      <c r="AQ63" s="34">
        <f t="shared" si="55"/>
        <v>6</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16</v>
      </c>
      <c r="CU63" s="37">
        <f t="shared" si="32"/>
        <v>1</v>
      </c>
      <c r="CV63" s="34">
        <f t="shared" si="74"/>
        <v>17</v>
      </c>
      <c r="CW63" s="38">
        <f t="shared" si="40"/>
        <v>0</v>
      </c>
      <c r="CX63" s="37">
        <f t="shared" si="34"/>
        <v>0</v>
      </c>
      <c r="CY63" s="34">
        <f t="shared" si="75"/>
        <v>0</v>
      </c>
      <c r="CZ63" s="38">
        <f t="shared" si="41"/>
        <v>16</v>
      </c>
      <c r="DA63" s="37">
        <f t="shared" si="36"/>
        <v>1</v>
      </c>
      <c r="DB63" s="34">
        <f t="shared" si="76"/>
        <v>17</v>
      </c>
      <c r="DC63" s="38">
        <v>13</v>
      </c>
      <c r="DD63" s="36">
        <v>13</v>
      </c>
      <c r="DE63" s="36">
        <v>15</v>
      </c>
      <c r="DF63" s="36">
        <v>6</v>
      </c>
      <c r="DG63" s="36">
        <v>7</v>
      </c>
      <c r="DH63" s="36">
        <v>13</v>
      </c>
      <c r="DI63" s="36">
        <v>12</v>
      </c>
      <c r="DJ63" s="118">
        <v>13</v>
      </c>
      <c r="DK63" s="128">
        <f t="shared" si="77"/>
        <v>92</v>
      </c>
    </row>
    <row r="64" spans="1:115" s="28" customFormat="1" ht="20.100000000000001" customHeight="1">
      <c r="A64" s="35">
        <v>0.69791666666666641</v>
      </c>
      <c r="B64" s="36">
        <v>0</v>
      </c>
      <c r="C64" s="37">
        <v>0</v>
      </c>
      <c r="D64" s="32">
        <f t="shared" si="42"/>
        <v>0</v>
      </c>
      <c r="E64" s="38">
        <v>5</v>
      </c>
      <c r="F64" s="37">
        <v>0</v>
      </c>
      <c r="G64" s="32">
        <f t="shared" si="43"/>
        <v>5</v>
      </c>
      <c r="H64" s="38">
        <v>0</v>
      </c>
      <c r="I64" s="37">
        <v>0</v>
      </c>
      <c r="J64" s="32">
        <f t="shared" si="44"/>
        <v>0</v>
      </c>
      <c r="K64" s="38">
        <v>0</v>
      </c>
      <c r="L64" s="37">
        <v>0</v>
      </c>
      <c r="M64" s="32">
        <f t="shared" si="45"/>
        <v>0</v>
      </c>
      <c r="N64" s="38">
        <v>1</v>
      </c>
      <c r="O64" s="37">
        <v>0</v>
      </c>
      <c r="P64" s="34">
        <f t="shared" si="46"/>
        <v>1</v>
      </c>
      <c r="Q64" s="38">
        <v>2</v>
      </c>
      <c r="R64" s="37">
        <v>0</v>
      </c>
      <c r="S64" s="34">
        <f t="shared" si="47"/>
        <v>2</v>
      </c>
      <c r="T64" s="38">
        <v>0</v>
      </c>
      <c r="U64" s="37">
        <v>0</v>
      </c>
      <c r="V64" s="34">
        <f t="shared" si="48"/>
        <v>0</v>
      </c>
      <c r="W64" s="38">
        <v>0</v>
      </c>
      <c r="X64" s="37">
        <v>0</v>
      </c>
      <c r="Y64" s="34">
        <f t="shared" si="49"/>
        <v>0</v>
      </c>
      <c r="Z64" s="38">
        <v>0</v>
      </c>
      <c r="AA64" s="37">
        <v>0</v>
      </c>
      <c r="AB64" s="34">
        <f t="shared" si="50"/>
        <v>0</v>
      </c>
      <c r="AC64" s="38">
        <v>4</v>
      </c>
      <c r="AD64" s="37">
        <v>0</v>
      </c>
      <c r="AE64" s="34">
        <f t="shared" si="51"/>
        <v>4</v>
      </c>
      <c r="AF64" s="38">
        <v>1</v>
      </c>
      <c r="AG64" s="37">
        <v>0</v>
      </c>
      <c r="AH64" s="34">
        <f t="shared" si="52"/>
        <v>1</v>
      </c>
      <c r="AI64" s="38">
        <v>0</v>
      </c>
      <c r="AJ64" s="37">
        <v>0</v>
      </c>
      <c r="AK64" s="34">
        <f t="shared" si="53"/>
        <v>0</v>
      </c>
      <c r="AL64" s="38">
        <v>0</v>
      </c>
      <c r="AM64" s="37">
        <v>0</v>
      </c>
      <c r="AN64" s="34">
        <f t="shared" si="54"/>
        <v>0</v>
      </c>
      <c r="AO64" s="38">
        <v>2</v>
      </c>
      <c r="AP64" s="37">
        <v>0</v>
      </c>
      <c r="AQ64" s="34">
        <f t="shared" si="55"/>
        <v>2</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1</v>
      </c>
      <c r="BK64" s="37">
        <v>0</v>
      </c>
      <c r="BL64" s="34">
        <f t="shared" si="62"/>
        <v>1</v>
      </c>
      <c r="BM64" s="38">
        <v>0</v>
      </c>
      <c r="BN64" s="37">
        <v>0</v>
      </c>
      <c r="BO64" s="34">
        <f t="shared" si="63"/>
        <v>0</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15</v>
      </c>
      <c r="CU64" s="37">
        <f t="shared" si="32"/>
        <v>0</v>
      </c>
      <c r="CV64" s="34">
        <f t="shared" si="74"/>
        <v>15</v>
      </c>
      <c r="CW64" s="38">
        <f t="shared" si="40"/>
        <v>1</v>
      </c>
      <c r="CX64" s="37">
        <f t="shared" si="34"/>
        <v>0</v>
      </c>
      <c r="CY64" s="34">
        <f t="shared" si="75"/>
        <v>1</v>
      </c>
      <c r="CZ64" s="38">
        <f t="shared" si="41"/>
        <v>16</v>
      </c>
      <c r="DA64" s="37">
        <f t="shared" si="36"/>
        <v>0</v>
      </c>
      <c r="DB64" s="34">
        <f t="shared" si="76"/>
        <v>16</v>
      </c>
      <c r="DC64" s="38">
        <v>17</v>
      </c>
      <c r="DD64" s="36">
        <v>3</v>
      </c>
      <c r="DE64" s="36">
        <v>11</v>
      </c>
      <c r="DF64" s="36">
        <v>12</v>
      </c>
      <c r="DG64" s="36">
        <v>15</v>
      </c>
      <c r="DH64" s="36">
        <v>27</v>
      </c>
      <c r="DI64" s="36">
        <v>11</v>
      </c>
      <c r="DJ64" s="118">
        <v>24</v>
      </c>
      <c r="DK64" s="128">
        <f t="shared" si="77"/>
        <v>120</v>
      </c>
    </row>
    <row r="65" spans="1:115" s="28" customFormat="1" ht="20.100000000000001" customHeight="1">
      <c r="A65" s="35">
        <v>0.70833333333333304</v>
      </c>
      <c r="B65" s="36">
        <v>0</v>
      </c>
      <c r="C65" s="37">
        <v>0</v>
      </c>
      <c r="D65" s="32">
        <f t="shared" si="42"/>
        <v>0</v>
      </c>
      <c r="E65" s="38">
        <v>1</v>
      </c>
      <c r="F65" s="37">
        <v>0</v>
      </c>
      <c r="G65" s="32">
        <f t="shared" si="43"/>
        <v>1</v>
      </c>
      <c r="H65" s="38">
        <v>1</v>
      </c>
      <c r="I65" s="37">
        <v>0</v>
      </c>
      <c r="J65" s="32">
        <f t="shared" si="44"/>
        <v>1</v>
      </c>
      <c r="K65" s="38">
        <v>0</v>
      </c>
      <c r="L65" s="37">
        <v>0</v>
      </c>
      <c r="M65" s="32">
        <f t="shared" si="45"/>
        <v>0</v>
      </c>
      <c r="N65" s="38">
        <v>0</v>
      </c>
      <c r="O65" s="37">
        <v>0</v>
      </c>
      <c r="P65" s="34">
        <f t="shared" si="46"/>
        <v>0</v>
      </c>
      <c r="Q65" s="38">
        <v>1</v>
      </c>
      <c r="R65" s="37">
        <v>0</v>
      </c>
      <c r="S65" s="34">
        <f t="shared" si="47"/>
        <v>1</v>
      </c>
      <c r="T65" s="38">
        <v>0</v>
      </c>
      <c r="U65" s="37">
        <v>1</v>
      </c>
      <c r="V65" s="34">
        <f t="shared" si="48"/>
        <v>1</v>
      </c>
      <c r="W65" s="38">
        <v>0</v>
      </c>
      <c r="X65" s="37">
        <v>0</v>
      </c>
      <c r="Y65" s="34">
        <f t="shared" si="49"/>
        <v>0</v>
      </c>
      <c r="Z65" s="38">
        <v>1</v>
      </c>
      <c r="AA65" s="37">
        <v>0</v>
      </c>
      <c r="AB65" s="34">
        <f t="shared" si="50"/>
        <v>1</v>
      </c>
      <c r="AC65" s="38">
        <v>1</v>
      </c>
      <c r="AD65" s="37">
        <v>0</v>
      </c>
      <c r="AE65" s="34">
        <f t="shared" si="51"/>
        <v>1</v>
      </c>
      <c r="AF65" s="38">
        <v>1</v>
      </c>
      <c r="AG65" s="37">
        <v>0</v>
      </c>
      <c r="AH65" s="34">
        <f t="shared" si="52"/>
        <v>1</v>
      </c>
      <c r="AI65" s="38">
        <v>0</v>
      </c>
      <c r="AJ65" s="37">
        <v>0</v>
      </c>
      <c r="AK65" s="34">
        <f t="shared" si="53"/>
        <v>0</v>
      </c>
      <c r="AL65" s="38">
        <v>2</v>
      </c>
      <c r="AM65" s="37">
        <v>0</v>
      </c>
      <c r="AN65" s="34">
        <f t="shared" si="54"/>
        <v>2</v>
      </c>
      <c r="AO65" s="38">
        <v>3</v>
      </c>
      <c r="AP65" s="37">
        <v>0</v>
      </c>
      <c r="AQ65" s="34">
        <f t="shared" si="55"/>
        <v>3</v>
      </c>
      <c r="AR65" s="38">
        <v>0</v>
      </c>
      <c r="AS65" s="37">
        <v>0</v>
      </c>
      <c r="AT65" s="34">
        <f t="shared" si="56"/>
        <v>0</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11</v>
      </c>
      <c r="CU65" s="37">
        <f t="shared" si="32"/>
        <v>1</v>
      </c>
      <c r="CV65" s="34">
        <f t="shared" si="74"/>
        <v>12</v>
      </c>
      <c r="CW65" s="38">
        <f t="shared" si="40"/>
        <v>0</v>
      </c>
      <c r="CX65" s="37">
        <f t="shared" si="34"/>
        <v>0</v>
      </c>
      <c r="CY65" s="34">
        <f t="shared" si="75"/>
        <v>0</v>
      </c>
      <c r="CZ65" s="38">
        <f t="shared" si="41"/>
        <v>11</v>
      </c>
      <c r="DA65" s="37">
        <f t="shared" si="36"/>
        <v>1</v>
      </c>
      <c r="DB65" s="34">
        <f t="shared" si="76"/>
        <v>12</v>
      </c>
      <c r="DC65" s="38">
        <v>10</v>
      </c>
      <c r="DD65" s="36">
        <v>4</v>
      </c>
      <c r="DE65" s="36">
        <v>8</v>
      </c>
      <c r="DF65" s="36">
        <v>11</v>
      </c>
      <c r="DG65" s="36">
        <v>11</v>
      </c>
      <c r="DH65" s="36">
        <v>25</v>
      </c>
      <c r="DI65" s="36">
        <v>15</v>
      </c>
      <c r="DJ65" s="118">
        <v>26</v>
      </c>
      <c r="DK65" s="128">
        <f t="shared" si="77"/>
        <v>110</v>
      </c>
    </row>
    <row r="66" spans="1:115" s="28" customFormat="1" ht="20.100000000000001" customHeight="1">
      <c r="A66" s="29">
        <v>0.71875</v>
      </c>
      <c r="B66" s="30">
        <v>0</v>
      </c>
      <c r="C66" s="31">
        <v>0</v>
      </c>
      <c r="D66" s="32">
        <f t="shared" si="42"/>
        <v>0</v>
      </c>
      <c r="E66" s="33">
        <v>1</v>
      </c>
      <c r="F66" s="31">
        <v>0</v>
      </c>
      <c r="G66" s="32">
        <f t="shared" si="43"/>
        <v>1</v>
      </c>
      <c r="H66" s="33">
        <v>0</v>
      </c>
      <c r="I66" s="31">
        <v>0</v>
      </c>
      <c r="J66" s="32">
        <f t="shared" si="44"/>
        <v>0</v>
      </c>
      <c r="K66" s="33">
        <v>0</v>
      </c>
      <c r="L66" s="31">
        <v>0</v>
      </c>
      <c r="M66" s="32">
        <f t="shared" si="45"/>
        <v>0</v>
      </c>
      <c r="N66" s="33">
        <v>1</v>
      </c>
      <c r="O66" s="31">
        <v>0</v>
      </c>
      <c r="P66" s="34">
        <f t="shared" si="46"/>
        <v>1</v>
      </c>
      <c r="Q66" s="33">
        <v>3</v>
      </c>
      <c r="R66" s="31">
        <v>0</v>
      </c>
      <c r="S66" s="34">
        <f t="shared" si="47"/>
        <v>3</v>
      </c>
      <c r="T66" s="33">
        <v>0</v>
      </c>
      <c r="U66" s="31">
        <v>0</v>
      </c>
      <c r="V66" s="34">
        <f t="shared" si="48"/>
        <v>0</v>
      </c>
      <c r="W66" s="33">
        <v>0</v>
      </c>
      <c r="X66" s="31">
        <v>0</v>
      </c>
      <c r="Y66" s="34">
        <f t="shared" si="49"/>
        <v>0</v>
      </c>
      <c r="Z66" s="33">
        <v>0</v>
      </c>
      <c r="AA66" s="31">
        <v>0</v>
      </c>
      <c r="AB66" s="34">
        <f t="shared" si="50"/>
        <v>0</v>
      </c>
      <c r="AC66" s="33">
        <v>7</v>
      </c>
      <c r="AD66" s="31">
        <v>0</v>
      </c>
      <c r="AE66" s="34">
        <f t="shared" si="51"/>
        <v>7</v>
      </c>
      <c r="AF66" s="33">
        <v>0</v>
      </c>
      <c r="AG66" s="31">
        <v>0</v>
      </c>
      <c r="AH66" s="34">
        <f t="shared" si="52"/>
        <v>0</v>
      </c>
      <c r="AI66" s="33">
        <v>0</v>
      </c>
      <c r="AJ66" s="31">
        <v>0</v>
      </c>
      <c r="AK66" s="34">
        <f t="shared" si="53"/>
        <v>0</v>
      </c>
      <c r="AL66" s="33">
        <v>0</v>
      </c>
      <c r="AM66" s="31">
        <v>0</v>
      </c>
      <c r="AN66" s="34">
        <f t="shared" si="54"/>
        <v>0</v>
      </c>
      <c r="AO66" s="33">
        <v>2</v>
      </c>
      <c r="AP66" s="31">
        <v>0</v>
      </c>
      <c r="AQ66" s="34">
        <f t="shared" si="55"/>
        <v>2</v>
      </c>
      <c r="AR66" s="33">
        <v>0</v>
      </c>
      <c r="AS66" s="31">
        <v>0</v>
      </c>
      <c r="AT66" s="34">
        <f t="shared" si="56"/>
        <v>0</v>
      </c>
      <c r="AU66" s="33">
        <v>0</v>
      </c>
      <c r="AV66" s="31">
        <v>0</v>
      </c>
      <c r="AW66" s="34">
        <f t="shared" si="57"/>
        <v>0</v>
      </c>
      <c r="AX66" s="30">
        <v>0</v>
      </c>
      <c r="AY66" s="31">
        <v>0</v>
      </c>
      <c r="AZ66" s="32">
        <f t="shared" si="58"/>
        <v>0</v>
      </c>
      <c r="BA66" s="33">
        <v>0</v>
      </c>
      <c r="BB66" s="31">
        <v>0</v>
      </c>
      <c r="BC66" s="32">
        <f t="shared" si="59"/>
        <v>0</v>
      </c>
      <c r="BD66" s="33">
        <v>1</v>
      </c>
      <c r="BE66" s="31">
        <v>0</v>
      </c>
      <c r="BF66" s="32">
        <f t="shared" si="60"/>
        <v>1</v>
      </c>
      <c r="BG66" s="33">
        <v>0</v>
      </c>
      <c r="BH66" s="31">
        <v>0</v>
      </c>
      <c r="BI66" s="32">
        <f t="shared" si="61"/>
        <v>0</v>
      </c>
      <c r="BJ66" s="33">
        <v>0</v>
      </c>
      <c r="BK66" s="31">
        <v>0</v>
      </c>
      <c r="BL66" s="34">
        <f t="shared" si="62"/>
        <v>0</v>
      </c>
      <c r="BM66" s="33">
        <v>1</v>
      </c>
      <c r="BN66" s="31">
        <v>0</v>
      </c>
      <c r="BO66" s="34">
        <f t="shared" si="63"/>
        <v>1</v>
      </c>
      <c r="BP66" s="33">
        <v>0</v>
      </c>
      <c r="BQ66" s="31">
        <v>0</v>
      </c>
      <c r="BR66" s="34">
        <f t="shared" si="64"/>
        <v>0</v>
      </c>
      <c r="BS66" s="33">
        <v>0</v>
      </c>
      <c r="BT66" s="31">
        <v>0</v>
      </c>
      <c r="BU66" s="34">
        <f t="shared" si="65"/>
        <v>0</v>
      </c>
      <c r="BV66" s="33">
        <v>0</v>
      </c>
      <c r="BW66" s="31">
        <v>0</v>
      </c>
      <c r="BX66" s="34">
        <f t="shared" si="66"/>
        <v>0</v>
      </c>
      <c r="BY66" s="33">
        <v>0</v>
      </c>
      <c r="BZ66" s="31">
        <v>0</v>
      </c>
      <c r="CA66" s="34">
        <f t="shared" si="67"/>
        <v>0</v>
      </c>
      <c r="CB66" s="33">
        <v>1</v>
      </c>
      <c r="CC66" s="31">
        <v>0</v>
      </c>
      <c r="CD66" s="34">
        <f t="shared" si="68"/>
        <v>1</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14</v>
      </c>
      <c r="CU66" s="31">
        <f t="shared" si="32"/>
        <v>0</v>
      </c>
      <c r="CV66" s="34">
        <f t="shared" si="74"/>
        <v>14</v>
      </c>
      <c r="CW66" s="33">
        <f t="shared" si="40"/>
        <v>3</v>
      </c>
      <c r="CX66" s="31">
        <f t="shared" si="34"/>
        <v>0</v>
      </c>
      <c r="CY66" s="34">
        <f t="shared" si="75"/>
        <v>3</v>
      </c>
      <c r="CZ66" s="33">
        <f t="shared" si="41"/>
        <v>17</v>
      </c>
      <c r="DA66" s="31">
        <f t="shared" si="36"/>
        <v>0</v>
      </c>
      <c r="DB66" s="34">
        <f t="shared" si="76"/>
        <v>17</v>
      </c>
      <c r="DC66" s="33">
        <v>17</v>
      </c>
      <c r="DD66" s="30">
        <v>11</v>
      </c>
      <c r="DE66" s="30">
        <v>8</v>
      </c>
      <c r="DF66" s="30">
        <v>16</v>
      </c>
      <c r="DG66" s="30">
        <v>18</v>
      </c>
      <c r="DH66" s="30">
        <v>24</v>
      </c>
      <c r="DI66" s="30">
        <v>5</v>
      </c>
      <c r="DJ66" s="117">
        <v>11</v>
      </c>
      <c r="DK66" s="128">
        <f t="shared" si="77"/>
        <v>110</v>
      </c>
    </row>
    <row r="67" spans="1:115" s="28" customFormat="1" ht="20.100000000000001" customHeight="1">
      <c r="A67" s="29">
        <v>0.7291666666666663</v>
      </c>
      <c r="B67" s="30">
        <v>0</v>
      </c>
      <c r="C67" s="31">
        <v>0</v>
      </c>
      <c r="D67" s="32">
        <f t="shared" si="42"/>
        <v>0</v>
      </c>
      <c r="E67" s="33">
        <v>0</v>
      </c>
      <c r="F67" s="31">
        <v>0</v>
      </c>
      <c r="G67" s="32">
        <f t="shared" si="43"/>
        <v>0</v>
      </c>
      <c r="H67" s="33">
        <v>0</v>
      </c>
      <c r="I67" s="31">
        <v>0</v>
      </c>
      <c r="J67" s="32">
        <f t="shared" si="44"/>
        <v>0</v>
      </c>
      <c r="K67" s="33">
        <v>0</v>
      </c>
      <c r="L67" s="31">
        <v>0</v>
      </c>
      <c r="M67" s="32">
        <f t="shared" si="45"/>
        <v>0</v>
      </c>
      <c r="N67" s="33">
        <v>0</v>
      </c>
      <c r="O67" s="31">
        <v>0</v>
      </c>
      <c r="P67" s="34">
        <f t="shared" si="46"/>
        <v>0</v>
      </c>
      <c r="Q67" s="33">
        <v>4</v>
      </c>
      <c r="R67" s="31">
        <v>0</v>
      </c>
      <c r="S67" s="34">
        <f t="shared" si="47"/>
        <v>4</v>
      </c>
      <c r="T67" s="33">
        <v>1</v>
      </c>
      <c r="U67" s="31">
        <v>0</v>
      </c>
      <c r="V67" s="34">
        <f t="shared" si="48"/>
        <v>1</v>
      </c>
      <c r="W67" s="33">
        <v>0</v>
      </c>
      <c r="X67" s="31">
        <v>0</v>
      </c>
      <c r="Y67" s="34">
        <f t="shared" si="49"/>
        <v>0</v>
      </c>
      <c r="Z67" s="33">
        <v>1</v>
      </c>
      <c r="AA67" s="31">
        <v>0</v>
      </c>
      <c r="AB67" s="34">
        <f t="shared" si="50"/>
        <v>1</v>
      </c>
      <c r="AC67" s="33">
        <v>6</v>
      </c>
      <c r="AD67" s="31">
        <v>0</v>
      </c>
      <c r="AE67" s="34">
        <f t="shared" si="51"/>
        <v>6</v>
      </c>
      <c r="AF67" s="33">
        <v>4</v>
      </c>
      <c r="AG67" s="31">
        <v>0</v>
      </c>
      <c r="AH67" s="34">
        <f t="shared" si="52"/>
        <v>4</v>
      </c>
      <c r="AI67" s="33">
        <v>0</v>
      </c>
      <c r="AJ67" s="31">
        <v>0</v>
      </c>
      <c r="AK67" s="34">
        <f t="shared" si="53"/>
        <v>0</v>
      </c>
      <c r="AL67" s="33">
        <v>2</v>
      </c>
      <c r="AM67" s="31">
        <v>0</v>
      </c>
      <c r="AN67" s="34">
        <f t="shared" si="54"/>
        <v>2</v>
      </c>
      <c r="AO67" s="33">
        <v>3</v>
      </c>
      <c r="AP67" s="31">
        <v>0</v>
      </c>
      <c r="AQ67" s="34">
        <f t="shared" si="55"/>
        <v>3</v>
      </c>
      <c r="AR67" s="33">
        <v>1</v>
      </c>
      <c r="AS67" s="31">
        <v>0</v>
      </c>
      <c r="AT67" s="34">
        <f t="shared" si="56"/>
        <v>1</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1</v>
      </c>
      <c r="BN67" s="31">
        <v>0</v>
      </c>
      <c r="BO67" s="34">
        <f t="shared" si="63"/>
        <v>1</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22</v>
      </c>
      <c r="CU67" s="31">
        <f t="shared" si="32"/>
        <v>0</v>
      </c>
      <c r="CV67" s="34">
        <f t="shared" si="74"/>
        <v>22</v>
      </c>
      <c r="CW67" s="33">
        <f t="shared" si="40"/>
        <v>1</v>
      </c>
      <c r="CX67" s="31">
        <f t="shared" si="34"/>
        <v>0</v>
      </c>
      <c r="CY67" s="34">
        <f t="shared" si="75"/>
        <v>1</v>
      </c>
      <c r="CZ67" s="33">
        <f t="shared" si="41"/>
        <v>23</v>
      </c>
      <c r="DA67" s="31">
        <f t="shared" si="36"/>
        <v>0</v>
      </c>
      <c r="DB67" s="34">
        <f t="shared" si="76"/>
        <v>23</v>
      </c>
      <c r="DC67" s="33">
        <v>20</v>
      </c>
      <c r="DD67" s="30">
        <v>6</v>
      </c>
      <c r="DE67" s="30">
        <v>30</v>
      </c>
      <c r="DF67" s="30">
        <v>8</v>
      </c>
      <c r="DG67" s="30">
        <v>11</v>
      </c>
      <c r="DH67" s="30">
        <v>23</v>
      </c>
      <c r="DI67" s="30">
        <v>16</v>
      </c>
      <c r="DJ67" s="117">
        <v>23</v>
      </c>
      <c r="DK67" s="128">
        <f t="shared" si="77"/>
        <v>137</v>
      </c>
    </row>
    <row r="68" spans="1:115" s="28" customFormat="1" ht="20.100000000000001" customHeight="1">
      <c r="A68" s="29">
        <v>0.73958333333333293</v>
      </c>
      <c r="B68" s="30">
        <v>0</v>
      </c>
      <c r="C68" s="31">
        <v>0</v>
      </c>
      <c r="D68" s="32">
        <f t="shared" si="42"/>
        <v>0</v>
      </c>
      <c r="E68" s="33">
        <v>0</v>
      </c>
      <c r="F68" s="31">
        <v>0</v>
      </c>
      <c r="G68" s="32">
        <f t="shared" si="43"/>
        <v>0</v>
      </c>
      <c r="H68" s="33">
        <v>0</v>
      </c>
      <c r="I68" s="31">
        <v>0</v>
      </c>
      <c r="J68" s="32">
        <f t="shared" si="44"/>
        <v>0</v>
      </c>
      <c r="K68" s="33">
        <v>0</v>
      </c>
      <c r="L68" s="31">
        <v>0</v>
      </c>
      <c r="M68" s="32">
        <f t="shared" si="45"/>
        <v>0</v>
      </c>
      <c r="N68" s="33">
        <v>0</v>
      </c>
      <c r="O68" s="31">
        <v>0</v>
      </c>
      <c r="P68" s="34">
        <f t="shared" si="46"/>
        <v>0</v>
      </c>
      <c r="Q68" s="33">
        <v>3</v>
      </c>
      <c r="R68" s="31">
        <v>0</v>
      </c>
      <c r="S68" s="34">
        <f t="shared" si="47"/>
        <v>3</v>
      </c>
      <c r="T68" s="33">
        <v>2</v>
      </c>
      <c r="U68" s="31">
        <v>0</v>
      </c>
      <c r="V68" s="34">
        <f t="shared" si="48"/>
        <v>2</v>
      </c>
      <c r="W68" s="33">
        <v>0</v>
      </c>
      <c r="X68" s="31">
        <v>0</v>
      </c>
      <c r="Y68" s="34">
        <f t="shared" si="49"/>
        <v>0</v>
      </c>
      <c r="Z68" s="33">
        <v>0</v>
      </c>
      <c r="AA68" s="31">
        <v>0</v>
      </c>
      <c r="AB68" s="34">
        <f t="shared" si="50"/>
        <v>0</v>
      </c>
      <c r="AC68" s="33">
        <v>2</v>
      </c>
      <c r="AD68" s="31">
        <v>0</v>
      </c>
      <c r="AE68" s="34">
        <f t="shared" si="51"/>
        <v>2</v>
      </c>
      <c r="AF68" s="33">
        <v>0</v>
      </c>
      <c r="AG68" s="31">
        <v>0</v>
      </c>
      <c r="AH68" s="34">
        <f t="shared" si="52"/>
        <v>0</v>
      </c>
      <c r="AI68" s="33">
        <v>0</v>
      </c>
      <c r="AJ68" s="31">
        <v>0</v>
      </c>
      <c r="AK68" s="34">
        <f t="shared" si="53"/>
        <v>0</v>
      </c>
      <c r="AL68" s="33">
        <v>3</v>
      </c>
      <c r="AM68" s="31">
        <v>0</v>
      </c>
      <c r="AN68" s="34">
        <f t="shared" si="54"/>
        <v>3</v>
      </c>
      <c r="AO68" s="33">
        <v>4</v>
      </c>
      <c r="AP68" s="31">
        <v>0</v>
      </c>
      <c r="AQ68" s="34">
        <f t="shared" si="55"/>
        <v>4</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1</v>
      </c>
      <c r="BO68" s="34">
        <f t="shared" si="63"/>
        <v>1</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0</v>
      </c>
      <c r="CC68" s="31">
        <v>1</v>
      </c>
      <c r="CD68" s="34">
        <f t="shared" si="68"/>
        <v>1</v>
      </c>
      <c r="CE68" s="33">
        <v>0</v>
      </c>
      <c r="CF68" s="31">
        <v>0</v>
      </c>
      <c r="CG68" s="34">
        <f t="shared" si="69"/>
        <v>0</v>
      </c>
      <c r="CH68" s="33">
        <v>1</v>
      </c>
      <c r="CI68" s="31">
        <v>0</v>
      </c>
      <c r="CJ68" s="34">
        <f t="shared" si="70"/>
        <v>1</v>
      </c>
      <c r="CK68" s="33">
        <v>0</v>
      </c>
      <c r="CL68" s="31">
        <v>0</v>
      </c>
      <c r="CM68" s="34">
        <f t="shared" si="71"/>
        <v>0</v>
      </c>
      <c r="CN68" s="33">
        <v>0</v>
      </c>
      <c r="CO68" s="31">
        <v>0</v>
      </c>
      <c r="CP68" s="34">
        <f t="shared" si="72"/>
        <v>0</v>
      </c>
      <c r="CQ68" s="33">
        <v>0</v>
      </c>
      <c r="CR68" s="31">
        <v>0</v>
      </c>
      <c r="CS68" s="34">
        <f t="shared" si="73"/>
        <v>0</v>
      </c>
      <c r="CT68" s="33">
        <f t="shared" si="39"/>
        <v>14</v>
      </c>
      <c r="CU68" s="31">
        <f t="shared" si="32"/>
        <v>0</v>
      </c>
      <c r="CV68" s="34">
        <f t="shared" si="74"/>
        <v>14</v>
      </c>
      <c r="CW68" s="33">
        <f t="shared" si="40"/>
        <v>1</v>
      </c>
      <c r="CX68" s="31">
        <f t="shared" si="34"/>
        <v>2</v>
      </c>
      <c r="CY68" s="34">
        <f t="shared" si="75"/>
        <v>3</v>
      </c>
      <c r="CZ68" s="33">
        <f t="shared" si="41"/>
        <v>15</v>
      </c>
      <c r="DA68" s="31">
        <f t="shared" si="36"/>
        <v>2</v>
      </c>
      <c r="DB68" s="34">
        <f t="shared" si="76"/>
        <v>17</v>
      </c>
      <c r="DC68" s="33">
        <v>9</v>
      </c>
      <c r="DD68" s="30">
        <v>8</v>
      </c>
      <c r="DE68" s="30">
        <v>11</v>
      </c>
      <c r="DF68" s="30">
        <v>8</v>
      </c>
      <c r="DG68" s="30">
        <v>15</v>
      </c>
      <c r="DH68" s="30">
        <v>30</v>
      </c>
      <c r="DI68" s="30">
        <v>20</v>
      </c>
      <c r="DJ68" s="117">
        <v>22</v>
      </c>
      <c r="DK68" s="128">
        <f t="shared" si="77"/>
        <v>123</v>
      </c>
    </row>
    <row r="69" spans="1:115" s="28" customFormat="1" ht="20.100000000000001" customHeight="1">
      <c r="A69" s="29">
        <v>0.75</v>
      </c>
      <c r="B69" s="30">
        <v>0</v>
      </c>
      <c r="C69" s="31">
        <v>0</v>
      </c>
      <c r="D69" s="32">
        <f t="shared" si="42"/>
        <v>0</v>
      </c>
      <c r="E69" s="33">
        <v>3</v>
      </c>
      <c r="F69" s="31">
        <v>0</v>
      </c>
      <c r="G69" s="32">
        <f t="shared" si="43"/>
        <v>3</v>
      </c>
      <c r="H69" s="33">
        <v>2</v>
      </c>
      <c r="I69" s="31">
        <v>0</v>
      </c>
      <c r="J69" s="32">
        <f t="shared" si="44"/>
        <v>2</v>
      </c>
      <c r="K69" s="33">
        <v>0</v>
      </c>
      <c r="L69" s="31">
        <v>0</v>
      </c>
      <c r="M69" s="32">
        <f t="shared" si="45"/>
        <v>0</v>
      </c>
      <c r="N69" s="33">
        <v>2</v>
      </c>
      <c r="O69" s="31">
        <v>0</v>
      </c>
      <c r="P69" s="34">
        <f t="shared" si="46"/>
        <v>2</v>
      </c>
      <c r="Q69" s="33">
        <v>0</v>
      </c>
      <c r="R69" s="31">
        <v>0</v>
      </c>
      <c r="S69" s="34">
        <f t="shared" si="47"/>
        <v>0</v>
      </c>
      <c r="T69" s="33">
        <v>1</v>
      </c>
      <c r="U69" s="31">
        <v>0</v>
      </c>
      <c r="V69" s="34">
        <f t="shared" si="48"/>
        <v>1</v>
      </c>
      <c r="W69" s="33">
        <v>0</v>
      </c>
      <c r="X69" s="31">
        <v>0</v>
      </c>
      <c r="Y69" s="34">
        <f t="shared" si="49"/>
        <v>0</v>
      </c>
      <c r="Z69" s="33">
        <v>1</v>
      </c>
      <c r="AA69" s="31">
        <v>0</v>
      </c>
      <c r="AB69" s="34">
        <f t="shared" si="50"/>
        <v>1</v>
      </c>
      <c r="AC69" s="33">
        <v>3</v>
      </c>
      <c r="AD69" s="31">
        <v>0</v>
      </c>
      <c r="AE69" s="34">
        <f t="shared" si="51"/>
        <v>3</v>
      </c>
      <c r="AF69" s="33">
        <v>1</v>
      </c>
      <c r="AG69" s="31">
        <v>0</v>
      </c>
      <c r="AH69" s="34">
        <f t="shared" si="52"/>
        <v>1</v>
      </c>
      <c r="AI69" s="33">
        <v>0</v>
      </c>
      <c r="AJ69" s="31">
        <v>0</v>
      </c>
      <c r="AK69" s="34">
        <f t="shared" si="53"/>
        <v>0</v>
      </c>
      <c r="AL69" s="33">
        <v>2</v>
      </c>
      <c r="AM69" s="31">
        <v>1</v>
      </c>
      <c r="AN69" s="34">
        <f t="shared" si="54"/>
        <v>3</v>
      </c>
      <c r="AO69" s="33">
        <v>1</v>
      </c>
      <c r="AP69" s="31">
        <v>0</v>
      </c>
      <c r="AQ69" s="34">
        <f t="shared" si="55"/>
        <v>1</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1</v>
      </c>
      <c r="BE69" s="31">
        <v>0</v>
      </c>
      <c r="BF69" s="32">
        <f t="shared" si="60"/>
        <v>1</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0</v>
      </c>
      <c r="BZ69" s="31">
        <v>0</v>
      </c>
      <c r="CA69" s="34">
        <f t="shared" si="67"/>
        <v>0</v>
      </c>
      <c r="CB69" s="33">
        <v>1</v>
      </c>
      <c r="CC69" s="31">
        <v>0</v>
      </c>
      <c r="CD69" s="34">
        <f t="shared" si="68"/>
        <v>1</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16</v>
      </c>
      <c r="CU69" s="31">
        <f t="shared" si="32"/>
        <v>1</v>
      </c>
      <c r="CV69" s="34">
        <f t="shared" si="74"/>
        <v>17</v>
      </c>
      <c r="CW69" s="33">
        <f t="shared" si="40"/>
        <v>2</v>
      </c>
      <c r="CX69" s="31">
        <f t="shared" si="34"/>
        <v>0</v>
      </c>
      <c r="CY69" s="34">
        <f t="shared" si="75"/>
        <v>2</v>
      </c>
      <c r="CZ69" s="33">
        <f t="shared" si="41"/>
        <v>18</v>
      </c>
      <c r="DA69" s="31">
        <f t="shared" si="36"/>
        <v>1</v>
      </c>
      <c r="DB69" s="34">
        <f t="shared" si="76"/>
        <v>19</v>
      </c>
      <c r="DC69" s="33">
        <v>11</v>
      </c>
      <c r="DD69" s="30">
        <v>4</v>
      </c>
      <c r="DE69" s="30">
        <v>12</v>
      </c>
      <c r="DF69" s="30">
        <v>22</v>
      </c>
      <c r="DG69" s="30">
        <v>19</v>
      </c>
      <c r="DH69" s="30">
        <v>19</v>
      </c>
      <c r="DI69" s="30">
        <v>27</v>
      </c>
      <c r="DJ69" s="117">
        <v>11</v>
      </c>
      <c r="DK69" s="128">
        <f t="shared" si="77"/>
        <v>125</v>
      </c>
    </row>
    <row r="70" spans="1:115" s="28" customFormat="1" ht="20.100000000000001" customHeight="1">
      <c r="A70" s="29">
        <v>0.76041666666666619</v>
      </c>
      <c r="B70" s="30">
        <v>1</v>
      </c>
      <c r="C70" s="31">
        <v>0</v>
      </c>
      <c r="D70" s="32">
        <f t="shared" si="42"/>
        <v>1</v>
      </c>
      <c r="E70" s="33">
        <v>2</v>
      </c>
      <c r="F70" s="31">
        <v>0</v>
      </c>
      <c r="G70" s="32">
        <f t="shared" si="43"/>
        <v>2</v>
      </c>
      <c r="H70" s="33">
        <v>0</v>
      </c>
      <c r="I70" s="31">
        <v>0</v>
      </c>
      <c r="J70" s="32">
        <f t="shared" si="44"/>
        <v>0</v>
      </c>
      <c r="K70" s="33">
        <v>0</v>
      </c>
      <c r="L70" s="31">
        <v>0</v>
      </c>
      <c r="M70" s="32">
        <f t="shared" si="45"/>
        <v>0</v>
      </c>
      <c r="N70" s="33">
        <v>0</v>
      </c>
      <c r="O70" s="31">
        <v>0</v>
      </c>
      <c r="P70" s="34">
        <f t="shared" si="46"/>
        <v>0</v>
      </c>
      <c r="Q70" s="33">
        <v>0</v>
      </c>
      <c r="R70" s="31">
        <v>0</v>
      </c>
      <c r="S70" s="34">
        <f t="shared" si="47"/>
        <v>0</v>
      </c>
      <c r="T70" s="33">
        <v>0</v>
      </c>
      <c r="U70" s="31">
        <v>0</v>
      </c>
      <c r="V70" s="34">
        <f t="shared" si="48"/>
        <v>0</v>
      </c>
      <c r="W70" s="33">
        <v>0</v>
      </c>
      <c r="X70" s="31">
        <v>0</v>
      </c>
      <c r="Y70" s="34">
        <f t="shared" si="49"/>
        <v>0</v>
      </c>
      <c r="Z70" s="33">
        <v>0</v>
      </c>
      <c r="AA70" s="31">
        <v>0</v>
      </c>
      <c r="AB70" s="34">
        <f t="shared" si="50"/>
        <v>0</v>
      </c>
      <c r="AC70" s="33">
        <v>4</v>
      </c>
      <c r="AD70" s="31">
        <v>0</v>
      </c>
      <c r="AE70" s="34">
        <f t="shared" si="51"/>
        <v>4</v>
      </c>
      <c r="AF70" s="33">
        <v>1</v>
      </c>
      <c r="AG70" s="31">
        <v>0</v>
      </c>
      <c r="AH70" s="34">
        <f t="shared" si="52"/>
        <v>1</v>
      </c>
      <c r="AI70" s="33">
        <v>0</v>
      </c>
      <c r="AJ70" s="31">
        <v>0</v>
      </c>
      <c r="AK70" s="34">
        <f t="shared" si="53"/>
        <v>0</v>
      </c>
      <c r="AL70" s="33">
        <v>2</v>
      </c>
      <c r="AM70" s="31">
        <v>0</v>
      </c>
      <c r="AN70" s="34">
        <f t="shared" si="54"/>
        <v>2</v>
      </c>
      <c r="AO70" s="33">
        <v>1</v>
      </c>
      <c r="AP70" s="31">
        <v>0</v>
      </c>
      <c r="AQ70" s="34">
        <f t="shared" si="55"/>
        <v>1</v>
      </c>
      <c r="AR70" s="33">
        <v>0</v>
      </c>
      <c r="AS70" s="31">
        <v>0</v>
      </c>
      <c r="AT70" s="34">
        <f t="shared" si="56"/>
        <v>0</v>
      </c>
      <c r="AU70" s="33">
        <v>0</v>
      </c>
      <c r="AV70" s="31">
        <v>0</v>
      </c>
      <c r="AW70" s="34">
        <f t="shared" si="57"/>
        <v>0</v>
      </c>
      <c r="AX70" s="30">
        <v>1</v>
      </c>
      <c r="AY70" s="31">
        <v>0</v>
      </c>
      <c r="AZ70" s="32">
        <f t="shared" si="58"/>
        <v>1</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1</v>
      </c>
      <c r="CI70" s="31">
        <v>0</v>
      </c>
      <c r="CJ70" s="34">
        <f t="shared" si="70"/>
        <v>1</v>
      </c>
      <c r="CK70" s="33">
        <v>0</v>
      </c>
      <c r="CL70" s="31">
        <v>0</v>
      </c>
      <c r="CM70" s="34">
        <f t="shared" si="71"/>
        <v>0</v>
      </c>
      <c r="CN70" s="33">
        <v>0</v>
      </c>
      <c r="CO70" s="31">
        <v>0</v>
      </c>
      <c r="CP70" s="34">
        <f t="shared" si="72"/>
        <v>0</v>
      </c>
      <c r="CQ70" s="33">
        <v>0</v>
      </c>
      <c r="CR70" s="31">
        <v>0</v>
      </c>
      <c r="CS70" s="34">
        <f t="shared" si="73"/>
        <v>0</v>
      </c>
      <c r="CT70" s="33">
        <f t="shared" si="39"/>
        <v>11</v>
      </c>
      <c r="CU70" s="31">
        <f t="shared" si="32"/>
        <v>0</v>
      </c>
      <c r="CV70" s="34">
        <f t="shared" si="74"/>
        <v>11</v>
      </c>
      <c r="CW70" s="33">
        <f t="shared" si="40"/>
        <v>2</v>
      </c>
      <c r="CX70" s="31">
        <f t="shared" si="34"/>
        <v>0</v>
      </c>
      <c r="CY70" s="34">
        <f t="shared" si="75"/>
        <v>2</v>
      </c>
      <c r="CZ70" s="33">
        <f t="shared" si="41"/>
        <v>13</v>
      </c>
      <c r="DA70" s="31">
        <f t="shared" si="36"/>
        <v>0</v>
      </c>
      <c r="DB70" s="34">
        <f t="shared" si="76"/>
        <v>13</v>
      </c>
      <c r="DC70" s="33">
        <v>14</v>
      </c>
      <c r="DD70" s="30">
        <v>6</v>
      </c>
      <c r="DE70" s="30">
        <v>7</v>
      </c>
      <c r="DF70" s="30">
        <v>11</v>
      </c>
      <c r="DG70" s="30">
        <v>13</v>
      </c>
      <c r="DH70" s="30">
        <v>28</v>
      </c>
      <c r="DI70" s="30">
        <v>21</v>
      </c>
      <c r="DJ70" s="117">
        <v>23</v>
      </c>
      <c r="DK70" s="128">
        <f t="shared" si="77"/>
        <v>123</v>
      </c>
    </row>
    <row r="71" spans="1:115" s="28" customFormat="1" ht="20.100000000000001" customHeight="1">
      <c r="A71" s="29">
        <v>0.77083333333333282</v>
      </c>
      <c r="B71" s="30">
        <v>0</v>
      </c>
      <c r="C71" s="31">
        <v>0</v>
      </c>
      <c r="D71" s="32">
        <f t="shared" si="42"/>
        <v>0</v>
      </c>
      <c r="E71" s="33">
        <v>1</v>
      </c>
      <c r="F71" s="31">
        <v>0</v>
      </c>
      <c r="G71" s="32">
        <f t="shared" si="43"/>
        <v>1</v>
      </c>
      <c r="H71" s="33">
        <v>0</v>
      </c>
      <c r="I71" s="31">
        <v>1</v>
      </c>
      <c r="J71" s="32">
        <f t="shared" si="44"/>
        <v>1</v>
      </c>
      <c r="K71" s="33">
        <v>0</v>
      </c>
      <c r="L71" s="31">
        <v>0</v>
      </c>
      <c r="M71" s="32">
        <f t="shared" si="45"/>
        <v>0</v>
      </c>
      <c r="N71" s="33">
        <v>0</v>
      </c>
      <c r="O71" s="31">
        <v>0</v>
      </c>
      <c r="P71" s="34">
        <f t="shared" si="46"/>
        <v>0</v>
      </c>
      <c r="Q71" s="33">
        <v>0</v>
      </c>
      <c r="R71" s="31">
        <v>0</v>
      </c>
      <c r="S71" s="34">
        <f t="shared" si="47"/>
        <v>0</v>
      </c>
      <c r="T71" s="33">
        <v>1</v>
      </c>
      <c r="U71" s="31">
        <v>0</v>
      </c>
      <c r="V71" s="34">
        <f t="shared" si="48"/>
        <v>1</v>
      </c>
      <c r="W71" s="33">
        <v>0</v>
      </c>
      <c r="X71" s="31">
        <v>0</v>
      </c>
      <c r="Y71" s="34">
        <f t="shared" si="49"/>
        <v>0</v>
      </c>
      <c r="Z71" s="33">
        <v>1</v>
      </c>
      <c r="AA71" s="31">
        <v>0</v>
      </c>
      <c r="AB71" s="34">
        <f t="shared" si="50"/>
        <v>1</v>
      </c>
      <c r="AC71" s="33">
        <v>1</v>
      </c>
      <c r="AD71" s="31">
        <v>0</v>
      </c>
      <c r="AE71" s="34">
        <f t="shared" si="51"/>
        <v>1</v>
      </c>
      <c r="AF71" s="33">
        <v>1</v>
      </c>
      <c r="AG71" s="31">
        <v>0</v>
      </c>
      <c r="AH71" s="34">
        <f t="shared" si="52"/>
        <v>1</v>
      </c>
      <c r="AI71" s="33">
        <v>0</v>
      </c>
      <c r="AJ71" s="31">
        <v>0</v>
      </c>
      <c r="AK71" s="34">
        <f t="shared" si="53"/>
        <v>0</v>
      </c>
      <c r="AL71" s="33">
        <v>0</v>
      </c>
      <c r="AM71" s="31">
        <v>0</v>
      </c>
      <c r="AN71" s="34">
        <f t="shared" si="54"/>
        <v>0</v>
      </c>
      <c r="AO71" s="33">
        <v>1</v>
      </c>
      <c r="AP71" s="31">
        <v>0</v>
      </c>
      <c r="AQ71" s="34">
        <f t="shared" si="55"/>
        <v>1</v>
      </c>
      <c r="AR71" s="33">
        <v>0</v>
      </c>
      <c r="AS71" s="31">
        <v>0</v>
      </c>
      <c r="AT71" s="34">
        <f t="shared" si="56"/>
        <v>0</v>
      </c>
      <c r="AU71" s="33">
        <v>0</v>
      </c>
      <c r="AV71" s="31">
        <v>0</v>
      </c>
      <c r="AW71" s="34">
        <f t="shared" si="57"/>
        <v>0</v>
      </c>
      <c r="AX71" s="30">
        <v>0</v>
      </c>
      <c r="AY71" s="31">
        <v>1</v>
      </c>
      <c r="AZ71" s="32">
        <f t="shared" si="58"/>
        <v>1</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6</v>
      </c>
      <c r="CU71" s="31">
        <f t="shared" si="32"/>
        <v>1</v>
      </c>
      <c r="CV71" s="34">
        <f t="shared" si="74"/>
        <v>7</v>
      </c>
      <c r="CW71" s="33">
        <f t="shared" si="40"/>
        <v>0</v>
      </c>
      <c r="CX71" s="31">
        <f t="shared" si="34"/>
        <v>1</v>
      </c>
      <c r="CY71" s="34">
        <f t="shared" si="75"/>
        <v>1</v>
      </c>
      <c r="CZ71" s="33">
        <f t="shared" si="41"/>
        <v>6</v>
      </c>
      <c r="DA71" s="31">
        <f t="shared" si="36"/>
        <v>2</v>
      </c>
      <c r="DB71" s="34">
        <f t="shared" si="76"/>
        <v>8</v>
      </c>
      <c r="DC71" s="33">
        <v>10</v>
      </c>
      <c r="DD71" s="30">
        <v>1</v>
      </c>
      <c r="DE71" s="30">
        <v>7</v>
      </c>
      <c r="DF71" s="30">
        <v>16</v>
      </c>
      <c r="DG71" s="30">
        <v>11</v>
      </c>
      <c r="DH71" s="30">
        <v>18</v>
      </c>
      <c r="DI71" s="30">
        <v>28</v>
      </c>
      <c r="DJ71" s="117">
        <v>25</v>
      </c>
      <c r="DK71" s="128">
        <f t="shared" si="77"/>
        <v>116</v>
      </c>
    </row>
    <row r="72" spans="1:115" s="28" customFormat="1" ht="20.100000000000001" customHeight="1">
      <c r="A72" s="29">
        <v>0.78124999999999944</v>
      </c>
      <c r="B72" s="30">
        <v>0</v>
      </c>
      <c r="C72" s="31">
        <v>0</v>
      </c>
      <c r="D72" s="32">
        <f t="shared" si="42"/>
        <v>0</v>
      </c>
      <c r="E72" s="33">
        <v>2</v>
      </c>
      <c r="F72" s="31">
        <v>0</v>
      </c>
      <c r="G72" s="32">
        <f t="shared" si="43"/>
        <v>2</v>
      </c>
      <c r="H72" s="33">
        <v>0</v>
      </c>
      <c r="I72" s="31">
        <v>0</v>
      </c>
      <c r="J72" s="32">
        <f t="shared" si="44"/>
        <v>0</v>
      </c>
      <c r="K72" s="33">
        <v>0</v>
      </c>
      <c r="L72" s="31">
        <v>0</v>
      </c>
      <c r="M72" s="32">
        <f t="shared" si="45"/>
        <v>0</v>
      </c>
      <c r="N72" s="33">
        <v>0</v>
      </c>
      <c r="O72" s="31">
        <v>0</v>
      </c>
      <c r="P72" s="34">
        <f t="shared" si="46"/>
        <v>0</v>
      </c>
      <c r="Q72" s="33">
        <v>3</v>
      </c>
      <c r="R72" s="31">
        <v>0</v>
      </c>
      <c r="S72" s="34">
        <f t="shared" si="47"/>
        <v>3</v>
      </c>
      <c r="T72" s="33">
        <v>0</v>
      </c>
      <c r="U72" s="31">
        <v>0</v>
      </c>
      <c r="V72" s="34">
        <f t="shared" si="48"/>
        <v>0</v>
      </c>
      <c r="W72" s="33">
        <v>0</v>
      </c>
      <c r="X72" s="31">
        <v>0</v>
      </c>
      <c r="Y72" s="34">
        <f t="shared" si="49"/>
        <v>0</v>
      </c>
      <c r="Z72" s="33">
        <v>0</v>
      </c>
      <c r="AA72" s="31">
        <v>0</v>
      </c>
      <c r="AB72" s="34">
        <f t="shared" si="50"/>
        <v>0</v>
      </c>
      <c r="AC72" s="33">
        <v>1</v>
      </c>
      <c r="AD72" s="31">
        <v>0</v>
      </c>
      <c r="AE72" s="34">
        <f t="shared" si="51"/>
        <v>1</v>
      </c>
      <c r="AF72" s="33">
        <v>0</v>
      </c>
      <c r="AG72" s="31">
        <v>0</v>
      </c>
      <c r="AH72" s="34">
        <f t="shared" si="52"/>
        <v>0</v>
      </c>
      <c r="AI72" s="33">
        <v>0</v>
      </c>
      <c r="AJ72" s="31">
        <v>0</v>
      </c>
      <c r="AK72" s="34">
        <f t="shared" si="53"/>
        <v>0</v>
      </c>
      <c r="AL72" s="33">
        <v>2</v>
      </c>
      <c r="AM72" s="31">
        <v>0</v>
      </c>
      <c r="AN72" s="34">
        <f t="shared" si="54"/>
        <v>2</v>
      </c>
      <c r="AO72" s="33">
        <v>1</v>
      </c>
      <c r="AP72" s="31">
        <v>0</v>
      </c>
      <c r="AQ72" s="34">
        <f t="shared" si="55"/>
        <v>1</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1</v>
      </c>
      <c r="BN72" s="31">
        <v>0</v>
      </c>
      <c r="BO72" s="34">
        <f t="shared" si="63"/>
        <v>1</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1</v>
      </c>
      <c r="CC72" s="31">
        <v>0</v>
      </c>
      <c r="CD72" s="34">
        <f t="shared" si="68"/>
        <v>1</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9</v>
      </c>
      <c r="CU72" s="31">
        <f t="shared" si="32"/>
        <v>0</v>
      </c>
      <c r="CV72" s="34">
        <f t="shared" si="74"/>
        <v>9</v>
      </c>
      <c r="CW72" s="33">
        <f t="shared" si="40"/>
        <v>2</v>
      </c>
      <c r="CX72" s="31">
        <f t="shared" si="34"/>
        <v>0</v>
      </c>
      <c r="CY72" s="34">
        <f t="shared" si="75"/>
        <v>2</v>
      </c>
      <c r="CZ72" s="33">
        <f t="shared" si="41"/>
        <v>11</v>
      </c>
      <c r="DA72" s="31">
        <f t="shared" si="36"/>
        <v>0</v>
      </c>
      <c r="DB72" s="34">
        <f t="shared" si="76"/>
        <v>11</v>
      </c>
      <c r="DC72" s="33">
        <v>8</v>
      </c>
      <c r="DD72" s="30">
        <v>6</v>
      </c>
      <c r="DE72" s="30">
        <v>6</v>
      </c>
      <c r="DF72" s="30">
        <v>12</v>
      </c>
      <c r="DG72" s="30">
        <v>19</v>
      </c>
      <c r="DH72" s="30">
        <v>14</v>
      </c>
      <c r="DI72" s="30">
        <v>20</v>
      </c>
      <c r="DJ72" s="117">
        <v>17</v>
      </c>
      <c r="DK72" s="128">
        <f t="shared" si="77"/>
        <v>102</v>
      </c>
    </row>
    <row r="73" spans="1:115" s="28" customFormat="1" ht="18.75" customHeight="1" thickBot="1">
      <c r="A73" s="40">
        <v>0.79166666666666607</v>
      </c>
      <c r="B73" s="41">
        <v>0</v>
      </c>
      <c r="C73" s="42">
        <v>0</v>
      </c>
      <c r="D73" s="43">
        <f t="shared" si="42"/>
        <v>0</v>
      </c>
      <c r="E73" s="44">
        <v>1</v>
      </c>
      <c r="F73" s="42">
        <v>0</v>
      </c>
      <c r="G73" s="43">
        <f t="shared" si="43"/>
        <v>1</v>
      </c>
      <c r="H73" s="44">
        <v>0</v>
      </c>
      <c r="I73" s="42">
        <v>0</v>
      </c>
      <c r="J73" s="43">
        <f t="shared" si="44"/>
        <v>0</v>
      </c>
      <c r="K73" s="44">
        <v>0</v>
      </c>
      <c r="L73" s="42">
        <v>0</v>
      </c>
      <c r="M73" s="43">
        <f t="shared" si="45"/>
        <v>0</v>
      </c>
      <c r="N73" s="44">
        <v>1</v>
      </c>
      <c r="O73" s="42">
        <v>0</v>
      </c>
      <c r="P73" s="45">
        <f t="shared" si="46"/>
        <v>1</v>
      </c>
      <c r="Q73" s="44">
        <v>2</v>
      </c>
      <c r="R73" s="42">
        <v>0</v>
      </c>
      <c r="S73" s="45">
        <f t="shared" si="47"/>
        <v>2</v>
      </c>
      <c r="T73" s="44">
        <v>1</v>
      </c>
      <c r="U73" s="42">
        <v>0</v>
      </c>
      <c r="V73" s="45">
        <f t="shared" si="48"/>
        <v>1</v>
      </c>
      <c r="W73" s="44">
        <v>0</v>
      </c>
      <c r="X73" s="42">
        <v>0</v>
      </c>
      <c r="Y73" s="45">
        <f t="shared" si="49"/>
        <v>0</v>
      </c>
      <c r="Z73" s="44">
        <v>0</v>
      </c>
      <c r="AA73" s="42">
        <v>0</v>
      </c>
      <c r="AB73" s="45">
        <f t="shared" si="50"/>
        <v>0</v>
      </c>
      <c r="AC73" s="44">
        <v>3</v>
      </c>
      <c r="AD73" s="42">
        <v>0</v>
      </c>
      <c r="AE73" s="45">
        <f t="shared" si="51"/>
        <v>3</v>
      </c>
      <c r="AF73" s="44">
        <v>0</v>
      </c>
      <c r="AG73" s="42">
        <v>0</v>
      </c>
      <c r="AH73" s="45">
        <f t="shared" si="52"/>
        <v>0</v>
      </c>
      <c r="AI73" s="44">
        <v>0</v>
      </c>
      <c r="AJ73" s="42">
        <v>0</v>
      </c>
      <c r="AK73" s="45">
        <f t="shared" si="53"/>
        <v>0</v>
      </c>
      <c r="AL73" s="44">
        <v>1</v>
      </c>
      <c r="AM73" s="42">
        <v>0</v>
      </c>
      <c r="AN73" s="45">
        <f t="shared" si="54"/>
        <v>1</v>
      </c>
      <c r="AO73" s="44">
        <v>1</v>
      </c>
      <c r="AP73" s="42">
        <v>1</v>
      </c>
      <c r="AQ73" s="45">
        <f t="shared" si="55"/>
        <v>2</v>
      </c>
      <c r="AR73" s="44">
        <v>1</v>
      </c>
      <c r="AS73" s="42">
        <v>0</v>
      </c>
      <c r="AT73" s="45">
        <f t="shared" si="56"/>
        <v>1</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1</v>
      </c>
      <c r="BK73" s="42">
        <v>0</v>
      </c>
      <c r="BL73" s="45">
        <f t="shared" si="62"/>
        <v>1</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3</v>
      </c>
      <c r="CC73" s="42">
        <v>0</v>
      </c>
      <c r="CD73" s="45">
        <f t="shared" si="68"/>
        <v>3</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11</v>
      </c>
      <c r="CU73" s="42">
        <f t="shared" si="32"/>
        <v>1</v>
      </c>
      <c r="CV73" s="45">
        <f t="shared" si="74"/>
        <v>12</v>
      </c>
      <c r="CW73" s="44">
        <f t="shared" si="40"/>
        <v>4</v>
      </c>
      <c r="CX73" s="42">
        <f t="shared" si="34"/>
        <v>0</v>
      </c>
      <c r="CY73" s="45">
        <f t="shared" si="75"/>
        <v>4</v>
      </c>
      <c r="CZ73" s="44">
        <f t="shared" si="41"/>
        <v>15</v>
      </c>
      <c r="DA73" s="42">
        <f t="shared" si="36"/>
        <v>1</v>
      </c>
      <c r="DB73" s="45">
        <f t="shared" si="76"/>
        <v>16</v>
      </c>
      <c r="DC73" s="44">
        <v>10</v>
      </c>
      <c r="DD73" s="41">
        <v>7</v>
      </c>
      <c r="DE73" s="41">
        <v>4</v>
      </c>
      <c r="DF73" s="41">
        <v>10</v>
      </c>
      <c r="DG73" s="41">
        <v>22</v>
      </c>
      <c r="DH73" s="41">
        <v>11</v>
      </c>
      <c r="DI73" s="41">
        <v>25</v>
      </c>
      <c r="DJ73" s="119">
        <v>16</v>
      </c>
      <c r="DK73" s="129">
        <f t="shared" si="77"/>
        <v>105</v>
      </c>
    </row>
    <row r="74" spans="1:115" s="52" customFormat="1" ht="45" customHeight="1" thickBot="1">
      <c r="A74" s="46" t="s">
        <v>13</v>
      </c>
      <c r="B74" s="47">
        <f t="shared" ref="B74:CY74" si="78">SUM(B18:B73)</f>
        <v>8</v>
      </c>
      <c r="C74" s="48">
        <f t="shared" si="78"/>
        <v>0</v>
      </c>
      <c r="D74" s="49">
        <f t="shared" si="78"/>
        <v>8</v>
      </c>
      <c r="E74" s="50">
        <f t="shared" ref="E74:P74" si="79">SUM(E18:E73)</f>
        <v>91</v>
      </c>
      <c r="F74" s="48">
        <f t="shared" si="79"/>
        <v>6</v>
      </c>
      <c r="G74" s="51">
        <f t="shared" si="79"/>
        <v>97</v>
      </c>
      <c r="H74" s="50">
        <f t="shared" si="79"/>
        <v>14</v>
      </c>
      <c r="I74" s="48">
        <f t="shared" si="79"/>
        <v>2</v>
      </c>
      <c r="J74" s="51">
        <f t="shared" si="79"/>
        <v>16</v>
      </c>
      <c r="K74" s="50">
        <f t="shared" si="79"/>
        <v>0</v>
      </c>
      <c r="L74" s="48">
        <f t="shared" si="79"/>
        <v>0</v>
      </c>
      <c r="M74" s="51">
        <f t="shared" si="79"/>
        <v>0</v>
      </c>
      <c r="N74" s="50">
        <f t="shared" si="79"/>
        <v>10</v>
      </c>
      <c r="O74" s="48">
        <f t="shared" si="79"/>
        <v>1</v>
      </c>
      <c r="P74" s="51">
        <f t="shared" si="79"/>
        <v>11</v>
      </c>
      <c r="Q74" s="50">
        <f t="shared" si="78"/>
        <v>67</v>
      </c>
      <c r="R74" s="48">
        <f t="shared" si="78"/>
        <v>3</v>
      </c>
      <c r="S74" s="51">
        <f t="shared" si="78"/>
        <v>70</v>
      </c>
      <c r="T74" s="50">
        <f t="shared" si="78"/>
        <v>13</v>
      </c>
      <c r="U74" s="48">
        <f t="shared" si="78"/>
        <v>5</v>
      </c>
      <c r="V74" s="51">
        <f t="shared" si="78"/>
        <v>18</v>
      </c>
      <c r="W74" s="50">
        <f t="shared" si="78"/>
        <v>0</v>
      </c>
      <c r="X74" s="48">
        <f t="shared" si="78"/>
        <v>0</v>
      </c>
      <c r="Y74" s="51">
        <f t="shared" si="78"/>
        <v>0</v>
      </c>
      <c r="Z74" s="50">
        <f t="shared" si="78"/>
        <v>17</v>
      </c>
      <c r="AA74" s="48">
        <f t="shared" si="78"/>
        <v>0</v>
      </c>
      <c r="AB74" s="51">
        <f t="shared" si="78"/>
        <v>17</v>
      </c>
      <c r="AC74" s="50">
        <f t="shared" si="78"/>
        <v>65</v>
      </c>
      <c r="AD74" s="48">
        <f t="shared" si="78"/>
        <v>2</v>
      </c>
      <c r="AE74" s="51">
        <f t="shared" si="78"/>
        <v>67</v>
      </c>
      <c r="AF74" s="50">
        <f t="shared" ref="AF74:AN74" si="80">SUM(AF18:AF73)</f>
        <v>38</v>
      </c>
      <c r="AG74" s="48">
        <f t="shared" si="80"/>
        <v>1</v>
      </c>
      <c r="AH74" s="51">
        <f t="shared" si="80"/>
        <v>39</v>
      </c>
      <c r="AI74" s="50">
        <f t="shared" si="80"/>
        <v>2</v>
      </c>
      <c r="AJ74" s="48">
        <f t="shared" si="80"/>
        <v>0</v>
      </c>
      <c r="AK74" s="51">
        <f t="shared" si="80"/>
        <v>2</v>
      </c>
      <c r="AL74" s="50">
        <f t="shared" si="80"/>
        <v>60</v>
      </c>
      <c r="AM74" s="48">
        <f t="shared" si="80"/>
        <v>4</v>
      </c>
      <c r="AN74" s="51">
        <f t="shared" si="80"/>
        <v>64</v>
      </c>
      <c r="AO74" s="50">
        <f t="shared" ref="AO74:AT74" si="81">SUM(AO18:AO73)</f>
        <v>74</v>
      </c>
      <c r="AP74" s="48">
        <f t="shared" si="81"/>
        <v>4</v>
      </c>
      <c r="AQ74" s="51">
        <f t="shared" si="81"/>
        <v>78</v>
      </c>
      <c r="AR74" s="50">
        <f t="shared" si="81"/>
        <v>8</v>
      </c>
      <c r="AS74" s="48">
        <f t="shared" si="81"/>
        <v>1</v>
      </c>
      <c r="AT74" s="51">
        <f t="shared" si="81"/>
        <v>9</v>
      </c>
      <c r="AU74" s="50">
        <f t="shared" si="78"/>
        <v>0</v>
      </c>
      <c r="AV74" s="48">
        <f t="shared" si="78"/>
        <v>0</v>
      </c>
      <c r="AW74" s="51">
        <f t="shared" si="78"/>
        <v>0</v>
      </c>
      <c r="AX74" s="47">
        <f t="shared" si="78"/>
        <v>8</v>
      </c>
      <c r="AY74" s="48">
        <f t="shared" si="78"/>
        <v>1</v>
      </c>
      <c r="AZ74" s="49">
        <f t="shared" si="78"/>
        <v>9</v>
      </c>
      <c r="BA74" s="50">
        <f t="shared" si="78"/>
        <v>2</v>
      </c>
      <c r="BB74" s="48">
        <f t="shared" si="78"/>
        <v>3</v>
      </c>
      <c r="BC74" s="51">
        <f t="shared" si="78"/>
        <v>5</v>
      </c>
      <c r="BD74" s="50">
        <f t="shared" si="78"/>
        <v>3</v>
      </c>
      <c r="BE74" s="48">
        <f t="shared" si="78"/>
        <v>0</v>
      </c>
      <c r="BF74" s="51">
        <f t="shared" si="78"/>
        <v>3</v>
      </c>
      <c r="BG74" s="50">
        <f t="shared" ref="BG74:BL74" si="82">SUM(BG18:BG73)</f>
        <v>0</v>
      </c>
      <c r="BH74" s="48">
        <f t="shared" si="82"/>
        <v>0</v>
      </c>
      <c r="BI74" s="51">
        <f t="shared" si="82"/>
        <v>0</v>
      </c>
      <c r="BJ74" s="50">
        <f t="shared" si="82"/>
        <v>3</v>
      </c>
      <c r="BK74" s="48">
        <f t="shared" si="82"/>
        <v>0</v>
      </c>
      <c r="BL74" s="51">
        <f t="shared" si="82"/>
        <v>3</v>
      </c>
      <c r="BM74" s="50">
        <f t="shared" si="78"/>
        <v>15</v>
      </c>
      <c r="BN74" s="48">
        <f t="shared" si="78"/>
        <v>9</v>
      </c>
      <c r="BO74" s="51">
        <f t="shared" si="78"/>
        <v>24</v>
      </c>
      <c r="BP74" s="50">
        <f t="shared" si="78"/>
        <v>3</v>
      </c>
      <c r="BQ74" s="48">
        <f t="shared" si="78"/>
        <v>2</v>
      </c>
      <c r="BR74" s="51">
        <f t="shared" si="78"/>
        <v>5</v>
      </c>
      <c r="BS74" s="50">
        <f t="shared" ref="BS74:BX74" si="83">SUM(BS18:BS73)</f>
        <v>0</v>
      </c>
      <c r="BT74" s="48">
        <f t="shared" si="83"/>
        <v>0</v>
      </c>
      <c r="BU74" s="51">
        <f t="shared" si="83"/>
        <v>0</v>
      </c>
      <c r="BV74" s="50">
        <f t="shared" si="83"/>
        <v>0</v>
      </c>
      <c r="BW74" s="48">
        <f t="shared" si="83"/>
        <v>3</v>
      </c>
      <c r="BX74" s="51">
        <f t="shared" si="83"/>
        <v>3</v>
      </c>
      <c r="BY74" s="50">
        <f t="shared" si="78"/>
        <v>5</v>
      </c>
      <c r="BZ74" s="48">
        <f t="shared" si="78"/>
        <v>1</v>
      </c>
      <c r="CA74" s="51">
        <f t="shared" si="78"/>
        <v>6</v>
      </c>
      <c r="CB74" s="50">
        <f t="shared" ref="CB74:CD74" si="84">SUM(CB18:CB73)</f>
        <v>9</v>
      </c>
      <c r="CC74" s="48">
        <f t="shared" si="84"/>
        <v>3</v>
      </c>
      <c r="CD74" s="51">
        <f t="shared" si="84"/>
        <v>12</v>
      </c>
      <c r="CE74" s="50">
        <f t="shared" ref="CE74:CP74" si="85">SUM(CE18:CE73)</f>
        <v>0</v>
      </c>
      <c r="CF74" s="48">
        <f t="shared" si="85"/>
        <v>4</v>
      </c>
      <c r="CG74" s="51">
        <f t="shared" si="85"/>
        <v>4</v>
      </c>
      <c r="CH74" s="50">
        <f t="shared" si="85"/>
        <v>5</v>
      </c>
      <c r="CI74" s="48">
        <f t="shared" si="85"/>
        <v>1</v>
      </c>
      <c r="CJ74" s="51">
        <f t="shared" si="85"/>
        <v>6</v>
      </c>
      <c r="CK74" s="50">
        <f t="shared" ref="CK74:CM74" si="86">SUM(CK18:CK73)</f>
        <v>0</v>
      </c>
      <c r="CL74" s="48">
        <f t="shared" si="86"/>
        <v>0</v>
      </c>
      <c r="CM74" s="51">
        <f t="shared" si="86"/>
        <v>0</v>
      </c>
      <c r="CN74" s="50">
        <f t="shared" si="85"/>
        <v>0</v>
      </c>
      <c r="CO74" s="48">
        <f t="shared" si="85"/>
        <v>0</v>
      </c>
      <c r="CP74" s="51">
        <f t="shared" si="85"/>
        <v>0</v>
      </c>
      <c r="CQ74" s="50">
        <f t="shared" si="78"/>
        <v>0</v>
      </c>
      <c r="CR74" s="48">
        <f t="shared" si="78"/>
        <v>0</v>
      </c>
      <c r="CS74" s="51">
        <f t="shared" si="78"/>
        <v>0</v>
      </c>
      <c r="CT74" s="50">
        <f t="shared" ref="CT74:CV74" si="87">SUM(CT18:CT73)</f>
        <v>467</v>
      </c>
      <c r="CU74" s="48">
        <f t="shared" si="87"/>
        <v>29</v>
      </c>
      <c r="CV74" s="51">
        <f t="shared" si="87"/>
        <v>496</v>
      </c>
      <c r="CW74" s="50">
        <f t="shared" si="78"/>
        <v>53</v>
      </c>
      <c r="CX74" s="48">
        <f t="shared" si="78"/>
        <v>27</v>
      </c>
      <c r="CY74" s="51">
        <f t="shared" si="78"/>
        <v>80</v>
      </c>
      <c r="CZ74" s="50">
        <f t="shared" ref="CZ74:DB74" si="88">SUM(CZ18:CZ73)</f>
        <v>520</v>
      </c>
      <c r="DA74" s="48">
        <f t="shared" si="88"/>
        <v>56</v>
      </c>
      <c r="DB74" s="51">
        <f t="shared" si="88"/>
        <v>576</v>
      </c>
      <c r="DC74" s="50">
        <f t="shared" ref="DC74:DK74" si="89">SUM(DC18:DC73)</f>
        <v>423</v>
      </c>
      <c r="DD74" s="47">
        <f t="shared" si="89"/>
        <v>539</v>
      </c>
      <c r="DE74" s="47">
        <f t="shared" si="89"/>
        <v>632</v>
      </c>
      <c r="DF74" s="47">
        <f t="shared" si="89"/>
        <v>976</v>
      </c>
      <c r="DG74" s="47">
        <f t="shared" si="89"/>
        <v>811</v>
      </c>
      <c r="DH74" s="47">
        <f t="shared" si="89"/>
        <v>1030</v>
      </c>
      <c r="DI74" s="47">
        <f t="shared" si="89"/>
        <v>1047</v>
      </c>
      <c r="DJ74" s="49">
        <f t="shared" si="89"/>
        <v>921</v>
      </c>
      <c r="DK74" s="120">
        <f t="shared" si="89"/>
        <v>6379</v>
      </c>
    </row>
    <row r="75" spans="1:115" s="59" customFormat="1" ht="45" customHeight="1">
      <c r="A75" s="53" t="s">
        <v>14</v>
      </c>
      <c r="B75" s="54">
        <f>B148</f>
        <v>1</v>
      </c>
      <c r="C75" s="55">
        <f t="shared" ref="C75:CY75" si="90">C148</f>
        <v>0</v>
      </c>
      <c r="D75" s="56">
        <f t="shared" si="90"/>
        <v>1</v>
      </c>
      <c r="E75" s="57">
        <f t="shared" ref="E75:P75" si="91">E148</f>
        <v>20</v>
      </c>
      <c r="F75" s="55">
        <f t="shared" si="91"/>
        <v>2</v>
      </c>
      <c r="G75" s="58">
        <f t="shared" si="91"/>
        <v>22</v>
      </c>
      <c r="H75" s="57">
        <f t="shared" si="91"/>
        <v>1</v>
      </c>
      <c r="I75" s="55">
        <f t="shared" si="91"/>
        <v>0</v>
      </c>
      <c r="J75" s="58">
        <f t="shared" si="91"/>
        <v>1</v>
      </c>
      <c r="K75" s="57">
        <f t="shared" si="91"/>
        <v>0</v>
      </c>
      <c r="L75" s="55">
        <f t="shared" si="91"/>
        <v>0</v>
      </c>
      <c r="M75" s="58">
        <f t="shared" si="91"/>
        <v>0</v>
      </c>
      <c r="N75" s="57">
        <f t="shared" si="91"/>
        <v>0</v>
      </c>
      <c r="O75" s="55">
        <f t="shared" si="91"/>
        <v>0</v>
      </c>
      <c r="P75" s="58">
        <f t="shared" si="91"/>
        <v>0</v>
      </c>
      <c r="Q75" s="57">
        <f t="shared" si="90"/>
        <v>8</v>
      </c>
      <c r="R75" s="55">
        <f t="shared" si="90"/>
        <v>0</v>
      </c>
      <c r="S75" s="58">
        <f t="shared" si="90"/>
        <v>8</v>
      </c>
      <c r="T75" s="57">
        <f t="shared" si="90"/>
        <v>1</v>
      </c>
      <c r="U75" s="55">
        <f t="shared" si="90"/>
        <v>1</v>
      </c>
      <c r="V75" s="58">
        <f t="shared" si="90"/>
        <v>2</v>
      </c>
      <c r="W75" s="57">
        <f t="shared" si="90"/>
        <v>0</v>
      </c>
      <c r="X75" s="55">
        <f t="shared" si="90"/>
        <v>0</v>
      </c>
      <c r="Y75" s="58">
        <f t="shared" si="90"/>
        <v>0</v>
      </c>
      <c r="Z75" s="57">
        <f t="shared" si="90"/>
        <v>3</v>
      </c>
      <c r="AA75" s="55">
        <f t="shared" si="90"/>
        <v>0</v>
      </c>
      <c r="AB75" s="58">
        <f t="shared" si="90"/>
        <v>3</v>
      </c>
      <c r="AC75" s="57">
        <f t="shared" si="90"/>
        <v>1</v>
      </c>
      <c r="AD75" s="55">
        <f t="shared" si="90"/>
        <v>0</v>
      </c>
      <c r="AE75" s="58">
        <f t="shared" si="90"/>
        <v>1</v>
      </c>
      <c r="AF75" s="57">
        <f t="shared" ref="AF75:AN75" si="92">AF148</f>
        <v>1</v>
      </c>
      <c r="AG75" s="55">
        <f t="shared" si="92"/>
        <v>0</v>
      </c>
      <c r="AH75" s="58">
        <f t="shared" si="92"/>
        <v>1</v>
      </c>
      <c r="AI75" s="57">
        <f t="shared" si="92"/>
        <v>0</v>
      </c>
      <c r="AJ75" s="55">
        <f t="shared" si="92"/>
        <v>0</v>
      </c>
      <c r="AK75" s="58">
        <f t="shared" si="92"/>
        <v>0</v>
      </c>
      <c r="AL75" s="57">
        <f t="shared" si="92"/>
        <v>9</v>
      </c>
      <c r="AM75" s="55">
        <f t="shared" si="92"/>
        <v>1</v>
      </c>
      <c r="AN75" s="58">
        <f t="shared" si="92"/>
        <v>10</v>
      </c>
      <c r="AO75" s="57">
        <f t="shared" ref="AO75:AT75" si="93">AO148</f>
        <v>13</v>
      </c>
      <c r="AP75" s="55">
        <f t="shared" si="93"/>
        <v>0</v>
      </c>
      <c r="AQ75" s="58">
        <f t="shared" si="93"/>
        <v>13</v>
      </c>
      <c r="AR75" s="57">
        <f t="shared" si="93"/>
        <v>0</v>
      </c>
      <c r="AS75" s="55">
        <f t="shared" si="93"/>
        <v>0</v>
      </c>
      <c r="AT75" s="58">
        <f t="shared" si="93"/>
        <v>0</v>
      </c>
      <c r="AU75" s="57">
        <f t="shared" si="90"/>
        <v>0</v>
      </c>
      <c r="AV75" s="55">
        <f t="shared" si="90"/>
        <v>0</v>
      </c>
      <c r="AW75" s="58">
        <f t="shared" si="90"/>
        <v>0</v>
      </c>
      <c r="AX75" s="54">
        <f>AX148</f>
        <v>1</v>
      </c>
      <c r="AY75" s="55">
        <f t="shared" ref="AY75:CV75" si="94">AY148</f>
        <v>0</v>
      </c>
      <c r="AZ75" s="56">
        <f t="shared" si="94"/>
        <v>1</v>
      </c>
      <c r="BA75" s="57">
        <f t="shared" si="94"/>
        <v>0</v>
      </c>
      <c r="BB75" s="55">
        <f t="shared" si="94"/>
        <v>0</v>
      </c>
      <c r="BC75" s="58">
        <f t="shared" si="94"/>
        <v>0</v>
      </c>
      <c r="BD75" s="57">
        <f t="shared" si="94"/>
        <v>0</v>
      </c>
      <c r="BE75" s="55">
        <f t="shared" si="94"/>
        <v>0</v>
      </c>
      <c r="BF75" s="58">
        <f t="shared" si="94"/>
        <v>0</v>
      </c>
      <c r="BG75" s="57">
        <f t="shared" ref="BG75:BL75" si="95">BG148</f>
        <v>0</v>
      </c>
      <c r="BH75" s="55">
        <f t="shared" si="95"/>
        <v>0</v>
      </c>
      <c r="BI75" s="58">
        <f t="shared" si="95"/>
        <v>0</v>
      </c>
      <c r="BJ75" s="57">
        <f t="shared" si="95"/>
        <v>0</v>
      </c>
      <c r="BK75" s="55">
        <f t="shared" si="95"/>
        <v>0</v>
      </c>
      <c r="BL75" s="58">
        <f t="shared" si="95"/>
        <v>0</v>
      </c>
      <c r="BM75" s="57">
        <f t="shared" si="94"/>
        <v>4</v>
      </c>
      <c r="BN75" s="55">
        <f t="shared" si="94"/>
        <v>1</v>
      </c>
      <c r="BO75" s="58">
        <f t="shared" si="94"/>
        <v>5</v>
      </c>
      <c r="BP75" s="57">
        <f t="shared" si="94"/>
        <v>1</v>
      </c>
      <c r="BQ75" s="55">
        <f t="shared" si="94"/>
        <v>1</v>
      </c>
      <c r="BR75" s="58">
        <f t="shared" si="94"/>
        <v>2</v>
      </c>
      <c r="BS75" s="57">
        <f t="shared" ref="BS75:BX75" si="96">BS148</f>
        <v>0</v>
      </c>
      <c r="BT75" s="55">
        <f t="shared" si="96"/>
        <v>0</v>
      </c>
      <c r="BU75" s="58">
        <f t="shared" si="96"/>
        <v>0</v>
      </c>
      <c r="BV75" s="57">
        <f t="shared" si="96"/>
        <v>0</v>
      </c>
      <c r="BW75" s="55">
        <f t="shared" si="96"/>
        <v>0</v>
      </c>
      <c r="BX75" s="58">
        <f t="shared" si="96"/>
        <v>0</v>
      </c>
      <c r="BY75" s="57">
        <f t="shared" si="94"/>
        <v>0</v>
      </c>
      <c r="BZ75" s="55">
        <f t="shared" si="94"/>
        <v>0</v>
      </c>
      <c r="CA75" s="58">
        <f t="shared" si="94"/>
        <v>0</v>
      </c>
      <c r="CB75" s="57">
        <f t="shared" ref="CB75:CD75" si="97">CB148</f>
        <v>0</v>
      </c>
      <c r="CC75" s="55">
        <f t="shared" si="97"/>
        <v>0</v>
      </c>
      <c r="CD75" s="58">
        <f t="shared" si="97"/>
        <v>0</v>
      </c>
      <c r="CE75" s="57">
        <f t="shared" ref="CE75:CP75" si="98">CE148</f>
        <v>0</v>
      </c>
      <c r="CF75" s="55">
        <f t="shared" si="98"/>
        <v>0</v>
      </c>
      <c r="CG75" s="58">
        <f t="shared" si="98"/>
        <v>0</v>
      </c>
      <c r="CH75" s="57">
        <f t="shared" si="98"/>
        <v>0</v>
      </c>
      <c r="CI75" s="55">
        <f t="shared" si="98"/>
        <v>0</v>
      </c>
      <c r="CJ75" s="58">
        <f t="shared" si="98"/>
        <v>0</v>
      </c>
      <c r="CK75" s="57">
        <f t="shared" ref="CK75:CM75" si="99">CK148</f>
        <v>0</v>
      </c>
      <c r="CL75" s="55">
        <f t="shared" si="99"/>
        <v>0</v>
      </c>
      <c r="CM75" s="58">
        <f t="shared" si="99"/>
        <v>0</v>
      </c>
      <c r="CN75" s="57">
        <f t="shared" si="98"/>
        <v>0</v>
      </c>
      <c r="CO75" s="55">
        <f t="shared" si="98"/>
        <v>0</v>
      </c>
      <c r="CP75" s="58">
        <f t="shared" si="98"/>
        <v>0</v>
      </c>
      <c r="CQ75" s="57">
        <f t="shared" si="94"/>
        <v>0</v>
      </c>
      <c r="CR75" s="55">
        <f t="shared" si="94"/>
        <v>0</v>
      </c>
      <c r="CS75" s="58">
        <f t="shared" si="94"/>
        <v>0</v>
      </c>
      <c r="CT75" s="57">
        <f t="shared" si="94"/>
        <v>58</v>
      </c>
      <c r="CU75" s="55">
        <f t="shared" si="94"/>
        <v>4</v>
      </c>
      <c r="CV75" s="58">
        <f t="shared" si="94"/>
        <v>62</v>
      </c>
      <c r="CW75" s="57">
        <f t="shared" si="90"/>
        <v>6</v>
      </c>
      <c r="CX75" s="55">
        <f t="shared" si="90"/>
        <v>2</v>
      </c>
      <c r="CY75" s="58">
        <f t="shared" si="90"/>
        <v>11</v>
      </c>
      <c r="CZ75" s="57">
        <f t="shared" ref="CZ75:DK75" si="100">CZ148</f>
        <v>64</v>
      </c>
      <c r="DA75" s="55">
        <f t="shared" si="100"/>
        <v>6</v>
      </c>
      <c r="DB75" s="58">
        <f t="shared" si="100"/>
        <v>70</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0</v>
      </c>
      <c r="C76" s="62">
        <f t="shared" si="101"/>
        <v>0</v>
      </c>
      <c r="D76" s="63">
        <f t="shared" si="101"/>
        <v>0</v>
      </c>
      <c r="E76" s="64">
        <f t="shared" ref="E76:P76" si="102">E149</f>
        <v>4</v>
      </c>
      <c r="F76" s="62">
        <f t="shared" si="102"/>
        <v>0</v>
      </c>
      <c r="G76" s="65">
        <f t="shared" si="102"/>
        <v>4</v>
      </c>
      <c r="H76" s="64">
        <f t="shared" si="102"/>
        <v>2</v>
      </c>
      <c r="I76" s="62">
        <f t="shared" si="102"/>
        <v>0</v>
      </c>
      <c r="J76" s="65">
        <f t="shared" si="102"/>
        <v>2</v>
      </c>
      <c r="K76" s="64">
        <f t="shared" si="102"/>
        <v>0</v>
      </c>
      <c r="L76" s="62">
        <f t="shared" si="102"/>
        <v>0</v>
      </c>
      <c r="M76" s="65">
        <f t="shared" si="102"/>
        <v>0</v>
      </c>
      <c r="N76" s="64">
        <f t="shared" si="102"/>
        <v>3</v>
      </c>
      <c r="O76" s="62">
        <f t="shared" si="102"/>
        <v>0</v>
      </c>
      <c r="P76" s="65">
        <f t="shared" si="102"/>
        <v>3</v>
      </c>
      <c r="Q76" s="64">
        <f t="shared" si="101"/>
        <v>10</v>
      </c>
      <c r="R76" s="62">
        <f t="shared" si="101"/>
        <v>0</v>
      </c>
      <c r="S76" s="65">
        <f t="shared" si="101"/>
        <v>10</v>
      </c>
      <c r="T76" s="64">
        <f t="shared" si="101"/>
        <v>4</v>
      </c>
      <c r="U76" s="62">
        <f t="shared" si="101"/>
        <v>0</v>
      </c>
      <c r="V76" s="65">
        <f t="shared" si="101"/>
        <v>4</v>
      </c>
      <c r="W76" s="64">
        <f t="shared" si="101"/>
        <v>0</v>
      </c>
      <c r="X76" s="62">
        <f t="shared" si="101"/>
        <v>0</v>
      </c>
      <c r="Y76" s="65">
        <f t="shared" si="101"/>
        <v>0</v>
      </c>
      <c r="Z76" s="64">
        <f t="shared" si="101"/>
        <v>2</v>
      </c>
      <c r="AA76" s="62">
        <f t="shared" si="101"/>
        <v>0</v>
      </c>
      <c r="AB76" s="65">
        <f t="shared" si="101"/>
        <v>2</v>
      </c>
      <c r="AC76" s="64">
        <f t="shared" si="101"/>
        <v>18</v>
      </c>
      <c r="AD76" s="62">
        <f t="shared" si="101"/>
        <v>0</v>
      </c>
      <c r="AE76" s="65">
        <f t="shared" si="101"/>
        <v>18</v>
      </c>
      <c r="AF76" s="64">
        <f t="shared" ref="AF76:AN76" si="103">AF149</f>
        <v>5</v>
      </c>
      <c r="AG76" s="62">
        <f t="shared" si="103"/>
        <v>0</v>
      </c>
      <c r="AH76" s="65">
        <f t="shared" si="103"/>
        <v>5</v>
      </c>
      <c r="AI76" s="64">
        <f t="shared" si="103"/>
        <v>0</v>
      </c>
      <c r="AJ76" s="62">
        <f t="shared" si="103"/>
        <v>0</v>
      </c>
      <c r="AK76" s="65">
        <f t="shared" si="103"/>
        <v>0</v>
      </c>
      <c r="AL76" s="64">
        <f t="shared" si="103"/>
        <v>7</v>
      </c>
      <c r="AM76" s="62">
        <f t="shared" si="103"/>
        <v>1</v>
      </c>
      <c r="AN76" s="65">
        <f t="shared" si="103"/>
        <v>8</v>
      </c>
      <c r="AO76" s="64">
        <f t="shared" ref="AO76:AT76" si="104">AO149</f>
        <v>10</v>
      </c>
      <c r="AP76" s="62">
        <f t="shared" si="104"/>
        <v>0</v>
      </c>
      <c r="AQ76" s="65">
        <f t="shared" si="104"/>
        <v>10</v>
      </c>
      <c r="AR76" s="64">
        <f t="shared" si="104"/>
        <v>1</v>
      </c>
      <c r="AS76" s="62">
        <f t="shared" si="104"/>
        <v>0</v>
      </c>
      <c r="AT76" s="65">
        <f t="shared" si="104"/>
        <v>1</v>
      </c>
      <c r="AU76" s="64">
        <f t="shared" si="101"/>
        <v>0</v>
      </c>
      <c r="AV76" s="62">
        <f t="shared" si="101"/>
        <v>0</v>
      </c>
      <c r="AW76" s="65">
        <f t="shared" si="101"/>
        <v>0</v>
      </c>
      <c r="AX76" s="61">
        <f t="shared" si="101"/>
        <v>0</v>
      </c>
      <c r="AY76" s="62">
        <f t="shared" si="101"/>
        <v>0</v>
      </c>
      <c r="AZ76" s="63">
        <f t="shared" si="101"/>
        <v>0</v>
      </c>
      <c r="BA76" s="64">
        <f t="shared" si="101"/>
        <v>0</v>
      </c>
      <c r="BB76" s="62">
        <f t="shared" si="101"/>
        <v>0</v>
      </c>
      <c r="BC76" s="65">
        <f t="shared" si="101"/>
        <v>0</v>
      </c>
      <c r="BD76" s="64">
        <f t="shared" si="101"/>
        <v>2</v>
      </c>
      <c r="BE76" s="62">
        <f t="shared" si="101"/>
        <v>0</v>
      </c>
      <c r="BF76" s="65">
        <f t="shared" si="101"/>
        <v>2</v>
      </c>
      <c r="BG76" s="64">
        <f t="shared" ref="BG76:BL76" si="105">BG149</f>
        <v>0</v>
      </c>
      <c r="BH76" s="62">
        <f t="shared" si="105"/>
        <v>0</v>
      </c>
      <c r="BI76" s="65">
        <f t="shared" si="105"/>
        <v>0</v>
      </c>
      <c r="BJ76" s="64">
        <f t="shared" si="105"/>
        <v>0</v>
      </c>
      <c r="BK76" s="62">
        <f t="shared" si="105"/>
        <v>0</v>
      </c>
      <c r="BL76" s="65">
        <f t="shared" si="105"/>
        <v>0</v>
      </c>
      <c r="BM76" s="64">
        <f t="shared" si="101"/>
        <v>2</v>
      </c>
      <c r="BN76" s="62">
        <f t="shared" si="101"/>
        <v>1</v>
      </c>
      <c r="BO76" s="65">
        <f t="shared" si="101"/>
        <v>3</v>
      </c>
      <c r="BP76" s="64">
        <f t="shared" si="101"/>
        <v>0</v>
      </c>
      <c r="BQ76" s="62">
        <f t="shared" si="101"/>
        <v>0</v>
      </c>
      <c r="BR76" s="65">
        <f t="shared" si="101"/>
        <v>0</v>
      </c>
      <c r="BS76" s="64">
        <f t="shared" ref="BS76:BX76" si="106">BS149</f>
        <v>0</v>
      </c>
      <c r="BT76" s="62">
        <f t="shared" si="106"/>
        <v>0</v>
      </c>
      <c r="BU76" s="65">
        <f t="shared" si="106"/>
        <v>0</v>
      </c>
      <c r="BV76" s="64">
        <f t="shared" si="106"/>
        <v>0</v>
      </c>
      <c r="BW76" s="62">
        <f t="shared" si="106"/>
        <v>0</v>
      </c>
      <c r="BX76" s="65">
        <f t="shared" si="106"/>
        <v>0</v>
      </c>
      <c r="BY76" s="64">
        <f t="shared" si="101"/>
        <v>0</v>
      </c>
      <c r="BZ76" s="62">
        <f t="shared" si="101"/>
        <v>0</v>
      </c>
      <c r="CA76" s="65">
        <f t="shared" si="101"/>
        <v>0</v>
      </c>
      <c r="CB76" s="64">
        <f t="shared" ref="CB76:CD76" si="107">CB149</f>
        <v>2</v>
      </c>
      <c r="CC76" s="62">
        <f t="shared" si="107"/>
        <v>1</v>
      </c>
      <c r="CD76" s="65">
        <f t="shared" si="107"/>
        <v>3</v>
      </c>
      <c r="CE76" s="64">
        <f t="shared" ref="CE76:CP76" si="108">CE149</f>
        <v>0</v>
      </c>
      <c r="CF76" s="62">
        <f t="shared" si="108"/>
        <v>0</v>
      </c>
      <c r="CG76" s="65">
        <f t="shared" si="108"/>
        <v>0</v>
      </c>
      <c r="CH76" s="64">
        <f t="shared" si="108"/>
        <v>1</v>
      </c>
      <c r="CI76" s="62">
        <f t="shared" si="108"/>
        <v>0</v>
      </c>
      <c r="CJ76" s="65">
        <f t="shared" si="108"/>
        <v>1</v>
      </c>
      <c r="CK76" s="64">
        <f t="shared" ref="CK76:CM76" si="109">CK149</f>
        <v>0</v>
      </c>
      <c r="CL76" s="62">
        <f t="shared" si="109"/>
        <v>0</v>
      </c>
      <c r="CM76" s="65">
        <f t="shared" si="109"/>
        <v>0</v>
      </c>
      <c r="CN76" s="64">
        <f t="shared" si="108"/>
        <v>0</v>
      </c>
      <c r="CO76" s="62">
        <f t="shared" si="108"/>
        <v>0</v>
      </c>
      <c r="CP76" s="65">
        <f t="shared" si="108"/>
        <v>0</v>
      </c>
      <c r="CQ76" s="64">
        <f t="shared" si="101"/>
        <v>0</v>
      </c>
      <c r="CR76" s="62">
        <f t="shared" si="101"/>
        <v>0</v>
      </c>
      <c r="CS76" s="65">
        <f t="shared" si="101"/>
        <v>0</v>
      </c>
      <c r="CT76" s="64">
        <f t="shared" ref="CT76:CV76" si="110">CT149</f>
        <v>66</v>
      </c>
      <c r="CU76" s="62">
        <f t="shared" si="110"/>
        <v>1</v>
      </c>
      <c r="CV76" s="65">
        <f t="shared" si="110"/>
        <v>67</v>
      </c>
      <c r="CW76" s="64">
        <f t="shared" si="101"/>
        <v>7</v>
      </c>
      <c r="CX76" s="62">
        <f t="shared" si="101"/>
        <v>2</v>
      </c>
      <c r="CY76" s="65">
        <f t="shared" si="101"/>
        <v>11</v>
      </c>
      <c r="CZ76" s="64">
        <f t="shared" ref="CZ76:DK76" si="111">CZ149</f>
        <v>73</v>
      </c>
      <c r="DA76" s="62">
        <f t="shared" si="111"/>
        <v>3</v>
      </c>
      <c r="DB76" s="65">
        <f t="shared" si="111"/>
        <v>76</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57">
        <v>1</v>
      </c>
      <c r="C90" s="157"/>
      <c r="D90" s="157"/>
      <c r="E90" s="157">
        <v>2</v>
      </c>
      <c r="F90" s="157"/>
      <c r="G90" s="157"/>
      <c r="H90" s="157">
        <v>3</v>
      </c>
      <c r="I90" s="157"/>
      <c r="J90" s="157"/>
      <c r="K90" s="157" t="s">
        <v>40</v>
      </c>
      <c r="L90" s="157"/>
      <c r="M90" s="157"/>
      <c r="N90" s="157">
        <v>4</v>
      </c>
      <c r="O90" s="157"/>
      <c r="P90" s="157"/>
      <c r="Q90" s="157">
        <v>5</v>
      </c>
      <c r="R90" s="157"/>
      <c r="S90" s="157"/>
      <c r="T90" s="157">
        <v>6</v>
      </c>
      <c r="U90" s="157"/>
      <c r="V90" s="157"/>
      <c r="W90" s="157" t="s">
        <v>42</v>
      </c>
      <c r="X90" s="157"/>
      <c r="Y90" s="157"/>
      <c r="Z90" s="157">
        <v>7</v>
      </c>
      <c r="AA90" s="157"/>
      <c r="AB90" s="157"/>
      <c r="AC90" s="157">
        <v>8</v>
      </c>
      <c r="AD90" s="157"/>
      <c r="AE90" s="157"/>
      <c r="AF90" s="157">
        <v>9</v>
      </c>
      <c r="AG90" s="157"/>
      <c r="AH90" s="157"/>
      <c r="AI90" s="157" t="s">
        <v>44</v>
      </c>
      <c r="AJ90" s="157"/>
      <c r="AK90" s="157"/>
      <c r="AL90" s="157">
        <v>10</v>
      </c>
      <c r="AM90" s="157"/>
      <c r="AN90" s="157"/>
      <c r="AO90" s="157">
        <v>11</v>
      </c>
      <c r="AP90" s="157"/>
      <c r="AQ90" s="157"/>
      <c r="AR90" s="157">
        <v>12</v>
      </c>
      <c r="AS90" s="157"/>
      <c r="AT90" s="157"/>
      <c r="AU90" s="157" t="s">
        <v>46</v>
      </c>
      <c r="AV90" s="157"/>
      <c r="AW90" s="157"/>
      <c r="AX90" s="157">
        <v>1</v>
      </c>
      <c r="AY90" s="157"/>
      <c r="AZ90" s="157"/>
      <c r="BA90" s="157">
        <v>2</v>
      </c>
      <c r="BB90" s="157"/>
      <c r="BC90" s="157"/>
      <c r="BD90" s="157">
        <v>3</v>
      </c>
      <c r="BE90" s="157"/>
      <c r="BF90" s="157"/>
      <c r="BG90" s="157" t="s">
        <v>40</v>
      </c>
      <c r="BH90" s="157"/>
      <c r="BI90" s="157"/>
      <c r="BJ90" s="157">
        <v>4</v>
      </c>
      <c r="BK90" s="157"/>
      <c r="BL90" s="157"/>
      <c r="BM90" s="157">
        <v>5</v>
      </c>
      <c r="BN90" s="157"/>
      <c r="BO90" s="157"/>
      <c r="BP90" s="157">
        <v>6</v>
      </c>
      <c r="BQ90" s="157"/>
      <c r="BR90" s="157"/>
      <c r="BS90" s="157" t="s">
        <v>42</v>
      </c>
      <c r="BT90" s="157"/>
      <c r="BU90" s="157"/>
      <c r="BV90" s="157">
        <v>7</v>
      </c>
      <c r="BW90" s="157"/>
      <c r="BX90" s="157"/>
      <c r="BY90" s="157">
        <v>8</v>
      </c>
      <c r="BZ90" s="157"/>
      <c r="CA90" s="157"/>
      <c r="CB90" s="157">
        <v>9</v>
      </c>
      <c r="CC90" s="157"/>
      <c r="CD90" s="157"/>
      <c r="CE90" s="157" t="s">
        <v>44</v>
      </c>
      <c r="CF90" s="157"/>
      <c r="CG90" s="157"/>
      <c r="CH90" s="157">
        <v>10</v>
      </c>
      <c r="CI90" s="157"/>
      <c r="CJ90" s="157"/>
      <c r="CK90" s="157">
        <v>11</v>
      </c>
      <c r="CL90" s="157"/>
      <c r="CM90" s="157"/>
      <c r="CN90" s="157">
        <v>12</v>
      </c>
      <c r="CO90" s="157"/>
      <c r="CP90" s="157"/>
      <c r="CQ90" s="157" t="s">
        <v>46</v>
      </c>
      <c r="CR90" s="157"/>
      <c r="CS90" s="157"/>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35" t="str">
        <f>B16</f>
        <v>From (South) 
to (West)</v>
      </c>
      <c r="C91" s="136"/>
      <c r="D91" s="136"/>
      <c r="E91" s="135" t="str">
        <f>E16</f>
        <v>From (South) 
to (North)</v>
      </c>
      <c r="F91" s="136"/>
      <c r="G91" s="137"/>
      <c r="H91" s="135" t="str">
        <f>H16</f>
        <v>From (South) 
to (East)</v>
      </c>
      <c r="I91" s="136"/>
      <c r="J91" s="137"/>
      <c r="K91" s="135" t="str">
        <f>K16</f>
        <v>From (South) 
to (South)</v>
      </c>
      <c r="L91" s="136"/>
      <c r="M91" s="137"/>
      <c r="N91" s="135" t="str">
        <f>N16</f>
        <v>From (East) 
to (South)</v>
      </c>
      <c r="O91" s="136"/>
      <c r="P91" s="137"/>
      <c r="Q91" s="135" t="str">
        <f>Q16</f>
        <v>From (East) 
to (West)</v>
      </c>
      <c r="R91" s="136"/>
      <c r="S91" s="137"/>
      <c r="T91" s="135" t="str">
        <f>T16</f>
        <v>From (East) 
to (North)</v>
      </c>
      <c r="U91" s="136"/>
      <c r="V91" s="137"/>
      <c r="W91" s="135" t="str">
        <f>W16</f>
        <v>From (East) 
to (East)</v>
      </c>
      <c r="X91" s="136"/>
      <c r="Y91" s="137"/>
      <c r="Z91" s="135" t="str">
        <f>Z16</f>
        <v>From (North) 
to (East)</v>
      </c>
      <c r="AA91" s="136"/>
      <c r="AB91" s="137"/>
      <c r="AC91" s="135" t="str">
        <f>AC16</f>
        <v>From (North) 
to (South)</v>
      </c>
      <c r="AD91" s="136"/>
      <c r="AE91" s="137"/>
      <c r="AF91" s="135" t="str">
        <f>AF16</f>
        <v>From (North)
 to (West)</v>
      </c>
      <c r="AG91" s="136"/>
      <c r="AH91" s="137"/>
      <c r="AI91" s="135" t="str">
        <f>AI16</f>
        <v>From (North) 
to (North)</v>
      </c>
      <c r="AJ91" s="136"/>
      <c r="AK91" s="137"/>
      <c r="AL91" s="135" t="str">
        <f>AL16</f>
        <v>From (West)
 to (North)</v>
      </c>
      <c r="AM91" s="136"/>
      <c r="AN91" s="137"/>
      <c r="AO91" s="135" t="str">
        <f>AO16</f>
        <v>From (West) 
to (East)</v>
      </c>
      <c r="AP91" s="136"/>
      <c r="AQ91" s="137"/>
      <c r="AR91" s="135" t="str">
        <f>AR16</f>
        <v>From (West) 
to (South)</v>
      </c>
      <c r="AS91" s="136"/>
      <c r="AT91" s="137"/>
      <c r="AU91" s="135" t="str">
        <f>AU16</f>
        <v>From (West) 
to (West)</v>
      </c>
      <c r="AV91" s="136"/>
      <c r="AW91" s="137"/>
      <c r="AX91" s="135" t="str">
        <f>AX16</f>
        <v>From (South) 
to (West)</v>
      </c>
      <c r="AY91" s="136"/>
      <c r="AZ91" s="136"/>
      <c r="BA91" s="135" t="str">
        <f>BA16</f>
        <v>From (South) 
to (North)</v>
      </c>
      <c r="BB91" s="136"/>
      <c r="BC91" s="137"/>
      <c r="BD91" s="135" t="str">
        <f>BD16</f>
        <v>From (South) 
to (East)</v>
      </c>
      <c r="BE91" s="136"/>
      <c r="BF91" s="137"/>
      <c r="BG91" s="135" t="str">
        <f>BG16</f>
        <v>From (South) 
to (South)</v>
      </c>
      <c r="BH91" s="136"/>
      <c r="BI91" s="137"/>
      <c r="BJ91" s="135" t="str">
        <f>BJ16</f>
        <v>From (East) 
to (South)</v>
      </c>
      <c r="BK91" s="136"/>
      <c r="BL91" s="137"/>
      <c r="BM91" s="135" t="str">
        <f>BM16</f>
        <v>From (East) 
to (West)</v>
      </c>
      <c r="BN91" s="136"/>
      <c r="BO91" s="137"/>
      <c r="BP91" s="135" t="str">
        <f>BP16</f>
        <v>From (East) 
to (North)</v>
      </c>
      <c r="BQ91" s="136"/>
      <c r="BR91" s="137"/>
      <c r="BS91" s="135" t="str">
        <f>BS16</f>
        <v>From (East) 
to (East)</v>
      </c>
      <c r="BT91" s="136"/>
      <c r="BU91" s="137"/>
      <c r="BV91" s="135" t="str">
        <f>BV16</f>
        <v>From (North) 
to (East)</v>
      </c>
      <c r="BW91" s="136"/>
      <c r="BX91" s="137"/>
      <c r="BY91" s="135" t="str">
        <f>BY16</f>
        <v>From (North) 
to (South)</v>
      </c>
      <c r="BZ91" s="136"/>
      <c r="CA91" s="137"/>
      <c r="CB91" s="135" t="str">
        <f>CB16</f>
        <v>From (North)
 to (West)</v>
      </c>
      <c r="CC91" s="136"/>
      <c r="CD91" s="137"/>
      <c r="CE91" s="135" t="str">
        <f>CE16</f>
        <v>From (North) 
to (North)</v>
      </c>
      <c r="CF91" s="136"/>
      <c r="CG91" s="137"/>
      <c r="CH91" s="135" t="str">
        <f>CH16</f>
        <v>From (West)
 to (North)</v>
      </c>
      <c r="CI91" s="136"/>
      <c r="CJ91" s="137"/>
      <c r="CK91" s="135" t="str">
        <f>CK16</f>
        <v>From (West) 
to (East)</v>
      </c>
      <c r="CL91" s="136"/>
      <c r="CM91" s="137"/>
      <c r="CN91" s="135" t="str">
        <f>CN16</f>
        <v>From (West) 
to (South)</v>
      </c>
      <c r="CO91" s="136"/>
      <c r="CP91" s="137"/>
      <c r="CQ91" s="135" t="str">
        <f>CQ16</f>
        <v>From (West) 
to (West)</v>
      </c>
      <c r="CR91" s="136"/>
      <c r="CS91" s="137"/>
      <c r="CT91" s="132" t="str">
        <f>CT15</f>
        <v>On Road Total</v>
      </c>
      <c r="CU91" s="133"/>
      <c r="CV91" s="134"/>
      <c r="CW91" s="132" t="str">
        <f t="shared" ref="CW91" si="112">CW15</f>
        <v>Off Road Total</v>
      </c>
      <c r="CX91" s="133"/>
      <c r="CY91" s="134"/>
      <c r="CZ91" s="132" t="str">
        <f t="shared" ref="CZ91" si="113">CZ15</f>
        <v>Grand Total</v>
      </c>
      <c r="DA91" s="133"/>
      <c r="DB91" s="134"/>
      <c r="DC91" s="132" t="str">
        <f t="shared" ref="DC91" si="114">DC15</f>
        <v>Crossing Pedestrians</v>
      </c>
      <c r="DD91" s="133"/>
      <c r="DE91" s="133"/>
      <c r="DF91" s="133">
        <f t="shared" ref="DF91" si="115">DF15</f>
        <v>0</v>
      </c>
      <c r="DG91" s="133"/>
      <c r="DH91" s="133"/>
      <c r="DI91" s="133">
        <f t="shared" ref="DI91" si="116">DI15</f>
        <v>0</v>
      </c>
      <c r="DJ91" s="133"/>
      <c r="DK91" s="134"/>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8</v>
      </c>
      <c r="DP92" s="69">
        <f ca="1">OFFSET(D$92,$DM$91,$DM$92)</f>
        <v>97</v>
      </c>
      <c r="DQ92" s="69">
        <f ca="1">OFFSET(G$92,$DM$91,$DM$92)</f>
        <v>16</v>
      </c>
      <c r="DR92" s="69">
        <f ca="1">OFFSET(J$92,$DM$91,$DM$92)</f>
        <v>0</v>
      </c>
      <c r="DS92" s="69">
        <f ca="1">OFFSET(M$92,$DM$91,$DM$92)</f>
        <v>11</v>
      </c>
      <c r="DT92" s="69">
        <f ca="1">OFFSET(P$92,$DM$91,$DM$92)</f>
        <v>70</v>
      </c>
      <c r="DU92" s="69">
        <f ca="1">OFFSET(S$92,$DM$91,$DM$92)</f>
        <v>18</v>
      </c>
      <c r="DV92" s="69">
        <f ca="1">OFFSET(V$92,$DM$91,$DM$92)</f>
        <v>0</v>
      </c>
      <c r="DW92" s="69">
        <f ca="1">OFFSET(Y$92,$DM$91,$DM$92)</f>
        <v>17</v>
      </c>
      <c r="DX92" s="69">
        <f ca="1">OFFSET(AB$92,$DM$91,$DM$92)</f>
        <v>67</v>
      </c>
      <c r="DY92" s="69">
        <f ca="1">OFFSET(AE$92,$DM$91,$DM$92)</f>
        <v>39</v>
      </c>
      <c r="DZ92" s="69">
        <f ca="1">OFFSET(AH$92,$DM$91,$DM$92)</f>
        <v>2</v>
      </c>
      <c r="EA92" s="69">
        <f ca="1">OFFSET(AK$92,$DM$91,$DM$92)</f>
        <v>64</v>
      </c>
      <c r="EB92" s="69">
        <f ca="1">OFFSET(AN$92,$DM$91,$DM$92)</f>
        <v>78</v>
      </c>
      <c r="EC92" s="69">
        <f ca="1">OFFSET(AQ$92,$DM$91,$DM$92)</f>
        <v>9</v>
      </c>
      <c r="ED92" s="69">
        <f ca="1">OFFSET(AT$92,$DM$91,$DM$92)</f>
        <v>0</v>
      </c>
    </row>
    <row r="93" spans="1:134" hidden="1">
      <c r="A93" s="75">
        <v>0.25</v>
      </c>
      <c r="B93" s="76">
        <f>SUM(B18:B21)</f>
        <v>1</v>
      </c>
      <c r="C93" s="77">
        <f t="shared" ref="C93" si="150">SUM(C18:C21)</f>
        <v>0</v>
      </c>
      <c r="D93" s="78">
        <f t="shared" ref="D93:D124" si="151">SUM(B93:C93)</f>
        <v>1</v>
      </c>
      <c r="E93" s="76">
        <f>SUM(E18:E21)</f>
        <v>10</v>
      </c>
      <c r="F93" s="77">
        <f t="shared" ref="F93" si="152">SUM(F18:F21)</f>
        <v>0</v>
      </c>
      <c r="G93" s="79">
        <f t="shared" ref="G93:G124" si="153">SUM(E93:F93)</f>
        <v>10</v>
      </c>
      <c r="H93" s="76">
        <f>SUM(H18:H21)</f>
        <v>1</v>
      </c>
      <c r="I93" s="77">
        <f t="shared" ref="I93" si="154">SUM(I18:I21)</f>
        <v>0</v>
      </c>
      <c r="J93" s="79">
        <f t="shared" ref="J93:J124" si="155">SUM(H93:I93)</f>
        <v>1</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1</v>
      </c>
      <c r="R93" s="77">
        <f t="shared" ref="R93" si="160">SUM(R18:R21)</f>
        <v>0</v>
      </c>
      <c r="S93" s="79">
        <f t="shared" ref="S93:S124" si="161">SUM(Q93:R93)</f>
        <v>1</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0</v>
      </c>
      <c r="AA93" s="77">
        <f t="shared" ref="AA93" si="166">SUM(AA18:AA21)</f>
        <v>0</v>
      </c>
      <c r="AB93" s="79">
        <f t="shared" ref="AB93:AB124" si="167">SUM(Z93:AA93)</f>
        <v>0</v>
      </c>
      <c r="AC93" s="76">
        <f>SUM(AC18:AC21)</f>
        <v>1</v>
      </c>
      <c r="AD93" s="77">
        <f t="shared" ref="AD93" si="168">SUM(AD18:AD21)</f>
        <v>0</v>
      </c>
      <c r="AE93" s="79">
        <f t="shared" ref="AE93:AE124" si="169">SUM(AC93:AD93)</f>
        <v>1</v>
      </c>
      <c r="AF93" s="76">
        <f>SUM(AF18:AF21)</f>
        <v>2</v>
      </c>
      <c r="AG93" s="77">
        <f t="shared" ref="AG93" si="170">SUM(AG18:AG21)</f>
        <v>0</v>
      </c>
      <c r="AH93" s="79">
        <f t="shared" ref="AH93:AH124" si="171">SUM(AF93:AG93)</f>
        <v>2</v>
      </c>
      <c r="AI93" s="76">
        <f>SUM(AI18:AI21)</f>
        <v>0</v>
      </c>
      <c r="AJ93" s="77">
        <f t="shared" ref="AJ93" si="172">SUM(AJ18:AJ21)</f>
        <v>0</v>
      </c>
      <c r="AK93" s="79">
        <f t="shared" ref="AK93:AK124" si="173">SUM(AI93:AJ93)</f>
        <v>0</v>
      </c>
      <c r="AL93" s="76">
        <f>SUM(AL18:AL21)</f>
        <v>1</v>
      </c>
      <c r="AM93" s="77">
        <f t="shared" ref="AM93" si="174">SUM(AM18:AM21)</f>
        <v>0</v>
      </c>
      <c r="AN93" s="79">
        <f t="shared" ref="AN93:AN124" si="175">SUM(AL93:AM93)</f>
        <v>1</v>
      </c>
      <c r="AO93" s="76">
        <f>SUM(AO18:AO21)</f>
        <v>1</v>
      </c>
      <c r="AP93" s="77">
        <f t="shared" ref="AP93" si="176">SUM(AP18:AP21)</f>
        <v>0</v>
      </c>
      <c r="AQ93" s="79">
        <f t="shared" ref="AQ93:AQ124" si="177">SUM(AO93:AP93)</f>
        <v>1</v>
      </c>
      <c r="AR93" s="76">
        <f>SUM(AR18:AR21)</f>
        <v>1</v>
      </c>
      <c r="AS93" s="77">
        <f t="shared" ref="AS93" si="178">SUM(AS18:AS21)</f>
        <v>0</v>
      </c>
      <c r="AT93" s="79">
        <f t="shared" ref="AT93:AT124" si="179">SUM(AR93:AS93)</f>
        <v>1</v>
      </c>
      <c r="AU93" s="76">
        <f>SUM(AU18:AU21)</f>
        <v>0</v>
      </c>
      <c r="AV93" s="77">
        <f t="shared" ref="AV93" si="180">SUM(AV18:AV21)</f>
        <v>0</v>
      </c>
      <c r="AW93" s="79">
        <f t="shared" ref="AW93:AW124" si="181">SUM(AU93:AV93)</f>
        <v>0</v>
      </c>
      <c r="AX93" s="76">
        <f>SUM(AX18:AX21)</f>
        <v>1</v>
      </c>
      <c r="AY93" s="77">
        <f t="shared" ref="AY93" si="182">SUM(AY18:AY21)</f>
        <v>0</v>
      </c>
      <c r="AZ93" s="78">
        <f t="shared" ref="AZ93:AZ124" si="183">SUM(AX93:AY93)</f>
        <v>1</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1</v>
      </c>
      <c r="BQ93" s="77">
        <f t="shared" ref="BQ93" si="194">SUM(BQ18:BQ21)</f>
        <v>0</v>
      </c>
      <c r="BR93" s="79">
        <f t="shared" ref="BR93:BR124" si="195">SUM(BP93:BQ93)</f>
        <v>1</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19</v>
      </c>
      <c r="CU93" s="77">
        <f t="shared" ref="CU93" si="214">SUM(CU18:CU21)</f>
        <v>0</v>
      </c>
      <c r="CV93" s="79">
        <f t="shared" ref="CV93:CV124" si="215">SUM(CT93:CU93)</f>
        <v>19</v>
      </c>
      <c r="CW93" s="76">
        <f>SUM(CW18:CW21)</f>
        <v>2</v>
      </c>
      <c r="CX93" s="77">
        <f t="shared" ref="CX93" si="216">SUM(CX18:CX21)</f>
        <v>0</v>
      </c>
      <c r="CY93" s="79">
        <f t="shared" ref="CY93:CY124" si="217">SUM(CW93:CX93)</f>
        <v>2</v>
      </c>
      <c r="CZ93" s="76">
        <f>SUM(CZ18:CZ21)</f>
        <v>21</v>
      </c>
      <c r="DA93" s="77">
        <f t="shared" ref="DA93" si="218">SUM(DA18:DA21)</f>
        <v>0</v>
      </c>
      <c r="DB93" s="79">
        <f t="shared" ref="DB93:DB124" si="219">SUM(CZ93:DA93)</f>
        <v>21</v>
      </c>
      <c r="DC93" s="76">
        <f>SUM(DC18:DC21)</f>
        <v>0</v>
      </c>
      <c r="DD93" s="76">
        <f t="shared" ref="DD93:DJ93" si="220">SUM(DD18:DD21)</f>
        <v>0</v>
      </c>
      <c r="DE93" s="76">
        <f t="shared" si="220"/>
        <v>1</v>
      </c>
      <c r="DF93" s="76">
        <f t="shared" si="220"/>
        <v>12</v>
      </c>
      <c r="DG93" s="76">
        <f t="shared" si="220"/>
        <v>6</v>
      </c>
      <c r="DH93" s="76">
        <f t="shared" si="220"/>
        <v>12</v>
      </c>
      <c r="DI93" s="76">
        <f t="shared" si="220"/>
        <v>21</v>
      </c>
      <c r="DJ93" s="77">
        <f t="shared" si="220"/>
        <v>19</v>
      </c>
      <c r="DK93" s="79">
        <f t="shared" ref="DK93:DK124" si="221">SUM(DC93:DJ93)</f>
        <v>71</v>
      </c>
      <c r="DL93" t="str">
        <f>CY92</f>
        <v>Total</v>
      </c>
      <c r="DN93" s="106" t="s">
        <v>21</v>
      </c>
      <c r="DO93" s="69">
        <f ca="1">OFFSET(AW$92,$DM$91,$DM$92)</f>
        <v>9</v>
      </c>
      <c r="DP93" s="69">
        <f ca="1">OFFSET(AZ$92,$DM$91,$DM$92)</f>
        <v>5</v>
      </c>
      <c r="DQ93" s="69">
        <f ca="1">OFFSET(BC$92,$DM$91,$DM$92)</f>
        <v>3</v>
      </c>
      <c r="DR93" s="69">
        <f ca="1">OFFSET(BF$92,$DM$91,$DM$92)</f>
        <v>0</v>
      </c>
      <c r="DS93" s="69">
        <f ca="1">OFFSET(BI$92,$DM$91,$DM$92)</f>
        <v>3</v>
      </c>
      <c r="DT93" s="69">
        <f ca="1">OFFSET(BL$92,$DM$91,$DM$92)</f>
        <v>24</v>
      </c>
      <c r="DU93" s="69">
        <f ca="1">OFFSET(BO$92,$DM$91,$DM$92)</f>
        <v>5</v>
      </c>
      <c r="DV93" s="69">
        <f ca="1">OFFSET(BR$92,$DM$91,$DM$92)</f>
        <v>0</v>
      </c>
      <c r="DW93" s="69">
        <f ca="1">OFFSET(BU$92,$DM$91,$DM$92)</f>
        <v>3</v>
      </c>
      <c r="DX93" s="69">
        <f ca="1">OFFSET(BX$92,$DM$91,$DM$92)</f>
        <v>6</v>
      </c>
      <c r="DY93" s="69">
        <f ca="1">OFFSET(CA$92,$DM$91,$DM$92)</f>
        <v>12</v>
      </c>
      <c r="DZ93" s="69">
        <f ca="1">OFFSET(CD$92,$DM$91,$DM$92)</f>
        <v>4</v>
      </c>
      <c r="EA93" s="69">
        <f ca="1">OFFSET(CG$92,$DM$91,$DM$92)</f>
        <v>6</v>
      </c>
      <c r="EB93" s="69">
        <f ca="1">OFFSET(CJ$92,$DM$91,$DM$92)</f>
        <v>0</v>
      </c>
      <c r="EC93" s="69">
        <f ca="1">OFFSET(CM$92,$DM$91,$DM$92)</f>
        <v>0</v>
      </c>
      <c r="ED93" s="69">
        <f ca="1">OFFSET(CP$92,$DM$91,$DM$92)</f>
        <v>0</v>
      </c>
    </row>
    <row r="94" spans="1:134" hidden="1">
      <c r="A94" s="80">
        <f>A93+"0:15"</f>
        <v>0.26041666666666669</v>
      </c>
      <c r="B94" s="81">
        <f t="shared" ref="B94:C109" si="222">SUM(B19:B22)</f>
        <v>1</v>
      </c>
      <c r="C94" s="82">
        <f t="shared" si="222"/>
        <v>0</v>
      </c>
      <c r="D94" s="83">
        <f t="shared" si="151"/>
        <v>1</v>
      </c>
      <c r="E94" s="81">
        <f t="shared" ref="E94:F94" si="223">SUM(E19:E22)</f>
        <v>12</v>
      </c>
      <c r="F94" s="82">
        <f t="shared" si="223"/>
        <v>0</v>
      </c>
      <c r="G94" s="84">
        <f t="shared" si="153"/>
        <v>12</v>
      </c>
      <c r="H94" s="81">
        <f t="shared" ref="H94:I94" si="224">SUM(H19:H22)</f>
        <v>1</v>
      </c>
      <c r="I94" s="82">
        <f t="shared" si="224"/>
        <v>0</v>
      </c>
      <c r="J94" s="84">
        <f t="shared" si="155"/>
        <v>1</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1</v>
      </c>
      <c r="R94" s="82">
        <f t="shared" si="227"/>
        <v>0</v>
      </c>
      <c r="S94" s="84">
        <f t="shared" si="161"/>
        <v>1</v>
      </c>
      <c r="T94" s="81">
        <f t="shared" ref="T94:U94" si="228">SUM(T19:T22)</f>
        <v>0</v>
      </c>
      <c r="U94" s="82">
        <f t="shared" si="228"/>
        <v>0</v>
      </c>
      <c r="V94" s="84">
        <f t="shared" si="163"/>
        <v>0</v>
      </c>
      <c r="W94" s="81">
        <f t="shared" ref="W94:X94" si="229">SUM(W19:W22)</f>
        <v>0</v>
      </c>
      <c r="X94" s="82">
        <f t="shared" si="229"/>
        <v>0</v>
      </c>
      <c r="Y94" s="84">
        <f t="shared" si="165"/>
        <v>0</v>
      </c>
      <c r="Z94" s="81">
        <f t="shared" ref="Z94:AA94" si="230">SUM(Z19:Z22)</f>
        <v>0</v>
      </c>
      <c r="AA94" s="82">
        <f t="shared" si="230"/>
        <v>0</v>
      </c>
      <c r="AB94" s="84">
        <f t="shared" si="167"/>
        <v>0</v>
      </c>
      <c r="AC94" s="81">
        <f t="shared" ref="AC94:AD94" si="231">SUM(AC19:AC22)</f>
        <v>1</v>
      </c>
      <c r="AD94" s="82">
        <f t="shared" si="231"/>
        <v>0</v>
      </c>
      <c r="AE94" s="84">
        <f t="shared" si="169"/>
        <v>1</v>
      </c>
      <c r="AF94" s="81">
        <f t="shared" ref="AF94:AG94" si="232">SUM(AF19:AF22)</f>
        <v>1</v>
      </c>
      <c r="AG94" s="82">
        <f t="shared" si="232"/>
        <v>0</v>
      </c>
      <c r="AH94" s="84">
        <f t="shared" si="171"/>
        <v>1</v>
      </c>
      <c r="AI94" s="81">
        <f t="shared" ref="AI94:AJ94" si="233">SUM(AI19:AI22)</f>
        <v>0</v>
      </c>
      <c r="AJ94" s="82">
        <f t="shared" si="233"/>
        <v>0</v>
      </c>
      <c r="AK94" s="84">
        <f t="shared" si="173"/>
        <v>0</v>
      </c>
      <c r="AL94" s="81">
        <f t="shared" ref="AL94:AM94" si="234">SUM(AL19:AL22)</f>
        <v>1</v>
      </c>
      <c r="AM94" s="82">
        <f t="shared" si="234"/>
        <v>0</v>
      </c>
      <c r="AN94" s="84">
        <f t="shared" si="175"/>
        <v>1</v>
      </c>
      <c r="AO94" s="81">
        <f t="shared" ref="AO94:AP94" si="235">SUM(AO19:AO22)</f>
        <v>1</v>
      </c>
      <c r="AP94" s="82">
        <f t="shared" si="235"/>
        <v>0</v>
      </c>
      <c r="AQ94" s="84">
        <f t="shared" si="177"/>
        <v>1</v>
      </c>
      <c r="AR94" s="81">
        <f t="shared" ref="AR94:AS94" si="236">SUM(AR19:AR22)</f>
        <v>1</v>
      </c>
      <c r="AS94" s="82">
        <f t="shared" si="236"/>
        <v>0</v>
      </c>
      <c r="AT94" s="84">
        <f t="shared" si="179"/>
        <v>1</v>
      </c>
      <c r="AU94" s="81">
        <f t="shared" ref="AU94:AV109" si="237">SUM(AU19:AU22)</f>
        <v>0</v>
      </c>
      <c r="AV94" s="82">
        <f t="shared" si="237"/>
        <v>0</v>
      </c>
      <c r="AW94" s="84">
        <f t="shared" si="181"/>
        <v>0</v>
      </c>
      <c r="AX94" s="81">
        <f t="shared" ref="AX94:AY109" si="238">SUM(AX19:AX22)</f>
        <v>1</v>
      </c>
      <c r="AY94" s="82">
        <f t="shared" si="238"/>
        <v>0</v>
      </c>
      <c r="AZ94" s="83">
        <f t="shared" si="183"/>
        <v>1</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20</v>
      </c>
      <c r="CU94" s="82">
        <f t="shared" si="254"/>
        <v>0</v>
      </c>
      <c r="CV94" s="84">
        <f t="shared" si="215"/>
        <v>20</v>
      </c>
      <c r="CW94" s="81">
        <f t="shared" ref="CW94:CX109" si="255">SUM(CW19:CW22)</f>
        <v>1</v>
      </c>
      <c r="CX94" s="82">
        <f t="shared" si="255"/>
        <v>0</v>
      </c>
      <c r="CY94" s="84">
        <f t="shared" si="217"/>
        <v>1</v>
      </c>
      <c r="CZ94" s="81">
        <f t="shared" ref="CZ94:DA94" si="256">SUM(CZ19:CZ22)</f>
        <v>21</v>
      </c>
      <c r="DA94" s="82">
        <f t="shared" si="256"/>
        <v>0</v>
      </c>
      <c r="DB94" s="84">
        <f t="shared" si="219"/>
        <v>21</v>
      </c>
      <c r="DC94" s="81">
        <f t="shared" ref="DC94:DJ94" si="257">SUM(DC19:DC22)</f>
        <v>2</v>
      </c>
      <c r="DD94" s="81">
        <f t="shared" si="257"/>
        <v>3</v>
      </c>
      <c r="DE94" s="81">
        <f t="shared" si="257"/>
        <v>4</v>
      </c>
      <c r="DF94" s="81">
        <f t="shared" si="257"/>
        <v>14</v>
      </c>
      <c r="DG94" s="81">
        <f t="shared" si="257"/>
        <v>6</v>
      </c>
      <c r="DH94" s="81">
        <f t="shared" si="257"/>
        <v>13</v>
      </c>
      <c r="DI94" s="81">
        <f t="shared" si="257"/>
        <v>24</v>
      </c>
      <c r="DJ94" s="82">
        <f t="shared" si="257"/>
        <v>26</v>
      </c>
      <c r="DK94" s="84">
        <f t="shared" si="221"/>
        <v>92</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1</v>
      </c>
      <c r="C95" s="82">
        <f t="shared" si="222"/>
        <v>0</v>
      </c>
      <c r="D95" s="83">
        <f t="shared" si="151"/>
        <v>1</v>
      </c>
      <c r="E95" s="81">
        <f t="shared" ref="E95:F95" si="259">SUM(E20:E23)</f>
        <v>12</v>
      </c>
      <c r="F95" s="82">
        <f t="shared" si="259"/>
        <v>0</v>
      </c>
      <c r="G95" s="84">
        <f t="shared" si="153"/>
        <v>12</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2</v>
      </c>
      <c r="R95" s="82">
        <f t="shared" si="263"/>
        <v>0</v>
      </c>
      <c r="S95" s="84">
        <f t="shared" si="161"/>
        <v>2</v>
      </c>
      <c r="T95" s="81">
        <f t="shared" ref="T95:U95" si="264">SUM(T20:T23)</f>
        <v>0</v>
      </c>
      <c r="U95" s="82">
        <f t="shared" si="264"/>
        <v>0</v>
      </c>
      <c r="V95" s="84">
        <f t="shared" si="163"/>
        <v>0</v>
      </c>
      <c r="W95" s="81">
        <f t="shared" ref="W95:X95" si="265">SUM(W20:W23)</f>
        <v>0</v>
      </c>
      <c r="X95" s="82">
        <f t="shared" si="265"/>
        <v>0</v>
      </c>
      <c r="Y95" s="84">
        <f t="shared" si="165"/>
        <v>0</v>
      </c>
      <c r="Z95" s="81">
        <f t="shared" ref="Z95:AA95" si="266">SUM(Z20:Z23)</f>
        <v>0</v>
      </c>
      <c r="AA95" s="82">
        <f t="shared" si="266"/>
        <v>0</v>
      </c>
      <c r="AB95" s="84">
        <f t="shared" si="167"/>
        <v>0</v>
      </c>
      <c r="AC95" s="81">
        <f t="shared" ref="AC95:AD95" si="267">SUM(AC20:AC23)</f>
        <v>0</v>
      </c>
      <c r="AD95" s="82">
        <f t="shared" si="267"/>
        <v>0</v>
      </c>
      <c r="AE95" s="84">
        <f t="shared" si="169"/>
        <v>0</v>
      </c>
      <c r="AF95" s="81">
        <f t="shared" ref="AF95:AG95" si="268">SUM(AF20:AF23)</f>
        <v>2</v>
      </c>
      <c r="AG95" s="82">
        <f t="shared" si="268"/>
        <v>0</v>
      </c>
      <c r="AH95" s="84">
        <f t="shared" si="171"/>
        <v>2</v>
      </c>
      <c r="AI95" s="81">
        <f t="shared" ref="AI95:AJ95" si="269">SUM(AI20:AI23)</f>
        <v>0</v>
      </c>
      <c r="AJ95" s="82">
        <f t="shared" si="269"/>
        <v>0</v>
      </c>
      <c r="AK95" s="84">
        <f t="shared" si="173"/>
        <v>0</v>
      </c>
      <c r="AL95" s="81">
        <f t="shared" ref="AL95:AM95" si="270">SUM(AL20:AL23)</f>
        <v>1</v>
      </c>
      <c r="AM95" s="82">
        <f t="shared" si="270"/>
        <v>0</v>
      </c>
      <c r="AN95" s="84">
        <f t="shared" si="175"/>
        <v>1</v>
      </c>
      <c r="AO95" s="81">
        <f t="shared" ref="AO95:AP95" si="271">SUM(AO20:AO23)</f>
        <v>2</v>
      </c>
      <c r="AP95" s="82">
        <f t="shared" si="271"/>
        <v>0</v>
      </c>
      <c r="AQ95" s="84">
        <f t="shared" si="177"/>
        <v>2</v>
      </c>
      <c r="AR95" s="81">
        <f t="shared" ref="AR95:AS95" si="272">SUM(AR20:AR23)</f>
        <v>0</v>
      </c>
      <c r="AS95" s="82">
        <f t="shared" si="272"/>
        <v>0</v>
      </c>
      <c r="AT95" s="84">
        <f t="shared" si="179"/>
        <v>0</v>
      </c>
      <c r="AU95" s="81">
        <f t="shared" si="237"/>
        <v>0</v>
      </c>
      <c r="AV95" s="82">
        <f t="shared" si="237"/>
        <v>0</v>
      </c>
      <c r="AW95" s="84">
        <f t="shared" si="181"/>
        <v>0</v>
      </c>
      <c r="AX95" s="81">
        <f t="shared" si="238"/>
        <v>1</v>
      </c>
      <c r="AY95" s="82">
        <f t="shared" si="238"/>
        <v>0</v>
      </c>
      <c r="AZ95" s="83">
        <f t="shared" si="183"/>
        <v>1</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1</v>
      </c>
      <c r="BO95" s="84">
        <f t="shared" si="193"/>
        <v>1</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20</v>
      </c>
      <c r="CU95" s="82">
        <f t="shared" si="287"/>
        <v>0</v>
      </c>
      <c r="CV95" s="84">
        <f t="shared" si="215"/>
        <v>20</v>
      </c>
      <c r="CW95" s="81">
        <f t="shared" si="255"/>
        <v>1</v>
      </c>
      <c r="CX95" s="82">
        <f t="shared" si="255"/>
        <v>1</v>
      </c>
      <c r="CY95" s="84">
        <f t="shared" si="217"/>
        <v>2</v>
      </c>
      <c r="CZ95" s="81">
        <f t="shared" ref="CZ95:DA95" si="288">SUM(CZ20:CZ23)</f>
        <v>21</v>
      </c>
      <c r="DA95" s="82">
        <f t="shared" si="288"/>
        <v>1</v>
      </c>
      <c r="DB95" s="84">
        <f t="shared" si="219"/>
        <v>22</v>
      </c>
      <c r="DC95" s="81">
        <f t="shared" ref="DC95:DJ95" si="289">SUM(DC20:DC23)</f>
        <v>4</v>
      </c>
      <c r="DD95" s="81">
        <f t="shared" si="289"/>
        <v>5</v>
      </c>
      <c r="DE95" s="81">
        <f t="shared" si="289"/>
        <v>6</v>
      </c>
      <c r="DF95" s="81">
        <f t="shared" si="289"/>
        <v>20</v>
      </c>
      <c r="DG95" s="81">
        <f t="shared" si="289"/>
        <v>5</v>
      </c>
      <c r="DH95" s="81">
        <f t="shared" si="289"/>
        <v>11</v>
      </c>
      <c r="DI95" s="81">
        <f t="shared" si="289"/>
        <v>32</v>
      </c>
      <c r="DJ95" s="82">
        <f t="shared" si="289"/>
        <v>26</v>
      </c>
      <c r="DK95" s="84">
        <f t="shared" si="221"/>
        <v>109</v>
      </c>
      <c r="DN95" s="106" t="s">
        <v>22</v>
      </c>
      <c r="DO95" s="69">
        <f ca="1">OFFSET(DB$92,$DM$91,1)</f>
        <v>423</v>
      </c>
      <c r="DP95" s="69">
        <f t="shared" ref="DP95:DV95" ca="1" si="290">OFFSET(DC$92,$DM$91,1)</f>
        <v>539</v>
      </c>
      <c r="DQ95" s="69">
        <f t="shared" ca="1" si="290"/>
        <v>632</v>
      </c>
      <c r="DR95" s="69">
        <f t="shared" ca="1" si="290"/>
        <v>976</v>
      </c>
      <c r="DS95" s="69">
        <f t="shared" ca="1" si="290"/>
        <v>811</v>
      </c>
      <c r="DT95" s="69">
        <f t="shared" ca="1" si="290"/>
        <v>1030</v>
      </c>
      <c r="DU95" s="69">
        <f t="shared" ca="1" si="290"/>
        <v>1047</v>
      </c>
      <c r="DV95" s="69">
        <f t="shared" ca="1" si="290"/>
        <v>921</v>
      </c>
    </row>
    <row r="96" spans="1:134" hidden="1">
      <c r="A96" s="80">
        <f t="shared" si="258"/>
        <v>0.28125000000000006</v>
      </c>
      <c r="B96" s="81">
        <f t="shared" si="222"/>
        <v>1</v>
      </c>
      <c r="C96" s="82">
        <f t="shared" si="222"/>
        <v>0</v>
      </c>
      <c r="D96" s="83">
        <f t="shared" si="151"/>
        <v>1</v>
      </c>
      <c r="E96" s="81">
        <f t="shared" ref="E96:F96" si="291">SUM(E21:E24)</f>
        <v>10</v>
      </c>
      <c r="F96" s="82">
        <f t="shared" si="291"/>
        <v>0</v>
      </c>
      <c r="G96" s="84">
        <f t="shared" si="153"/>
        <v>10</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1</v>
      </c>
      <c r="R96" s="82">
        <f t="shared" si="295"/>
        <v>0</v>
      </c>
      <c r="S96" s="84">
        <f t="shared" si="161"/>
        <v>1</v>
      </c>
      <c r="T96" s="81">
        <f t="shared" ref="T96:U96" si="296">SUM(T21:T24)</f>
        <v>0</v>
      </c>
      <c r="U96" s="82">
        <f t="shared" si="296"/>
        <v>0</v>
      </c>
      <c r="V96" s="84">
        <f t="shared" si="163"/>
        <v>0</v>
      </c>
      <c r="W96" s="81">
        <f t="shared" ref="W96:X96" si="297">SUM(W21:W24)</f>
        <v>0</v>
      </c>
      <c r="X96" s="82">
        <f t="shared" si="297"/>
        <v>0</v>
      </c>
      <c r="Y96" s="84">
        <f t="shared" si="165"/>
        <v>0</v>
      </c>
      <c r="Z96" s="81">
        <f t="shared" ref="Z96:AA96" si="298">SUM(Z21:Z24)</f>
        <v>0</v>
      </c>
      <c r="AA96" s="82">
        <f t="shared" si="298"/>
        <v>0</v>
      </c>
      <c r="AB96" s="84">
        <f t="shared" si="167"/>
        <v>0</v>
      </c>
      <c r="AC96" s="81">
        <f t="shared" ref="AC96:AD96" si="299">SUM(AC21:AC24)</f>
        <v>0</v>
      </c>
      <c r="AD96" s="82">
        <f t="shared" si="299"/>
        <v>0</v>
      </c>
      <c r="AE96" s="84">
        <f t="shared" si="169"/>
        <v>0</v>
      </c>
      <c r="AF96" s="81">
        <f t="shared" ref="AF96:AG96" si="300">SUM(AF21:AF24)</f>
        <v>1</v>
      </c>
      <c r="AG96" s="82">
        <f t="shared" si="300"/>
        <v>0</v>
      </c>
      <c r="AH96" s="84">
        <f t="shared" si="171"/>
        <v>1</v>
      </c>
      <c r="AI96" s="81">
        <f t="shared" ref="AI96:AJ96" si="301">SUM(AI21:AI24)</f>
        <v>0</v>
      </c>
      <c r="AJ96" s="82">
        <f t="shared" si="301"/>
        <v>0</v>
      </c>
      <c r="AK96" s="84">
        <f t="shared" si="173"/>
        <v>0</v>
      </c>
      <c r="AL96" s="81">
        <f t="shared" ref="AL96:AM96" si="302">SUM(AL21:AL24)</f>
        <v>2</v>
      </c>
      <c r="AM96" s="82">
        <f t="shared" si="302"/>
        <v>0</v>
      </c>
      <c r="AN96" s="84">
        <f t="shared" si="175"/>
        <v>2</v>
      </c>
      <c r="AO96" s="81">
        <f t="shared" ref="AO96:AP96" si="303">SUM(AO21:AO24)</f>
        <v>3</v>
      </c>
      <c r="AP96" s="82">
        <f t="shared" si="303"/>
        <v>0</v>
      </c>
      <c r="AQ96" s="84">
        <f t="shared" si="177"/>
        <v>3</v>
      </c>
      <c r="AR96" s="81">
        <f t="shared" ref="AR96:AS96" si="304">SUM(AR21:AR24)</f>
        <v>0</v>
      </c>
      <c r="AS96" s="82">
        <f t="shared" si="304"/>
        <v>0</v>
      </c>
      <c r="AT96" s="84">
        <f t="shared" si="179"/>
        <v>0</v>
      </c>
      <c r="AU96" s="81">
        <f t="shared" si="237"/>
        <v>0</v>
      </c>
      <c r="AV96" s="82">
        <f t="shared" si="237"/>
        <v>0</v>
      </c>
      <c r="AW96" s="84">
        <f t="shared" si="181"/>
        <v>0</v>
      </c>
      <c r="AX96" s="81">
        <f t="shared" si="238"/>
        <v>2</v>
      </c>
      <c r="AY96" s="82">
        <f t="shared" si="238"/>
        <v>0</v>
      </c>
      <c r="AZ96" s="83">
        <f t="shared" si="183"/>
        <v>2</v>
      </c>
      <c r="BA96" s="81">
        <f t="shared" ref="BA96:BB96" si="305">SUM(BA21:BA24)</f>
        <v>0</v>
      </c>
      <c r="BB96" s="82">
        <f t="shared" si="305"/>
        <v>0</v>
      </c>
      <c r="BC96" s="84">
        <f t="shared" si="185"/>
        <v>0</v>
      </c>
      <c r="BD96" s="81">
        <f t="shared" ref="BD96:BE96" si="306">SUM(BD21:BD24)</f>
        <v>1</v>
      </c>
      <c r="BE96" s="82">
        <f t="shared" si="306"/>
        <v>0</v>
      </c>
      <c r="BF96" s="84">
        <f t="shared" si="187"/>
        <v>1</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1</v>
      </c>
      <c r="BO96" s="84">
        <f t="shared" si="193"/>
        <v>1</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0</v>
      </c>
      <c r="BZ96" s="82">
        <f t="shared" si="313"/>
        <v>0</v>
      </c>
      <c r="CA96" s="84">
        <f t="shared" si="201"/>
        <v>0</v>
      </c>
      <c r="CB96" s="81">
        <f t="shared" ref="CB96:CC96" si="314">SUM(CB21:CB24)</f>
        <v>1</v>
      </c>
      <c r="CC96" s="82">
        <f t="shared" si="314"/>
        <v>0</v>
      </c>
      <c r="CD96" s="84">
        <f t="shared" si="203"/>
        <v>1</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0</v>
      </c>
      <c r="CO96" s="82">
        <f t="shared" si="318"/>
        <v>0</v>
      </c>
      <c r="CP96" s="84">
        <f t="shared" si="211"/>
        <v>0</v>
      </c>
      <c r="CQ96" s="81">
        <f t="shared" si="253"/>
        <v>0</v>
      </c>
      <c r="CR96" s="82">
        <f t="shared" si="253"/>
        <v>0</v>
      </c>
      <c r="CS96" s="84">
        <f t="shared" si="213"/>
        <v>0</v>
      </c>
      <c r="CT96" s="81">
        <f t="shared" ref="CT96:CU96" si="319">SUM(CT21:CT24)</f>
        <v>18</v>
      </c>
      <c r="CU96" s="82">
        <f t="shared" si="319"/>
        <v>0</v>
      </c>
      <c r="CV96" s="84">
        <f t="shared" si="215"/>
        <v>18</v>
      </c>
      <c r="CW96" s="81">
        <f t="shared" si="255"/>
        <v>4</v>
      </c>
      <c r="CX96" s="82">
        <f t="shared" si="255"/>
        <v>1</v>
      </c>
      <c r="CY96" s="84">
        <f t="shared" si="217"/>
        <v>5</v>
      </c>
      <c r="CZ96" s="81">
        <f t="shared" ref="CZ96:DA96" si="320">SUM(CZ21:CZ24)</f>
        <v>22</v>
      </c>
      <c r="DA96" s="82">
        <f t="shared" si="320"/>
        <v>1</v>
      </c>
      <c r="DB96" s="84">
        <f t="shared" si="219"/>
        <v>23</v>
      </c>
      <c r="DC96" s="81">
        <f t="shared" ref="DC96:DJ96" si="321">SUM(DC21:DC24)</f>
        <v>6</v>
      </c>
      <c r="DD96" s="81">
        <f t="shared" si="321"/>
        <v>14</v>
      </c>
      <c r="DE96" s="81">
        <f t="shared" si="321"/>
        <v>7</v>
      </c>
      <c r="DF96" s="81">
        <f t="shared" si="321"/>
        <v>24</v>
      </c>
      <c r="DG96" s="81">
        <f t="shared" si="321"/>
        <v>6</v>
      </c>
      <c r="DH96" s="81">
        <f t="shared" si="321"/>
        <v>10</v>
      </c>
      <c r="DI96" s="81">
        <f t="shared" si="321"/>
        <v>35</v>
      </c>
      <c r="DJ96" s="82">
        <f t="shared" si="321"/>
        <v>22</v>
      </c>
      <c r="DK96" s="84">
        <f t="shared" si="221"/>
        <v>124</v>
      </c>
    </row>
    <row r="97" spans="1:115" hidden="1">
      <c r="A97" s="80">
        <f t="shared" si="258"/>
        <v>0.29166666666666674</v>
      </c>
      <c r="B97" s="81">
        <f t="shared" si="222"/>
        <v>1</v>
      </c>
      <c r="C97" s="82">
        <f t="shared" si="222"/>
        <v>0</v>
      </c>
      <c r="D97" s="83">
        <f t="shared" si="151"/>
        <v>1</v>
      </c>
      <c r="E97" s="81">
        <f t="shared" ref="E97:F97" si="322">SUM(E22:E25)</f>
        <v>4</v>
      </c>
      <c r="F97" s="82">
        <f t="shared" si="322"/>
        <v>0</v>
      </c>
      <c r="G97" s="84">
        <f t="shared" si="153"/>
        <v>4</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1</v>
      </c>
      <c r="R97" s="82">
        <f t="shared" si="326"/>
        <v>1</v>
      </c>
      <c r="S97" s="84">
        <f t="shared" si="161"/>
        <v>2</v>
      </c>
      <c r="T97" s="81">
        <f t="shared" ref="T97:U97" si="327">SUM(T22:T25)</f>
        <v>0</v>
      </c>
      <c r="U97" s="82">
        <f t="shared" si="327"/>
        <v>0</v>
      </c>
      <c r="V97" s="84">
        <f t="shared" si="163"/>
        <v>0</v>
      </c>
      <c r="W97" s="81">
        <f t="shared" ref="W97:X97" si="328">SUM(W22:W25)</f>
        <v>0</v>
      </c>
      <c r="X97" s="82">
        <f t="shared" si="328"/>
        <v>0</v>
      </c>
      <c r="Y97" s="84">
        <f t="shared" si="165"/>
        <v>0</v>
      </c>
      <c r="Z97" s="81">
        <f t="shared" ref="Z97:AA97" si="329">SUM(Z22:Z25)</f>
        <v>1</v>
      </c>
      <c r="AA97" s="82">
        <f t="shared" si="329"/>
        <v>0</v>
      </c>
      <c r="AB97" s="84">
        <f t="shared" si="167"/>
        <v>1</v>
      </c>
      <c r="AC97" s="81">
        <f t="shared" ref="AC97:AD97" si="330">SUM(AC22:AC25)</f>
        <v>0</v>
      </c>
      <c r="AD97" s="82">
        <f t="shared" si="330"/>
        <v>0</v>
      </c>
      <c r="AE97" s="84">
        <f t="shared" si="169"/>
        <v>0</v>
      </c>
      <c r="AF97" s="81">
        <f t="shared" ref="AF97:AG97" si="331">SUM(AF22:AF25)</f>
        <v>1</v>
      </c>
      <c r="AG97" s="82">
        <f t="shared" si="331"/>
        <v>0</v>
      </c>
      <c r="AH97" s="84">
        <f t="shared" si="171"/>
        <v>1</v>
      </c>
      <c r="AI97" s="81">
        <f t="shared" ref="AI97:AJ97" si="332">SUM(AI22:AI25)</f>
        <v>0</v>
      </c>
      <c r="AJ97" s="82">
        <f t="shared" si="332"/>
        <v>0</v>
      </c>
      <c r="AK97" s="84">
        <f t="shared" si="173"/>
        <v>0</v>
      </c>
      <c r="AL97" s="81">
        <f t="shared" ref="AL97:AM97" si="333">SUM(AL22:AL25)</f>
        <v>4</v>
      </c>
      <c r="AM97" s="82">
        <f t="shared" si="333"/>
        <v>0</v>
      </c>
      <c r="AN97" s="84">
        <f t="shared" si="175"/>
        <v>4</v>
      </c>
      <c r="AO97" s="81">
        <f t="shared" ref="AO97:AP97" si="334">SUM(AO22:AO25)</f>
        <v>4</v>
      </c>
      <c r="AP97" s="82">
        <f t="shared" si="334"/>
        <v>0</v>
      </c>
      <c r="AQ97" s="84">
        <f t="shared" si="177"/>
        <v>4</v>
      </c>
      <c r="AR97" s="81">
        <f t="shared" ref="AR97:AS97" si="335">SUM(AR22:AR25)</f>
        <v>0</v>
      </c>
      <c r="AS97" s="82">
        <f t="shared" si="335"/>
        <v>0</v>
      </c>
      <c r="AT97" s="84">
        <f t="shared" si="179"/>
        <v>0</v>
      </c>
      <c r="AU97" s="81">
        <f t="shared" si="237"/>
        <v>0</v>
      </c>
      <c r="AV97" s="82">
        <f t="shared" si="237"/>
        <v>0</v>
      </c>
      <c r="AW97" s="84">
        <f t="shared" si="181"/>
        <v>0</v>
      </c>
      <c r="AX97" s="81">
        <f t="shared" si="238"/>
        <v>1</v>
      </c>
      <c r="AY97" s="82">
        <f t="shared" si="238"/>
        <v>0</v>
      </c>
      <c r="AZ97" s="83">
        <f t="shared" si="183"/>
        <v>1</v>
      </c>
      <c r="BA97" s="81">
        <f t="shared" ref="BA97:BB97" si="336">SUM(BA22:BA25)</f>
        <v>0</v>
      </c>
      <c r="BB97" s="82">
        <f t="shared" si="336"/>
        <v>0</v>
      </c>
      <c r="BC97" s="84">
        <f t="shared" si="185"/>
        <v>0</v>
      </c>
      <c r="BD97" s="81">
        <f t="shared" ref="BD97:BE97" si="337">SUM(BD22:BD25)</f>
        <v>1</v>
      </c>
      <c r="BE97" s="82">
        <f t="shared" si="337"/>
        <v>0</v>
      </c>
      <c r="BF97" s="84">
        <f t="shared" si="187"/>
        <v>1</v>
      </c>
      <c r="BG97" s="81">
        <f t="shared" ref="BG97:BH97" si="338">SUM(BG22:BG25)</f>
        <v>0</v>
      </c>
      <c r="BH97" s="82">
        <f t="shared" si="338"/>
        <v>0</v>
      </c>
      <c r="BI97" s="84">
        <f t="shared" si="189"/>
        <v>0</v>
      </c>
      <c r="BJ97" s="81">
        <f t="shared" ref="BJ97:BK97" si="339">SUM(BJ22:BJ25)</f>
        <v>0</v>
      </c>
      <c r="BK97" s="82">
        <f t="shared" si="339"/>
        <v>0</v>
      </c>
      <c r="BL97" s="84">
        <f t="shared" si="191"/>
        <v>0</v>
      </c>
      <c r="BM97" s="81">
        <f t="shared" ref="BM97:BN97" si="340">SUM(BM22:BM25)</f>
        <v>1</v>
      </c>
      <c r="BN97" s="82">
        <f t="shared" si="340"/>
        <v>1</v>
      </c>
      <c r="BO97" s="84">
        <f t="shared" si="193"/>
        <v>2</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1</v>
      </c>
      <c r="BX97" s="84">
        <f t="shared" si="199"/>
        <v>1</v>
      </c>
      <c r="BY97" s="81">
        <f t="shared" ref="BY97:BZ97" si="344">SUM(BY22:BY25)</f>
        <v>0</v>
      </c>
      <c r="BZ97" s="82">
        <f t="shared" si="344"/>
        <v>0</v>
      </c>
      <c r="CA97" s="84">
        <f t="shared" si="201"/>
        <v>0</v>
      </c>
      <c r="CB97" s="81">
        <f t="shared" ref="CB97:CC97" si="345">SUM(CB22:CB25)</f>
        <v>1</v>
      </c>
      <c r="CC97" s="82">
        <f t="shared" si="345"/>
        <v>0</v>
      </c>
      <c r="CD97" s="84">
        <f t="shared" si="203"/>
        <v>1</v>
      </c>
      <c r="CE97" s="81">
        <f t="shared" ref="CE97:CF97" si="346">SUM(CE22:CE25)</f>
        <v>0</v>
      </c>
      <c r="CF97" s="82">
        <f t="shared" si="346"/>
        <v>0</v>
      </c>
      <c r="CG97" s="84">
        <f t="shared" si="205"/>
        <v>0</v>
      </c>
      <c r="CH97" s="81">
        <f t="shared" ref="CH97:CI97" si="347">SUM(CH22:CH25)</f>
        <v>0</v>
      </c>
      <c r="CI97" s="82">
        <f t="shared" si="347"/>
        <v>1</v>
      </c>
      <c r="CJ97" s="84">
        <f t="shared" si="207"/>
        <v>1</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16</v>
      </c>
      <c r="CU97" s="82">
        <f t="shared" si="350"/>
        <v>1</v>
      </c>
      <c r="CV97" s="84">
        <f t="shared" si="215"/>
        <v>17</v>
      </c>
      <c r="CW97" s="81">
        <f t="shared" si="255"/>
        <v>4</v>
      </c>
      <c r="CX97" s="82">
        <f t="shared" si="255"/>
        <v>3</v>
      </c>
      <c r="CY97" s="84">
        <f t="shared" si="217"/>
        <v>7</v>
      </c>
      <c r="CZ97" s="81">
        <f t="shared" ref="CZ97:DA97" si="351">SUM(CZ22:CZ25)</f>
        <v>20</v>
      </c>
      <c r="DA97" s="82">
        <f t="shared" si="351"/>
        <v>4</v>
      </c>
      <c r="DB97" s="84">
        <f t="shared" si="219"/>
        <v>24</v>
      </c>
      <c r="DC97" s="81">
        <f t="shared" ref="DC97:DJ97" si="352">SUM(DC22:DC25)</f>
        <v>6</v>
      </c>
      <c r="DD97" s="81">
        <f t="shared" si="352"/>
        <v>19</v>
      </c>
      <c r="DE97" s="81">
        <f t="shared" si="352"/>
        <v>7</v>
      </c>
      <c r="DF97" s="81">
        <f t="shared" si="352"/>
        <v>29</v>
      </c>
      <c r="DG97" s="81">
        <f t="shared" si="352"/>
        <v>5</v>
      </c>
      <c r="DH97" s="81">
        <f t="shared" si="352"/>
        <v>11</v>
      </c>
      <c r="DI97" s="81">
        <f t="shared" si="352"/>
        <v>32</v>
      </c>
      <c r="DJ97" s="82">
        <f t="shared" si="352"/>
        <v>20</v>
      </c>
      <c r="DK97" s="84">
        <f t="shared" si="221"/>
        <v>129</v>
      </c>
    </row>
    <row r="98" spans="1:115" hidden="1">
      <c r="A98" s="80">
        <f t="shared" si="258"/>
        <v>0.30208333333333343</v>
      </c>
      <c r="B98" s="81">
        <f t="shared" si="222"/>
        <v>1</v>
      </c>
      <c r="C98" s="82">
        <f t="shared" si="222"/>
        <v>0</v>
      </c>
      <c r="D98" s="83">
        <f t="shared" si="151"/>
        <v>1</v>
      </c>
      <c r="E98" s="81">
        <f t="shared" ref="E98:F98" si="353">SUM(E23:E26)</f>
        <v>4</v>
      </c>
      <c r="F98" s="82">
        <f t="shared" si="353"/>
        <v>0</v>
      </c>
      <c r="G98" s="84">
        <f t="shared" si="153"/>
        <v>4</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1</v>
      </c>
      <c r="R98" s="82">
        <f t="shared" si="357"/>
        <v>1</v>
      </c>
      <c r="S98" s="84">
        <f t="shared" si="161"/>
        <v>2</v>
      </c>
      <c r="T98" s="81">
        <f t="shared" ref="T98:U98" si="358">SUM(T23:T26)</f>
        <v>0</v>
      </c>
      <c r="U98" s="82">
        <f t="shared" si="358"/>
        <v>0</v>
      </c>
      <c r="V98" s="84">
        <f t="shared" si="163"/>
        <v>0</v>
      </c>
      <c r="W98" s="81">
        <f t="shared" ref="W98:X98" si="359">SUM(W23:W26)</f>
        <v>0</v>
      </c>
      <c r="X98" s="82">
        <f t="shared" si="359"/>
        <v>0</v>
      </c>
      <c r="Y98" s="84">
        <f t="shared" si="165"/>
        <v>0</v>
      </c>
      <c r="Z98" s="81">
        <f t="shared" ref="Z98:AA98" si="360">SUM(Z23:Z26)</f>
        <v>1</v>
      </c>
      <c r="AA98" s="82">
        <f t="shared" si="360"/>
        <v>0</v>
      </c>
      <c r="AB98" s="84">
        <f t="shared" si="167"/>
        <v>1</v>
      </c>
      <c r="AC98" s="81">
        <f t="shared" ref="AC98:AD98" si="361">SUM(AC23:AC26)</f>
        <v>0</v>
      </c>
      <c r="AD98" s="82">
        <f t="shared" si="361"/>
        <v>0</v>
      </c>
      <c r="AE98" s="84">
        <f t="shared" si="169"/>
        <v>0</v>
      </c>
      <c r="AF98" s="81">
        <f t="shared" ref="AF98:AG98" si="362">SUM(AF23:AF26)</f>
        <v>1</v>
      </c>
      <c r="AG98" s="82">
        <f t="shared" si="362"/>
        <v>0</v>
      </c>
      <c r="AH98" s="84">
        <f t="shared" si="171"/>
        <v>1</v>
      </c>
      <c r="AI98" s="81">
        <f t="shared" ref="AI98:AJ98" si="363">SUM(AI23:AI26)</f>
        <v>0</v>
      </c>
      <c r="AJ98" s="82">
        <f t="shared" si="363"/>
        <v>0</v>
      </c>
      <c r="AK98" s="84">
        <f t="shared" si="173"/>
        <v>0</v>
      </c>
      <c r="AL98" s="81">
        <f t="shared" ref="AL98:AM98" si="364">SUM(AL23:AL26)</f>
        <v>6</v>
      </c>
      <c r="AM98" s="82">
        <f t="shared" si="364"/>
        <v>0</v>
      </c>
      <c r="AN98" s="84">
        <f t="shared" si="175"/>
        <v>6</v>
      </c>
      <c r="AO98" s="81">
        <f t="shared" ref="AO98:AP98" si="365">SUM(AO23:AO26)</f>
        <v>4</v>
      </c>
      <c r="AP98" s="82">
        <f t="shared" si="365"/>
        <v>0</v>
      </c>
      <c r="AQ98" s="84">
        <f t="shared" si="177"/>
        <v>4</v>
      </c>
      <c r="AR98" s="81">
        <f t="shared" ref="AR98:AS98" si="366">SUM(AR23:AR26)</f>
        <v>0</v>
      </c>
      <c r="AS98" s="82">
        <f t="shared" si="366"/>
        <v>0</v>
      </c>
      <c r="AT98" s="84">
        <f t="shared" si="179"/>
        <v>0</v>
      </c>
      <c r="AU98" s="81">
        <f t="shared" si="237"/>
        <v>0</v>
      </c>
      <c r="AV98" s="82">
        <f t="shared" si="237"/>
        <v>0</v>
      </c>
      <c r="AW98" s="84">
        <f t="shared" si="181"/>
        <v>0</v>
      </c>
      <c r="AX98" s="81">
        <f t="shared" si="238"/>
        <v>1</v>
      </c>
      <c r="AY98" s="82">
        <f t="shared" si="238"/>
        <v>0</v>
      </c>
      <c r="AZ98" s="83">
        <f t="shared" si="183"/>
        <v>1</v>
      </c>
      <c r="BA98" s="81">
        <f t="shared" ref="BA98:BB98" si="367">SUM(BA23:BA26)</f>
        <v>0</v>
      </c>
      <c r="BB98" s="82">
        <f t="shared" si="367"/>
        <v>0</v>
      </c>
      <c r="BC98" s="84">
        <f t="shared" si="185"/>
        <v>0</v>
      </c>
      <c r="BD98" s="81">
        <f t="shared" ref="BD98:BE98" si="368">SUM(BD23:BD26)</f>
        <v>1</v>
      </c>
      <c r="BE98" s="82">
        <f t="shared" si="368"/>
        <v>0</v>
      </c>
      <c r="BF98" s="84">
        <f t="shared" si="187"/>
        <v>1</v>
      </c>
      <c r="BG98" s="81">
        <f t="shared" ref="BG98:BH98" si="369">SUM(BG23:BG26)</f>
        <v>0</v>
      </c>
      <c r="BH98" s="82">
        <f t="shared" si="369"/>
        <v>0</v>
      </c>
      <c r="BI98" s="84">
        <f t="shared" si="189"/>
        <v>0</v>
      </c>
      <c r="BJ98" s="81">
        <f t="shared" ref="BJ98:BK98" si="370">SUM(BJ23:BJ26)</f>
        <v>0</v>
      </c>
      <c r="BK98" s="82">
        <f t="shared" si="370"/>
        <v>0</v>
      </c>
      <c r="BL98" s="84">
        <f t="shared" si="191"/>
        <v>0</v>
      </c>
      <c r="BM98" s="81">
        <f t="shared" ref="BM98:BN98" si="371">SUM(BM23:BM26)</f>
        <v>3</v>
      </c>
      <c r="BN98" s="82">
        <f t="shared" si="371"/>
        <v>1</v>
      </c>
      <c r="BO98" s="84">
        <f t="shared" si="193"/>
        <v>4</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1</v>
      </c>
      <c r="BX98" s="84">
        <f t="shared" si="199"/>
        <v>1</v>
      </c>
      <c r="BY98" s="81">
        <f t="shared" ref="BY98:BZ98" si="375">SUM(BY23:BY26)</f>
        <v>0</v>
      </c>
      <c r="BZ98" s="82">
        <f t="shared" si="375"/>
        <v>0</v>
      </c>
      <c r="CA98" s="84">
        <f t="shared" si="201"/>
        <v>0</v>
      </c>
      <c r="CB98" s="81">
        <f t="shared" ref="CB98:CC98" si="376">SUM(CB23:CB26)</f>
        <v>1</v>
      </c>
      <c r="CC98" s="82">
        <f t="shared" si="376"/>
        <v>1</v>
      </c>
      <c r="CD98" s="84">
        <f t="shared" si="203"/>
        <v>2</v>
      </c>
      <c r="CE98" s="81">
        <f t="shared" ref="CE98:CF98" si="377">SUM(CE23:CE26)</f>
        <v>0</v>
      </c>
      <c r="CF98" s="82">
        <f t="shared" si="377"/>
        <v>0</v>
      </c>
      <c r="CG98" s="84">
        <f t="shared" si="205"/>
        <v>0</v>
      </c>
      <c r="CH98" s="81">
        <f t="shared" ref="CH98:CI98" si="378">SUM(CH23:CH26)</f>
        <v>0</v>
      </c>
      <c r="CI98" s="82">
        <f t="shared" si="378"/>
        <v>1</v>
      </c>
      <c r="CJ98" s="84">
        <f t="shared" si="207"/>
        <v>1</v>
      </c>
      <c r="CK98" s="81">
        <f t="shared" ref="CK98:CL98" si="379">SUM(CK23:CK26)</f>
        <v>0</v>
      </c>
      <c r="CL98" s="82">
        <f t="shared" si="379"/>
        <v>0</v>
      </c>
      <c r="CM98" s="84">
        <f t="shared" si="209"/>
        <v>0</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18</v>
      </c>
      <c r="CU98" s="82">
        <f t="shared" si="381"/>
        <v>1</v>
      </c>
      <c r="CV98" s="84">
        <f t="shared" si="215"/>
        <v>19</v>
      </c>
      <c r="CW98" s="81">
        <f t="shared" si="255"/>
        <v>6</v>
      </c>
      <c r="CX98" s="82">
        <f t="shared" si="255"/>
        <v>4</v>
      </c>
      <c r="CY98" s="84">
        <f t="shared" si="217"/>
        <v>10</v>
      </c>
      <c r="CZ98" s="81">
        <f t="shared" ref="CZ98:DA98" si="382">SUM(CZ23:CZ26)</f>
        <v>24</v>
      </c>
      <c r="DA98" s="82">
        <f t="shared" si="382"/>
        <v>5</v>
      </c>
      <c r="DB98" s="84">
        <f t="shared" si="219"/>
        <v>29</v>
      </c>
      <c r="DC98" s="81">
        <f t="shared" ref="DC98:DJ98" si="383">SUM(DC23:DC26)</f>
        <v>8</v>
      </c>
      <c r="DD98" s="81">
        <f t="shared" si="383"/>
        <v>20</v>
      </c>
      <c r="DE98" s="81">
        <f t="shared" si="383"/>
        <v>10</v>
      </c>
      <c r="DF98" s="81">
        <f t="shared" si="383"/>
        <v>39</v>
      </c>
      <c r="DG98" s="81">
        <f t="shared" si="383"/>
        <v>5</v>
      </c>
      <c r="DH98" s="81">
        <f t="shared" si="383"/>
        <v>15</v>
      </c>
      <c r="DI98" s="81">
        <f t="shared" si="383"/>
        <v>33</v>
      </c>
      <c r="DJ98" s="82">
        <f t="shared" si="383"/>
        <v>10</v>
      </c>
      <c r="DK98" s="84">
        <f t="shared" si="221"/>
        <v>140</v>
      </c>
    </row>
    <row r="99" spans="1:115" hidden="1">
      <c r="A99" s="80">
        <f t="shared" si="258"/>
        <v>0.31250000000000011</v>
      </c>
      <c r="B99" s="81">
        <f t="shared" si="222"/>
        <v>1</v>
      </c>
      <c r="C99" s="82">
        <f t="shared" si="222"/>
        <v>0</v>
      </c>
      <c r="D99" s="83">
        <f t="shared" si="151"/>
        <v>1</v>
      </c>
      <c r="E99" s="81">
        <f t="shared" ref="E99:F99" si="384">SUM(E24:E27)</f>
        <v>4</v>
      </c>
      <c r="F99" s="82">
        <f t="shared" si="384"/>
        <v>0</v>
      </c>
      <c r="G99" s="84">
        <f t="shared" si="153"/>
        <v>4</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3</v>
      </c>
      <c r="R99" s="82">
        <f t="shared" si="388"/>
        <v>1</v>
      </c>
      <c r="S99" s="84">
        <f t="shared" si="161"/>
        <v>4</v>
      </c>
      <c r="T99" s="81">
        <f t="shared" ref="T99:U99" si="389">SUM(T24:T27)</f>
        <v>0</v>
      </c>
      <c r="U99" s="82">
        <f t="shared" si="389"/>
        <v>0</v>
      </c>
      <c r="V99" s="84">
        <f t="shared" si="163"/>
        <v>0</v>
      </c>
      <c r="W99" s="81">
        <f t="shared" ref="W99:X99" si="390">SUM(W24:W27)</f>
        <v>0</v>
      </c>
      <c r="X99" s="82">
        <f t="shared" si="390"/>
        <v>0</v>
      </c>
      <c r="Y99" s="84">
        <f t="shared" si="165"/>
        <v>0</v>
      </c>
      <c r="Z99" s="81">
        <f t="shared" ref="Z99:AA99" si="391">SUM(Z24:Z27)</f>
        <v>1</v>
      </c>
      <c r="AA99" s="82">
        <f t="shared" si="391"/>
        <v>0</v>
      </c>
      <c r="AB99" s="84">
        <f t="shared" si="167"/>
        <v>1</v>
      </c>
      <c r="AC99" s="81">
        <f t="shared" ref="AC99:AD99" si="392">SUM(AC24:AC27)</f>
        <v>1</v>
      </c>
      <c r="AD99" s="82">
        <f t="shared" si="392"/>
        <v>0</v>
      </c>
      <c r="AE99" s="84">
        <f t="shared" si="169"/>
        <v>1</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5</v>
      </c>
      <c r="AM99" s="82">
        <f t="shared" si="395"/>
        <v>0</v>
      </c>
      <c r="AN99" s="84">
        <f t="shared" si="175"/>
        <v>5</v>
      </c>
      <c r="AO99" s="81">
        <f t="shared" ref="AO99:AP99" si="396">SUM(AO24:AO27)</f>
        <v>3</v>
      </c>
      <c r="AP99" s="82">
        <f t="shared" si="396"/>
        <v>0</v>
      </c>
      <c r="AQ99" s="84">
        <f t="shared" si="177"/>
        <v>3</v>
      </c>
      <c r="AR99" s="81">
        <f t="shared" ref="AR99:AS99" si="397">SUM(AR24:AR27)</f>
        <v>0</v>
      </c>
      <c r="AS99" s="82">
        <f t="shared" si="397"/>
        <v>0</v>
      </c>
      <c r="AT99" s="84">
        <f t="shared" si="179"/>
        <v>0</v>
      </c>
      <c r="AU99" s="81">
        <f t="shared" si="237"/>
        <v>0</v>
      </c>
      <c r="AV99" s="82">
        <f t="shared" si="237"/>
        <v>0</v>
      </c>
      <c r="AW99" s="84">
        <f t="shared" si="181"/>
        <v>0</v>
      </c>
      <c r="AX99" s="81">
        <f t="shared" si="238"/>
        <v>1</v>
      </c>
      <c r="AY99" s="82">
        <f t="shared" si="238"/>
        <v>0</v>
      </c>
      <c r="AZ99" s="83">
        <f t="shared" si="183"/>
        <v>1</v>
      </c>
      <c r="BA99" s="81">
        <f t="shared" ref="BA99:BB99" si="398">SUM(BA24:BA27)</f>
        <v>0</v>
      </c>
      <c r="BB99" s="82">
        <f t="shared" si="398"/>
        <v>0</v>
      </c>
      <c r="BC99" s="84">
        <f t="shared" si="185"/>
        <v>0</v>
      </c>
      <c r="BD99" s="81">
        <f t="shared" ref="BD99:BE99" si="399">SUM(BD24:BD27)</f>
        <v>1</v>
      </c>
      <c r="BE99" s="82">
        <f t="shared" si="399"/>
        <v>0</v>
      </c>
      <c r="BF99" s="84">
        <f t="shared" si="187"/>
        <v>1</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5</v>
      </c>
      <c r="BN99" s="82">
        <f t="shared" si="402"/>
        <v>0</v>
      </c>
      <c r="BO99" s="84">
        <f t="shared" si="193"/>
        <v>5</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1</v>
      </c>
      <c r="BX99" s="84">
        <f t="shared" si="199"/>
        <v>1</v>
      </c>
      <c r="BY99" s="81">
        <f t="shared" ref="BY99:BZ99" si="406">SUM(BY24:BY27)</f>
        <v>0</v>
      </c>
      <c r="BZ99" s="82">
        <f t="shared" si="406"/>
        <v>0</v>
      </c>
      <c r="CA99" s="84">
        <f t="shared" si="201"/>
        <v>0</v>
      </c>
      <c r="CB99" s="81">
        <f t="shared" ref="CB99:CC99" si="407">SUM(CB24:CB27)</f>
        <v>1</v>
      </c>
      <c r="CC99" s="82">
        <f t="shared" si="407"/>
        <v>1</v>
      </c>
      <c r="CD99" s="84">
        <f t="shared" si="203"/>
        <v>2</v>
      </c>
      <c r="CE99" s="81">
        <f t="shared" ref="CE99:CF99" si="408">SUM(CE24:CE27)</f>
        <v>0</v>
      </c>
      <c r="CF99" s="82">
        <f t="shared" si="408"/>
        <v>0</v>
      </c>
      <c r="CG99" s="84">
        <f t="shared" si="205"/>
        <v>0</v>
      </c>
      <c r="CH99" s="81">
        <f t="shared" ref="CH99:CI99" si="409">SUM(CH24:CH27)</f>
        <v>0</v>
      </c>
      <c r="CI99" s="82">
        <f t="shared" si="409"/>
        <v>1</v>
      </c>
      <c r="CJ99" s="84">
        <f t="shared" si="207"/>
        <v>1</v>
      </c>
      <c r="CK99" s="81">
        <f t="shared" ref="CK99:CL99" si="410">SUM(CK24:CK27)</f>
        <v>0</v>
      </c>
      <c r="CL99" s="82">
        <f t="shared" si="410"/>
        <v>0</v>
      </c>
      <c r="CM99" s="84">
        <f t="shared" si="209"/>
        <v>0</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18</v>
      </c>
      <c r="CU99" s="82">
        <f t="shared" si="412"/>
        <v>1</v>
      </c>
      <c r="CV99" s="84">
        <f t="shared" si="215"/>
        <v>19</v>
      </c>
      <c r="CW99" s="81">
        <f t="shared" si="255"/>
        <v>8</v>
      </c>
      <c r="CX99" s="82">
        <f t="shared" si="255"/>
        <v>3</v>
      </c>
      <c r="CY99" s="84">
        <f t="shared" si="217"/>
        <v>11</v>
      </c>
      <c r="CZ99" s="81">
        <f t="shared" ref="CZ99:DA99" si="413">SUM(CZ24:CZ27)</f>
        <v>26</v>
      </c>
      <c r="DA99" s="82">
        <f t="shared" si="413"/>
        <v>4</v>
      </c>
      <c r="DB99" s="84">
        <f t="shared" si="219"/>
        <v>30</v>
      </c>
      <c r="DC99" s="81">
        <f t="shared" ref="DC99:DJ99" si="414">SUM(DC24:DC27)</f>
        <v>8</v>
      </c>
      <c r="DD99" s="81">
        <f t="shared" si="414"/>
        <v>25</v>
      </c>
      <c r="DE99" s="81">
        <f t="shared" si="414"/>
        <v>12</v>
      </c>
      <c r="DF99" s="81">
        <f t="shared" si="414"/>
        <v>49</v>
      </c>
      <c r="DG99" s="81">
        <f t="shared" si="414"/>
        <v>7</v>
      </c>
      <c r="DH99" s="81">
        <f t="shared" si="414"/>
        <v>22</v>
      </c>
      <c r="DI99" s="81">
        <f t="shared" si="414"/>
        <v>35</v>
      </c>
      <c r="DJ99" s="82">
        <f t="shared" si="414"/>
        <v>11</v>
      </c>
      <c r="DK99" s="84">
        <f t="shared" si="221"/>
        <v>169</v>
      </c>
    </row>
    <row r="100" spans="1:115" hidden="1">
      <c r="A100" s="80">
        <f t="shared" si="258"/>
        <v>0.3229166666666668</v>
      </c>
      <c r="B100" s="81">
        <f t="shared" si="222"/>
        <v>1</v>
      </c>
      <c r="C100" s="82">
        <f t="shared" si="222"/>
        <v>0</v>
      </c>
      <c r="D100" s="83">
        <f t="shared" si="151"/>
        <v>1</v>
      </c>
      <c r="E100" s="81">
        <f t="shared" ref="E100:F100" si="415">SUM(E25:E28)</f>
        <v>6</v>
      </c>
      <c r="F100" s="82">
        <f t="shared" si="415"/>
        <v>0</v>
      </c>
      <c r="G100" s="84">
        <f t="shared" si="153"/>
        <v>6</v>
      </c>
      <c r="H100" s="81">
        <f t="shared" ref="H100:I100" si="416">SUM(H25:H28)</f>
        <v>2</v>
      </c>
      <c r="I100" s="82">
        <f t="shared" si="416"/>
        <v>0</v>
      </c>
      <c r="J100" s="84">
        <f t="shared" si="155"/>
        <v>2</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5</v>
      </c>
      <c r="R100" s="82">
        <f t="shared" si="419"/>
        <v>1</v>
      </c>
      <c r="S100" s="84">
        <f t="shared" si="161"/>
        <v>6</v>
      </c>
      <c r="T100" s="81">
        <f t="shared" ref="T100:U100" si="420">SUM(T25:T28)</f>
        <v>0</v>
      </c>
      <c r="U100" s="82">
        <f t="shared" si="420"/>
        <v>0</v>
      </c>
      <c r="V100" s="84">
        <f t="shared" si="163"/>
        <v>0</v>
      </c>
      <c r="W100" s="81">
        <f t="shared" ref="W100:X100" si="421">SUM(W25:W28)</f>
        <v>0</v>
      </c>
      <c r="X100" s="82">
        <f t="shared" si="421"/>
        <v>0</v>
      </c>
      <c r="Y100" s="84">
        <f t="shared" si="165"/>
        <v>0</v>
      </c>
      <c r="Z100" s="81">
        <f t="shared" ref="Z100:AA100" si="422">SUM(Z25:Z28)</f>
        <v>1</v>
      </c>
      <c r="AA100" s="82">
        <f t="shared" si="422"/>
        <v>0</v>
      </c>
      <c r="AB100" s="84">
        <f t="shared" si="167"/>
        <v>1</v>
      </c>
      <c r="AC100" s="81">
        <f t="shared" ref="AC100:AD100" si="423">SUM(AC25:AC28)</f>
        <v>1</v>
      </c>
      <c r="AD100" s="82">
        <f t="shared" si="423"/>
        <v>0</v>
      </c>
      <c r="AE100" s="84">
        <f t="shared" si="169"/>
        <v>1</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5</v>
      </c>
      <c r="AM100" s="82">
        <f t="shared" si="426"/>
        <v>0</v>
      </c>
      <c r="AN100" s="84">
        <f t="shared" si="175"/>
        <v>5</v>
      </c>
      <c r="AO100" s="81">
        <f t="shared" ref="AO100:AP100" si="427">SUM(AO25:AO28)</f>
        <v>3</v>
      </c>
      <c r="AP100" s="82">
        <f t="shared" si="427"/>
        <v>0</v>
      </c>
      <c r="AQ100" s="84">
        <f t="shared" si="177"/>
        <v>3</v>
      </c>
      <c r="AR100" s="81">
        <f t="shared" ref="AR100:AS100" si="428">SUM(AR25:AR28)</f>
        <v>0</v>
      </c>
      <c r="AS100" s="82">
        <f t="shared" si="428"/>
        <v>0</v>
      </c>
      <c r="AT100" s="84">
        <f t="shared" si="179"/>
        <v>0</v>
      </c>
      <c r="AU100" s="81">
        <f t="shared" si="237"/>
        <v>0</v>
      </c>
      <c r="AV100" s="82">
        <f t="shared" si="237"/>
        <v>0</v>
      </c>
      <c r="AW100" s="84">
        <f t="shared" si="181"/>
        <v>0</v>
      </c>
      <c r="AX100" s="81">
        <f t="shared" si="238"/>
        <v>0</v>
      </c>
      <c r="AY100" s="82">
        <f t="shared" si="238"/>
        <v>0</v>
      </c>
      <c r="AZ100" s="83">
        <f t="shared" si="183"/>
        <v>0</v>
      </c>
      <c r="BA100" s="81">
        <f t="shared" ref="BA100:BB100" si="429">SUM(BA25:BA28)</f>
        <v>0</v>
      </c>
      <c r="BB100" s="82">
        <f t="shared" si="429"/>
        <v>0</v>
      </c>
      <c r="BC100" s="84">
        <f t="shared" si="185"/>
        <v>0</v>
      </c>
      <c r="BD100" s="81">
        <f t="shared" ref="BD100:BE100" si="430">SUM(BD25:BD28)</f>
        <v>0</v>
      </c>
      <c r="BE100" s="82">
        <f t="shared" si="430"/>
        <v>0</v>
      </c>
      <c r="BF100" s="84">
        <f t="shared" si="187"/>
        <v>0</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6</v>
      </c>
      <c r="BN100" s="82">
        <f t="shared" si="433"/>
        <v>0</v>
      </c>
      <c r="BO100" s="84">
        <f t="shared" si="193"/>
        <v>6</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1</v>
      </c>
      <c r="BX100" s="84">
        <f t="shared" si="199"/>
        <v>1</v>
      </c>
      <c r="BY100" s="81">
        <f t="shared" ref="BY100:BZ100" si="437">SUM(BY25:BY28)</f>
        <v>0</v>
      </c>
      <c r="BZ100" s="82">
        <f t="shared" si="437"/>
        <v>0</v>
      </c>
      <c r="CA100" s="84">
        <f t="shared" si="201"/>
        <v>0</v>
      </c>
      <c r="CB100" s="81">
        <f t="shared" ref="CB100:CC100" si="438">SUM(CB25:CB28)</f>
        <v>0</v>
      </c>
      <c r="CC100" s="82">
        <f t="shared" si="438"/>
        <v>1</v>
      </c>
      <c r="CD100" s="84">
        <f t="shared" si="203"/>
        <v>1</v>
      </c>
      <c r="CE100" s="81">
        <f t="shared" ref="CE100:CF100" si="439">SUM(CE25:CE28)</f>
        <v>0</v>
      </c>
      <c r="CF100" s="82">
        <f t="shared" si="439"/>
        <v>0</v>
      </c>
      <c r="CG100" s="84">
        <f t="shared" si="205"/>
        <v>0</v>
      </c>
      <c r="CH100" s="81">
        <f t="shared" ref="CH100:CI100" si="440">SUM(CH25:CH28)</f>
        <v>0</v>
      </c>
      <c r="CI100" s="82">
        <f t="shared" si="440"/>
        <v>1</v>
      </c>
      <c r="CJ100" s="84">
        <f t="shared" si="207"/>
        <v>1</v>
      </c>
      <c r="CK100" s="81">
        <f t="shared" ref="CK100:CL100" si="441">SUM(CK25:CK28)</f>
        <v>0</v>
      </c>
      <c r="CL100" s="82">
        <f t="shared" si="441"/>
        <v>0</v>
      </c>
      <c r="CM100" s="84">
        <f t="shared" si="209"/>
        <v>0</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24</v>
      </c>
      <c r="CU100" s="82">
        <f t="shared" si="443"/>
        <v>1</v>
      </c>
      <c r="CV100" s="84">
        <f t="shared" si="215"/>
        <v>25</v>
      </c>
      <c r="CW100" s="81">
        <f t="shared" si="255"/>
        <v>6</v>
      </c>
      <c r="CX100" s="82">
        <f t="shared" si="255"/>
        <v>3</v>
      </c>
      <c r="CY100" s="84">
        <f t="shared" si="217"/>
        <v>9</v>
      </c>
      <c r="CZ100" s="81">
        <f t="shared" ref="CZ100:DA100" si="444">SUM(CZ25:CZ28)</f>
        <v>30</v>
      </c>
      <c r="DA100" s="82">
        <f t="shared" si="444"/>
        <v>4</v>
      </c>
      <c r="DB100" s="84">
        <f t="shared" si="219"/>
        <v>34</v>
      </c>
      <c r="DC100" s="81">
        <f t="shared" ref="DC100:DJ100" si="445">SUM(DC25:DC28)</f>
        <v>12</v>
      </c>
      <c r="DD100" s="81">
        <f t="shared" si="445"/>
        <v>24</v>
      </c>
      <c r="DE100" s="81">
        <f t="shared" si="445"/>
        <v>13</v>
      </c>
      <c r="DF100" s="81">
        <f t="shared" si="445"/>
        <v>68</v>
      </c>
      <c r="DG100" s="81">
        <f t="shared" si="445"/>
        <v>7</v>
      </c>
      <c r="DH100" s="81">
        <f t="shared" si="445"/>
        <v>23</v>
      </c>
      <c r="DI100" s="81">
        <f t="shared" si="445"/>
        <v>38</v>
      </c>
      <c r="DJ100" s="82">
        <f t="shared" si="445"/>
        <v>12</v>
      </c>
      <c r="DK100" s="84">
        <f t="shared" si="221"/>
        <v>197</v>
      </c>
    </row>
    <row r="101" spans="1:115" hidden="1">
      <c r="A101" s="80">
        <f t="shared" si="258"/>
        <v>0.33333333333333348</v>
      </c>
      <c r="B101" s="81">
        <f t="shared" si="222"/>
        <v>0</v>
      </c>
      <c r="C101" s="82">
        <f t="shared" si="222"/>
        <v>0</v>
      </c>
      <c r="D101" s="83">
        <f t="shared" si="151"/>
        <v>0</v>
      </c>
      <c r="E101" s="81">
        <f t="shared" ref="E101:F101" si="446">SUM(E26:E29)</f>
        <v>9</v>
      </c>
      <c r="F101" s="82">
        <f t="shared" si="446"/>
        <v>0</v>
      </c>
      <c r="G101" s="84">
        <f t="shared" si="153"/>
        <v>9</v>
      </c>
      <c r="H101" s="81">
        <f t="shared" ref="H101:I101" si="447">SUM(H26:H29)</f>
        <v>3</v>
      </c>
      <c r="I101" s="82">
        <f t="shared" si="447"/>
        <v>0</v>
      </c>
      <c r="J101" s="84">
        <f t="shared" si="155"/>
        <v>3</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5</v>
      </c>
      <c r="R101" s="82">
        <f t="shared" si="450"/>
        <v>0</v>
      </c>
      <c r="S101" s="84">
        <f t="shared" si="161"/>
        <v>5</v>
      </c>
      <c r="T101" s="81">
        <f t="shared" ref="T101:U101" si="451">SUM(T26:T29)</f>
        <v>0</v>
      </c>
      <c r="U101" s="82">
        <f t="shared" si="451"/>
        <v>0</v>
      </c>
      <c r="V101" s="84">
        <f t="shared" si="163"/>
        <v>0</v>
      </c>
      <c r="W101" s="81">
        <f t="shared" ref="W101:X101" si="452">SUM(W26:W29)</f>
        <v>0</v>
      </c>
      <c r="X101" s="82">
        <f t="shared" si="452"/>
        <v>0</v>
      </c>
      <c r="Y101" s="84">
        <f t="shared" si="165"/>
        <v>0</v>
      </c>
      <c r="Z101" s="81">
        <f t="shared" ref="Z101:AA101" si="453">SUM(Z26:Z29)</f>
        <v>1</v>
      </c>
      <c r="AA101" s="82">
        <f t="shared" si="453"/>
        <v>0</v>
      </c>
      <c r="AB101" s="84">
        <f t="shared" si="167"/>
        <v>1</v>
      </c>
      <c r="AC101" s="81">
        <f t="shared" ref="AC101:AD101" si="454">SUM(AC26:AC29)</f>
        <v>2</v>
      </c>
      <c r="AD101" s="82">
        <f t="shared" si="454"/>
        <v>0</v>
      </c>
      <c r="AE101" s="84">
        <f t="shared" si="169"/>
        <v>2</v>
      </c>
      <c r="AF101" s="81">
        <f t="shared" ref="AF101:AG101" si="455">SUM(AF26:AF29)</f>
        <v>0</v>
      </c>
      <c r="AG101" s="82">
        <f t="shared" si="455"/>
        <v>0</v>
      </c>
      <c r="AH101" s="84">
        <f t="shared" si="171"/>
        <v>0</v>
      </c>
      <c r="AI101" s="81">
        <f t="shared" ref="AI101:AJ101" si="456">SUM(AI26:AI29)</f>
        <v>0</v>
      </c>
      <c r="AJ101" s="82">
        <f t="shared" si="456"/>
        <v>0</v>
      </c>
      <c r="AK101" s="84">
        <f t="shared" si="173"/>
        <v>0</v>
      </c>
      <c r="AL101" s="81">
        <f t="shared" ref="AL101:AM101" si="457">SUM(AL26:AL29)</f>
        <v>4</v>
      </c>
      <c r="AM101" s="82">
        <f t="shared" si="457"/>
        <v>0</v>
      </c>
      <c r="AN101" s="84">
        <f t="shared" si="175"/>
        <v>4</v>
      </c>
      <c r="AO101" s="81">
        <f t="shared" ref="AO101:AP101" si="458">SUM(AO26:AO29)</f>
        <v>4</v>
      </c>
      <c r="AP101" s="82">
        <f t="shared" si="458"/>
        <v>0</v>
      </c>
      <c r="AQ101" s="84">
        <f t="shared" si="177"/>
        <v>4</v>
      </c>
      <c r="AR101" s="81">
        <f t="shared" ref="AR101:AS101" si="459">SUM(AR26:AR29)</f>
        <v>0</v>
      </c>
      <c r="AS101" s="82">
        <f t="shared" si="459"/>
        <v>0</v>
      </c>
      <c r="AT101" s="84">
        <f t="shared" si="179"/>
        <v>0</v>
      </c>
      <c r="AU101" s="81">
        <f t="shared" si="237"/>
        <v>0</v>
      </c>
      <c r="AV101" s="82">
        <f t="shared" si="237"/>
        <v>0</v>
      </c>
      <c r="AW101" s="84">
        <f t="shared" si="181"/>
        <v>0</v>
      </c>
      <c r="AX101" s="81">
        <f t="shared" si="238"/>
        <v>0</v>
      </c>
      <c r="AY101" s="82">
        <f t="shared" si="238"/>
        <v>0</v>
      </c>
      <c r="AZ101" s="83">
        <f t="shared" si="183"/>
        <v>0</v>
      </c>
      <c r="BA101" s="81">
        <f t="shared" ref="BA101:BB101" si="460">SUM(BA26:BA29)</f>
        <v>0</v>
      </c>
      <c r="BB101" s="82">
        <f t="shared" si="460"/>
        <v>0</v>
      </c>
      <c r="BC101" s="84">
        <f t="shared" si="185"/>
        <v>0</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7</v>
      </c>
      <c r="BN101" s="82">
        <f t="shared" si="464"/>
        <v>0</v>
      </c>
      <c r="BO101" s="84">
        <f t="shared" si="193"/>
        <v>7</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1</v>
      </c>
      <c r="CD101" s="84">
        <f t="shared" si="203"/>
        <v>1</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0</v>
      </c>
      <c r="CO101" s="82">
        <f t="shared" si="473"/>
        <v>0</v>
      </c>
      <c r="CP101" s="84">
        <f t="shared" si="211"/>
        <v>0</v>
      </c>
      <c r="CQ101" s="81">
        <f t="shared" si="253"/>
        <v>0</v>
      </c>
      <c r="CR101" s="82">
        <f t="shared" si="253"/>
        <v>0</v>
      </c>
      <c r="CS101" s="84">
        <f t="shared" si="213"/>
        <v>0</v>
      </c>
      <c r="CT101" s="81">
        <f t="shared" ref="CT101:CU101" si="474">SUM(CT26:CT29)</f>
        <v>28</v>
      </c>
      <c r="CU101" s="82">
        <f t="shared" si="474"/>
        <v>0</v>
      </c>
      <c r="CV101" s="84">
        <f t="shared" si="215"/>
        <v>28</v>
      </c>
      <c r="CW101" s="81">
        <f t="shared" si="255"/>
        <v>7</v>
      </c>
      <c r="CX101" s="82">
        <f t="shared" si="255"/>
        <v>1</v>
      </c>
      <c r="CY101" s="84">
        <f t="shared" si="217"/>
        <v>8</v>
      </c>
      <c r="CZ101" s="81">
        <f t="shared" ref="CZ101:DA101" si="475">SUM(CZ26:CZ29)</f>
        <v>35</v>
      </c>
      <c r="DA101" s="82">
        <f t="shared" si="475"/>
        <v>1</v>
      </c>
      <c r="DB101" s="84">
        <f t="shared" si="219"/>
        <v>36</v>
      </c>
      <c r="DC101" s="81">
        <f t="shared" ref="DC101:DJ101" si="476">SUM(DC26:DC29)</f>
        <v>15</v>
      </c>
      <c r="DD101" s="81">
        <f t="shared" si="476"/>
        <v>30</v>
      </c>
      <c r="DE101" s="81">
        <f t="shared" si="476"/>
        <v>16</v>
      </c>
      <c r="DF101" s="81">
        <f t="shared" si="476"/>
        <v>82</v>
      </c>
      <c r="DG101" s="81">
        <f t="shared" si="476"/>
        <v>11</v>
      </c>
      <c r="DH101" s="81">
        <f t="shared" si="476"/>
        <v>30</v>
      </c>
      <c r="DI101" s="81">
        <f t="shared" si="476"/>
        <v>47</v>
      </c>
      <c r="DJ101" s="82">
        <f t="shared" si="476"/>
        <v>12</v>
      </c>
      <c r="DK101" s="84">
        <f t="shared" si="221"/>
        <v>243</v>
      </c>
    </row>
    <row r="102" spans="1:115" hidden="1">
      <c r="A102" s="80">
        <f t="shared" si="258"/>
        <v>0.34375000000000017</v>
      </c>
      <c r="B102" s="81">
        <f t="shared" si="222"/>
        <v>0</v>
      </c>
      <c r="C102" s="82">
        <f t="shared" si="222"/>
        <v>0</v>
      </c>
      <c r="D102" s="83">
        <f t="shared" si="151"/>
        <v>0</v>
      </c>
      <c r="E102" s="81">
        <f t="shared" ref="E102:F102" si="477">SUM(E27:E30)</f>
        <v>10</v>
      </c>
      <c r="F102" s="82">
        <f t="shared" si="477"/>
        <v>0</v>
      </c>
      <c r="G102" s="84">
        <f t="shared" si="153"/>
        <v>10</v>
      </c>
      <c r="H102" s="81">
        <f t="shared" ref="H102:I102" si="478">SUM(H27:H30)</f>
        <v>4</v>
      </c>
      <c r="I102" s="82">
        <f t="shared" si="478"/>
        <v>0</v>
      </c>
      <c r="J102" s="84">
        <f t="shared" si="155"/>
        <v>4</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11</v>
      </c>
      <c r="R102" s="82">
        <f t="shared" si="481"/>
        <v>0</v>
      </c>
      <c r="S102" s="84">
        <f t="shared" si="161"/>
        <v>11</v>
      </c>
      <c r="T102" s="81">
        <f t="shared" ref="T102:U102" si="482">SUM(T27:T30)</f>
        <v>0</v>
      </c>
      <c r="U102" s="82">
        <f t="shared" si="482"/>
        <v>0</v>
      </c>
      <c r="V102" s="84">
        <f t="shared" si="163"/>
        <v>0</v>
      </c>
      <c r="W102" s="81">
        <f t="shared" ref="W102:X102" si="483">SUM(W27:W30)</f>
        <v>0</v>
      </c>
      <c r="X102" s="82">
        <f t="shared" si="483"/>
        <v>0</v>
      </c>
      <c r="Y102" s="84">
        <f t="shared" si="165"/>
        <v>0</v>
      </c>
      <c r="Z102" s="81">
        <f t="shared" ref="Z102:AA102" si="484">SUM(Z27:Z30)</f>
        <v>1</v>
      </c>
      <c r="AA102" s="82">
        <f t="shared" si="484"/>
        <v>0</v>
      </c>
      <c r="AB102" s="84">
        <f t="shared" si="167"/>
        <v>1</v>
      </c>
      <c r="AC102" s="81">
        <f t="shared" ref="AC102:AD102" si="485">SUM(AC27:AC30)</f>
        <v>2</v>
      </c>
      <c r="AD102" s="82">
        <f t="shared" si="485"/>
        <v>0</v>
      </c>
      <c r="AE102" s="84">
        <f t="shared" si="169"/>
        <v>2</v>
      </c>
      <c r="AF102" s="81">
        <f t="shared" ref="AF102:AG102" si="486">SUM(AF27:AF30)</f>
        <v>0</v>
      </c>
      <c r="AG102" s="82">
        <f t="shared" si="486"/>
        <v>0</v>
      </c>
      <c r="AH102" s="84">
        <f t="shared" si="171"/>
        <v>0</v>
      </c>
      <c r="AI102" s="81">
        <f t="shared" ref="AI102:AJ102" si="487">SUM(AI27:AI30)</f>
        <v>0</v>
      </c>
      <c r="AJ102" s="82">
        <f t="shared" si="487"/>
        <v>0</v>
      </c>
      <c r="AK102" s="84">
        <f t="shared" si="173"/>
        <v>0</v>
      </c>
      <c r="AL102" s="81">
        <f t="shared" ref="AL102:AM102" si="488">SUM(AL27:AL30)</f>
        <v>7</v>
      </c>
      <c r="AM102" s="82">
        <f t="shared" si="488"/>
        <v>0</v>
      </c>
      <c r="AN102" s="84">
        <f t="shared" si="175"/>
        <v>7</v>
      </c>
      <c r="AO102" s="81">
        <f t="shared" ref="AO102:AP102" si="489">SUM(AO27:AO30)</f>
        <v>6</v>
      </c>
      <c r="AP102" s="82">
        <f t="shared" si="489"/>
        <v>0</v>
      </c>
      <c r="AQ102" s="84">
        <f t="shared" si="177"/>
        <v>6</v>
      </c>
      <c r="AR102" s="81">
        <f t="shared" ref="AR102:AS102" si="490">SUM(AR27:AR30)</f>
        <v>0</v>
      </c>
      <c r="AS102" s="82">
        <f t="shared" si="490"/>
        <v>0</v>
      </c>
      <c r="AT102" s="84">
        <f t="shared" si="179"/>
        <v>0</v>
      </c>
      <c r="AU102" s="81">
        <f t="shared" si="237"/>
        <v>0</v>
      </c>
      <c r="AV102" s="82">
        <f t="shared" si="237"/>
        <v>0</v>
      </c>
      <c r="AW102" s="84">
        <f t="shared" si="181"/>
        <v>0</v>
      </c>
      <c r="AX102" s="81">
        <f t="shared" si="238"/>
        <v>1</v>
      </c>
      <c r="AY102" s="82">
        <f t="shared" si="238"/>
        <v>0</v>
      </c>
      <c r="AZ102" s="83">
        <f t="shared" si="183"/>
        <v>1</v>
      </c>
      <c r="BA102" s="81">
        <f t="shared" ref="BA102:BB102" si="491">SUM(BA27:BA30)</f>
        <v>0</v>
      </c>
      <c r="BB102" s="82">
        <f t="shared" si="491"/>
        <v>0</v>
      </c>
      <c r="BC102" s="84">
        <f t="shared" si="185"/>
        <v>0</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6</v>
      </c>
      <c r="BN102" s="82">
        <f t="shared" si="495"/>
        <v>0</v>
      </c>
      <c r="BO102" s="84">
        <f t="shared" si="193"/>
        <v>6</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0</v>
      </c>
      <c r="CO102" s="82">
        <f t="shared" si="504"/>
        <v>0</v>
      </c>
      <c r="CP102" s="84">
        <f t="shared" si="211"/>
        <v>0</v>
      </c>
      <c r="CQ102" s="81">
        <f t="shared" si="253"/>
        <v>0</v>
      </c>
      <c r="CR102" s="82">
        <f t="shared" si="253"/>
        <v>0</v>
      </c>
      <c r="CS102" s="84">
        <f t="shared" si="213"/>
        <v>0</v>
      </c>
      <c r="CT102" s="81">
        <f t="shared" ref="CT102:CU102" si="505">SUM(CT27:CT30)</f>
        <v>41</v>
      </c>
      <c r="CU102" s="82">
        <f t="shared" si="505"/>
        <v>0</v>
      </c>
      <c r="CV102" s="84">
        <f t="shared" si="215"/>
        <v>41</v>
      </c>
      <c r="CW102" s="81">
        <f t="shared" si="255"/>
        <v>7</v>
      </c>
      <c r="CX102" s="82">
        <f t="shared" si="255"/>
        <v>0</v>
      </c>
      <c r="CY102" s="84">
        <f t="shared" si="217"/>
        <v>7</v>
      </c>
      <c r="CZ102" s="81">
        <f t="shared" ref="CZ102:DA102" si="506">SUM(CZ27:CZ30)</f>
        <v>48</v>
      </c>
      <c r="DA102" s="82">
        <f t="shared" si="506"/>
        <v>0</v>
      </c>
      <c r="DB102" s="84">
        <f t="shared" si="219"/>
        <v>48</v>
      </c>
      <c r="DC102" s="81">
        <f t="shared" ref="DC102:DJ102" si="507">SUM(DC27:DC30)</f>
        <v>15</v>
      </c>
      <c r="DD102" s="81">
        <f t="shared" si="507"/>
        <v>33</v>
      </c>
      <c r="DE102" s="81">
        <f t="shared" si="507"/>
        <v>16</v>
      </c>
      <c r="DF102" s="81">
        <f t="shared" si="507"/>
        <v>103</v>
      </c>
      <c r="DG102" s="81">
        <f t="shared" si="507"/>
        <v>26</v>
      </c>
      <c r="DH102" s="81">
        <f t="shared" si="507"/>
        <v>41</v>
      </c>
      <c r="DI102" s="81">
        <f t="shared" si="507"/>
        <v>58</v>
      </c>
      <c r="DJ102" s="82">
        <f t="shared" si="507"/>
        <v>15</v>
      </c>
      <c r="DK102" s="84">
        <f t="shared" si="221"/>
        <v>307</v>
      </c>
    </row>
    <row r="103" spans="1:115" hidden="1">
      <c r="A103" s="80">
        <f t="shared" si="258"/>
        <v>0.35416666666666685</v>
      </c>
      <c r="B103" s="81">
        <f t="shared" si="222"/>
        <v>0</v>
      </c>
      <c r="C103" s="82">
        <f t="shared" si="222"/>
        <v>0</v>
      </c>
      <c r="D103" s="83">
        <f t="shared" si="151"/>
        <v>0</v>
      </c>
      <c r="E103" s="81">
        <f t="shared" ref="E103:F103" si="508">SUM(E28:E31)</f>
        <v>16</v>
      </c>
      <c r="F103" s="82">
        <f t="shared" si="508"/>
        <v>0</v>
      </c>
      <c r="G103" s="84">
        <f t="shared" si="153"/>
        <v>16</v>
      </c>
      <c r="H103" s="81">
        <f t="shared" ref="H103:I103" si="509">SUM(H28:H31)</f>
        <v>4</v>
      </c>
      <c r="I103" s="82">
        <f t="shared" si="509"/>
        <v>0</v>
      </c>
      <c r="J103" s="84">
        <f t="shared" si="155"/>
        <v>4</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9</v>
      </c>
      <c r="R103" s="82">
        <f t="shared" si="512"/>
        <v>0</v>
      </c>
      <c r="S103" s="84">
        <f t="shared" si="161"/>
        <v>9</v>
      </c>
      <c r="T103" s="81">
        <f t="shared" ref="T103:U103" si="513">SUM(T28:T31)</f>
        <v>0</v>
      </c>
      <c r="U103" s="82">
        <f t="shared" si="513"/>
        <v>0</v>
      </c>
      <c r="V103" s="84">
        <f t="shared" si="163"/>
        <v>0</v>
      </c>
      <c r="W103" s="81">
        <f t="shared" ref="W103:X103" si="514">SUM(W28:W31)</f>
        <v>0</v>
      </c>
      <c r="X103" s="82">
        <f t="shared" si="514"/>
        <v>0</v>
      </c>
      <c r="Y103" s="84">
        <f t="shared" si="165"/>
        <v>0</v>
      </c>
      <c r="Z103" s="81">
        <f t="shared" ref="Z103:AA103" si="515">SUM(Z28:Z31)</f>
        <v>2</v>
      </c>
      <c r="AA103" s="82">
        <f t="shared" si="515"/>
        <v>0</v>
      </c>
      <c r="AB103" s="84">
        <f t="shared" si="167"/>
        <v>2</v>
      </c>
      <c r="AC103" s="81">
        <f t="shared" ref="AC103:AD103" si="516">SUM(AC28:AC31)</f>
        <v>1</v>
      </c>
      <c r="AD103" s="82">
        <f t="shared" si="516"/>
        <v>0</v>
      </c>
      <c r="AE103" s="84">
        <f t="shared" si="169"/>
        <v>1</v>
      </c>
      <c r="AF103" s="81">
        <f t="shared" ref="AF103:AG103" si="517">SUM(AF28:AF31)</f>
        <v>1</v>
      </c>
      <c r="AG103" s="82">
        <f t="shared" si="517"/>
        <v>0</v>
      </c>
      <c r="AH103" s="84">
        <f t="shared" si="171"/>
        <v>1</v>
      </c>
      <c r="AI103" s="81">
        <f t="shared" ref="AI103:AJ103" si="518">SUM(AI28:AI31)</f>
        <v>0</v>
      </c>
      <c r="AJ103" s="82">
        <f t="shared" si="518"/>
        <v>0</v>
      </c>
      <c r="AK103" s="84">
        <f t="shared" si="173"/>
        <v>0</v>
      </c>
      <c r="AL103" s="81">
        <f t="shared" ref="AL103:AM103" si="519">SUM(AL28:AL31)</f>
        <v>10</v>
      </c>
      <c r="AM103" s="82">
        <f t="shared" si="519"/>
        <v>1</v>
      </c>
      <c r="AN103" s="84">
        <f t="shared" si="175"/>
        <v>11</v>
      </c>
      <c r="AO103" s="81">
        <f t="shared" ref="AO103:AP103" si="520">SUM(AO28:AO31)</f>
        <v>7</v>
      </c>
      <c r="AP103" s="82">
        <f t="shared" si="520"/>
        <v>0</v>
      </c>
      <c r="AQ103" s="84">
        <f t="shared" si="177"/>
        <v>7</v>
      </c>
      <c r="AR103" s="81">
        <f t="shared" ref="AR103:AS103" si="521">SUM(AR28:AR31)</f>
        <v>0</v>
      </c>
      <c r="AS103" s="82">
        <f t="shared" si="521"/>
        <v>0</v>
      </c>
      <c r="AT103" s="84">
        <f t="shared" si="179"/>
        <v>0</v>
      </c>
      <c r="AU103" s="81">
        <f t="shared" si="237"/>
        <v>0</v>
      </c>
      <c r="AV103" s="82">
        <f t="shared" si="237"/>
        <v>0</v>
      </c>
      <c r="AW103" s="84">
        <f t="shared" si="181"/>
        <v>0</v>
      </c>
      <c r="AX103" s="81">
        <f t="shared" si="238"/>
        <v>1</v>
      </c>
      <c r="AY103" s="82">
        <f t="shared" si="238"/>
        <v>0</v>
      </c>
      <c r="AZ103" s="83">
        <f t="shared" si="183"/>
        <v>1</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6</v>
      </c>
      <c r="BN103" s="82">
        <f t="shared" si="526"/>
        <v>1</v>
      </c>
      <c r="BO103" s="84">
        <f t="shared" si="193"/>
        <v>7</v>
      </c>
      <c r="BP103" s="81">
        <f t="shared" ref="BP103:BQ103" si="527">SUM(BP28:BP31)</f>
        <v>0</v>
      </c>
      <c r="BQ103" s="82">
        <f t="shared" si="527"/>
        <v>0</v>
      </c>
      <c r="BR103" s="84">
        <f t="shared" si="195"/>
        <v>0</v>
      </c>
      <c r="BS103" s="81">
        <f t="shared" ref="BS103:BT103" si="528">SUM(BS28:BS31)</f>
        <v>0</v>
      </c>
      <c r="BT103" s="82">
        <f t="shared" si="528"/>
        <v>0</v>
      </c>
      <c r="BU103" s="84">
        <f t="shared" si="197"/>
        <v>0</v>
      </c>
      <c r="BV103" s="81">
        <f t="shared" ref="BV103:BW103" si="529">SUM(BV28:BV31)</f>
        <v>0</v>
      </c>
      <c r="BW103" s="82">
        <f t="shared" si="529"/>
        <v>0</v>
      </c>
      <c r="BX103" s="84">
        <f t="shared" si="199"/>
        <v>0</v>
      </c>
      <c r="BY103" s="81">
        <f t="shared" ref="BY103:BZ103" si="530">SUM(BY28:BY31)</f>
        <v>0</v>
      </c>
      <c r="BZ103" s="82">
        <f t="shared" si="530"/>
        <v>0</v>
      </c>
      <c r="CA103" s="84">
        <f t="shared" si="201"/>
        <v>0</v>
      </c>
      <c r="CB103" s="81">
        <f t="shared" ref="CB103:CC103" si="531">SUM(CB28:CB31)</f>
        <v>0</v>
      </c>
      <c r="CC103" s="82">
        <f t="shared" si="531"/>
        <v>0</v>
      </c>
      <c r="CD103" s="84">
        <f t="shared" si="203"/>
        <v>0</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0</v>
      </c>
      <c r="CL103" s="82">
        <f t="shared" si="534"/>
        <v>0</v>
      </c>
      <c r="CM103" s="84">
        <f t="shared" si="209"/>
        <v>0</v>
      </c>
      <c r="CN103" s="81">
        <f t="shared" ref="CN103:CO103" si="535">SUM(CN28:CN31)</f>
        <v>0</v>
      </c>
      <c r="CO103" s="82">
        <f t="shared" si="535"/>
        <v>0</v>
      </c>
      <c r="CP103" s="84">
        <f t="shared" si="211"/>
        <v>0</v>
      </c>
      <c r="CQ103" s="81">
        <f t="shared" si="253"/>
        <v>0</v>
      </c>
      <c r="CR103" s="82">
        <f t="shared" si="253"/>
        <v>0</v>
      </c>
      <c r="CS103" s="84">
        <f t="shared" si="213"/>
        <v>0</v>
      </c>
      <c r="CT103" s="81">
        <f t="shared" ref="CT103:CU103" si="536">SUM(CT28:CT31)</f>
        <v>50</v>
      </c>
      <c r="CU103" s="82">
        <f t="shared" si="536"/>
        <v>1</v>
      </c>
      <c r="CV103" s="84">
        <f t="shared" si="215"/>
        <v>51</v>
      </c>
      <c r="CW103" s="81">
        <f t="shared" si="255"/>
        <v>7</v>
      </c>
      <c r="CX103" s="82">
        <f t="shared" si="255"/>
        <v>1</v>
      </c>
      <c r="CY103" s="84">
        <f t="shared" si="217"/>
        <v>8</v>
      </c>
      <c r="CZ103" s="81">
        <f t="shared" ref="CZ103:DA103" si="537">SUM(CZ28:CZ31)</f>
        <v>57</v>
      </c>
      <c r="DA103" s="82">
        <f t="shared" si="537"/>
        <v>2</v>
      </c>
      <c r="DB103" s="84">
        <f t="shared" si="219"/>
        <v>59</v>
      </c>
      <c r="DC103" s="81">
        <f t="shared" ref="DC103:DJ103" si="538">SUM(DC28:DC31)</f>
        <v>15</v>
      </c>
      <c r="DD103" s="81">
        <f t="shared" si="538"/>
        <v>52</v>
      </c>
      <c r="DE103" s="81">
        <f t="shared" si="538"/>
        <v>17</v>
      </c>
      <c r="DF103" s="81">
        <f t="shared" si="538"/>
        <v>139</v>
      </c>
      <c r="DG103" s="81">
        <f t="shared" si="538"/>
        <v>49</v>
      </c>
      <c r="DH103" s="81">
        <f t="shared" si="538"/>
        <v>56</v>
      </c>
      <c r="DI103" s="81">
        <f t="shared" si="538"/>
        <v>90</v>
      </c>
      <c r="DJ103" s="82">
        <f t="shared" si="538"/>
        <v>27</v>
      </c>
      <c r="DK103" s="84">
        <f t="shared" si="221"/>
        <v>445</v>
      </c>
    </row>
    <row r="104" spans="1:115" hidden="1">
      <c r="A104" s="80">
        <f t="shared" si="258"/>
        <v>0.36458333333333354</v>
      </c>
      <c r="B104" s="81">
        <f t="shared" si="222"/>
        <v>1</v>
      </c>
      <c r="C104" s="82">
        <f t="shared" si="222"/>
        <v>0</v>
      </c>
      <c r="D104" s="83">
        <f t="shared" si="151"/>
        <v>1</v>
      </c>
      <c r="E104" s="81">
        <f t="shared" ref="E104:F104" si="539">SUM(E29:E32)</f>
        <v>17</v>
      </c>
      <c r="F104" s="82">
        <f t="shared" si="539"/>
        <v>2</v>
      </c>
      <c r="G104" s="84">
        <f t="shared" si="153"/>
        <v>19</v>
      </c>
      <c r="H104" s="81">
        <f t="shared" ref="H104:I104" si="540">SUM(H29:H32)</f>
        <v>2</v>
      </c>
      <c r="I104" s="82">
        <f t="shared" si="540"/>
        <v>0</v>
      </c>
      <c r="J104" s="84">
        <f t="shared" si="155"/>
        <v>2</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7</v>
      </c>
      <c r="R104" s="82">
        <f t="shared" si="543"/>
        <v>0</v>
      </c>
      <c r="S104" s="84">
        <f t="shared" si="161"/>
        <v>7</v>
      </c>
      <c r="T104" s="81">
        <f t="shared" ref="T104:U104" si="544">SUM(T29:T32)</f>
        <v>1</v>
      </c>
      <c r="U104" s="82">
        <f t="shared" si="544"/>
        <v>1</v>
      </c>
      <c r="V104" s="84">
        <f t="shared" si="163"/>
        <v>2</v>
      </c>
      <c r="W104" s="81">
        <f t="shared" ref="W104:X104" si="545">SUM(W29:W32)</f>
        <v>0</v>
      </c>
      <c r="X104" s="82">
        <f t="shared" si="545"/>
        <v>0</v>
      </c>
      <c r="Y104" s="84">
        <f t="shared" si="165"/>
        <v>0</v>
      </c>
      <c r="Z104" s="81">
        <f t="shared" ref="Z104:AA104" si="546">SUM(Z29:Z32)</f>
        <v>4</v>
      </c>
      <c r="AA104" s="82">
        <f t="shared" si="546"/>
        <v>0</v>
      </c>
      <c r="AB104" s="84">
        <f t="shared" si="167"/>
        <v>4</v>
      </c>
      <c r="AC104" s="81">
        <f t="shared" ref="AC104:AD104" si="547">SUM(AC29:AC32)</f>
        <v>2</v>
      </c>
      <c r="AD104" s="82">
        <f t="shared" si="547"/>
        <v>0</v>
      </c>
      <c r="AE104" s="84">
        <f t="shared" si="169"/>
        <v>2</v>
      </c>
      <c r="AF104" s="81">
        <f t="shared" ref="AF104:AG104" si="548">SUM(AF29:AF32)</f>
        <v>1</v>
      </c>
      <c r="AG104" s="82">
        <f t="shared" si="548"/>
        <v>0</v>
      </c>
      <c r="AH104" s="84">
        <f t="shared" si="171"/>
        <v>1</v>
      </c>
      <c r="AI104" s="81">
        <f t="shared" ref="AI104:AJ104" si="549">SUM(AI29:AI32)</f>
        <v>0</v>
      </c>
      <c r="AJ104" s="82">
        <f t="shared" si="549"/>
        <v>0</v>
      </c>
      <c r="AK104" s="84">
        <f t="shared" si="173"/>
        <v>0</v>
      </c>
      <c r="AL104" s="81">
        <f t="shared" ref="AL104:AM104" si="550">SUM(AL29:AL32)</f>
        <v>10</v>
      </c>
      <c r="AM104" s="82">
        <f t="shared" si="550"/>
        <v>1</v>
      </c>
      <c r="AN104" s="84">
        <f t="shared" si="175"/>
        <v>11</v>
      </c>
      <c r="AO104" s="81">
        <f t="shared" ref="AO104:AP104" si="551">SUM(AO29:AO32)</f>
        <v>9</v>
      </c>
      <c r="AP104" s="82">
        <f t="shared" si="551"/>
        <v>0</v>
      </c>
      <c r="AQ104" s="84">
        <f t="shared" si="177"/>
        <v>9</v>
      </c>
      <c r="AR104" s="81">
        <f t="shared" ref="AR104:AS104" si="552">SUM(AR29:AR32)</f>
        <v>0</v>
      </c>
      <c r="AS104" s="82">
        <f t="shared" si="552"/>
        <v>0</v>
      </c>
      <c r="AT104" s="84">
        <f t="shared" si="179"/>
        <v>0</v>
      </c>
      <c r="AU104" s="81">
        <f t="shared" si="237"/>
        <v>0</v>
      </c>
      <c r="AV104" s="82">
        <f t="shared" si="237"/>
        <v>0</v>
      </c>
      <c r="AW104" s="84">
        <f t="shared" si="181"/>
        <v>0</v>
      </c>
      <c r="AX104" s="81">
        <f t="shared" si="238"/>
        <v>1</v>
      </c>
      <c r="AY104" s="82">
        <f t="shared" si="238"/>
        <v>0</v>
      </c>
      <c r="AZ104" s="83">
        <f t="shared" si="183"/>
        <v>1</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6</v>
      </c>
      <c r="BN104" s="82">
        <f t="shared" si="557"/>
        <v>1</v>
      </c>
      <c r="BO104" s="84">
        <f t="shared" si="193"/>
        <v>7</v>
      </c>
      <c r="BP104" s="81">
        <f t="shared" ref="BP104:BQ104" si="558">SUM(BP29:BP32)</f>
        <v>1</v>
      </c>
      <c r="BQ104" s="82">
        <f t="shared" si="558"/>
        <v>0</v>
      </c>
      <c r="BR104" s="84">
        <f t="shared" si="195"/>
        <v>1</v>
      </c>
      <c r="BS104" s="81">
        <f t="shared" ref="BS104:BT104" si="559">SUM(BS29:BS32)</f>
        <v>0</v>
      </c>
      <c r="BT104" s="82">
        <f t="shared" si="559"/>
        <v>0</v>
      </c>
      <c r="BU104" s="84">
        <f t="shared" si="197"/>
        <v>0</v>
      </c>
      <c r="BV104" s="81">
        <f t="shared" ref="BV104:BW104" si="560">SUM(BV29:BV32)</f>
        <v>0</v>
      </c>
      <c r="BW104" s="82">
        <f t="shared" si="560"/>
        <v>0</v>
      </c>
      <c r="BX104" s="84">
        <f t="shared" si="199"/>
        <v>0</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0</v>
      </c>
      <c r="CI104" s="82">
        <f t="shared" si="564"/>
        <v>0</v>
      </c>
      <c r="CJ104" s="84">
        <f t="shared" si="207"/>
        <v>0</v>
      </c>
      <c r="CK104" s="81">
        <f t="shared" ref="CK104:CL104" si="565">SUM(CK29:CK32)</f>
        <v>0</v>
      </c>
      <c r="CL104" s="82">
        <f t="shared" si="565"/>
        <v>0</v>
      </c>
      <c r="CM104" s="84">
        <f t="shared" si="209"/>
        <v>0</v>
      </c>
      <c r="CN104" s="81">
        <f t="shared" ref="CN104:CO104" si="566">SUM(CN29:CN32)</f>
        <v>0</v>
      </c>
      <c r="CO104" s="82">
        <f t="shared" si="566"/>
        <v>0</v>
      </c>
      <c r="CP104" s="84">
        <f t="shared" si="211"/>
        <v>0</v>
      </c>
      <c r="CQ104" s="81">
        <f t="shared" si="253"/>
        <v>0</v>
      </c>
      <c r="CR104" s="82">
        <f t="shared" si="253"/>
        <v>0</v>
      </c>
      <c r="CS104" s="84">
        <f t="shared" si="213"/>
        <v>0</v>
      </c>
      <c r="CT104" s="81">
        <f t="shared" ref="CT104:CU104" si="567">SUM(CT29:CT32)</f>
        <v>54</v>
      </c>
      <c r="CU104" s="82">
        <f t="shared" si="567"/>
        <v>4</v>
      </c>
      <c r="CV104" s="84">
        <f t="shared" si="215"/>
        <v>58</v>
      </c>
      <c r="CW104" s="81">
        <f t="shared" si="255"/>
        <v>8</v>
      </c>
      <c r="CX104" s="82">
        <f t="shared" si="255"/>
        <v>1</v>
      </c>
      <c r="CY104" s="84">
        <f t="shared" si="217"/>
        <v>9</v>
      </c>
      <c r="CZ104" s="81">
        <f t="shared" ref="CZ104:DA104" si="568">SUM(CZ29:CZ32)</f>
        <v>62</v>
      </c>
      <c r="DA104" s="82">
        <f t="shared" si="568"/>
        <v>5</v>
      </c>
      <c r="DB104" s="84">
        <f t="shared" si="219"/>
        <v>67</v>
      </c>
      <c r="DC104" s="81">
        <f t="shared" ref="DC104:DJ104" si="569">SUM(DC29:DC32)</f>
        <v>11</v>
      </c>
      <c r="DD104" s="81">
        <f t="shared" si="569"/>
        <v>73</v>
      </c>
      <c r="DE104" s="81">
        <f t="shared" si="569"/>
        <v>22</v>
      </c>
      <c r="DF104" s="81">
        <f t="shared" si="569"/>
        <v>147</v>
      </c>
      <c r="DG104" s="81">
        <f t="shared" si="569"/>
        <v>78</v>
      </c>
      <c r="DH104" s="81">
        <f t="shared" si="569"/>
        <v>63</v>
      </c>
      <c r="DI104" s="81">
        <f t="shared" si="569"/>
        <v>118</v>
      </c>
      <c r="DJ104" s="82">
        <f t="shared" si="569"/>
        <v>34</v>
      </c>
      <c r="DK104" s="84">
        <f t="shared" si="221"/>
        <v>546</v>
      </c>
    </row>
    <row r="105" spans="1:115" hidden="1">
      <c r="A105" s="80">
        <f t="shared" si="258"/>
        <v>0.37500000000000022</v>
      </c>
      <c r="B105" s="81">
        <f t="shared" si="222"/>
        <v>1</v>
      </c>
      <c r="C105" s="82">
        <f t="shared" si="222"/>
        <v>0</v>
      </c>
      <c r="D105" s="83">
        <f t="shared" si="151"/>
        <v>1</v>
      </c>
      <c r="E105" s="81">
        <f t="shared" ref="E105:F105" si="570">SUM(E30:E33)</f>
        <v>20</v>
      </c>
      <c r="F105" s="82">
        <f t="shared" si="570"/>
        <v>2</v>
      </c>
      <c r="G105" s="84">
        <f t="shared" si="153"/>
        <v>22</v>
      </c>
      <c r="H105" s="81">
        <f t="shared" ref="H105:I105" si="571">SUM(H30:H33)</f>
        <v>1</v>
      </c>
      <c r="I105" s="82">
        <f t="shared" si="571"/>
        <v>0</v>
      </c>
      <c r="J105" s="84">
        <f t="shared" si="155"/>
        <v>1</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8</v>
      </c>
      <c r="R105" s="82">
        <f t="shared" si="574"/>
        <v>0</v>
      </c>
      <c r="S105" s="84">
        <f t="shared" si="161"/>
        <v>8</v>
      </c>
      <c r="T105" s="81">
        <f t="shared" ref="T105:U105" si="575">SUM(T30:T33)</f>
        <v>1</v>
      </c>
      <c r="U105" s="82">
        <f t="shared" si="575"/>
        <v>1</v>
      </c>
      <c r="V105" s="84">
        <f t="shared" si="163"/>
        <v>2</v>
      </c>
      <c r="W105" s="81">
        <f t="shared" ref="W105:X105" si="576">SUM(W30:W33)</f>
        <v>0</v>
      </c>
      <c r="X105" s="82">
        <f t="shared" si="576"/>
        <v>0</v>
      </c>
      <c r="Y105" s="84">
        <f t="shared" si="165"/>
        <v>0</v>
      </c>
      <c r="Z105" s="81">
        <f t="shared" ref="Z105:AA105" si="577">SUM(Z30:Z33)</f>
        <v>3</v>
      </c>
      <c r="AA105" s="82">
        <f t="shared" si="577"/>
        <v>0</v>
      </c>
      <c r="AB105" s="84">
        <f t="shared" si="167"/>
        <v>3</v>
      </c>
      <c r="AC105" s="81">
        <f t="shared" ref="AC105:AD105" si="578">SUM(AC30:AC33)</f>
        <v>1</v>
      </c>
      <c r="AD105" s="82">
        <f t="shared" si="578"/>
        <v>0</v>
      </c>
      <c r="AE105" s="84">
        <f t="shared" si="169"/>
        <v>1</v>
      </c>
      <c r="AF105" s="81">
        <f t="shared" ref="AF105:AG105" si="579">SUM(AF30:AF33)</f>
        <v>1</v>
      </c>
      <c r="AG105" s="82">
        <f t="shared" si="579"/>
        <v>0</v>
      </c>
      <c r="AH105" s="84">
        <f t="shared" si="171"/>
        <v>1</v>
      </c>
      <c r="AI105" s="81">
        <f t="shared" ref="AI105:AJ105" si="580">SUM(AI30:AI33)</f>
        <v>0</v>
      </c>
      <c r="AJ105" s="82">
        <f t="shared" si="580"/>
        <v>0</v>
      </c>
      <c r="AK105" s="84">
        <f t="shared" si="173"/>
        <v>0</v>
      </c>
      <c r="AL105" s="81">
        <f t="shared" ref="AL105:AM105" si="581">SUM(AL30:AL33)</f>
        <v>9</v>
      </c>
      <c r="AM105" s="82">
        <f t="shared" si="581"/>
        <v>1</v>
      </c>
      <c r="AN105" s="84">
        <f t="shared" si="175"/>
        <v>10</v>
      </c>
      <c r="AO105" s="81">
        <f t="shared" ref="AO105:AP105" si="582">SUM(AO30:AO33)</f>
        <v>13</v>
      </c>
      <c r="AP105" s="82">
        <f t="shared" si="582"/>
        <v>0</v>
      </c>
      <c r="AQ105" s="84">
        <f t="shared" si="177"/>
        <v>13</v>
      </c>
      <c r="AR105" s="81">
        <f t="shared" ref="AR105:AS105" si="583">SUM(AR30:AR33)</f>
        <v>0</v>
      </c>
      <c r="AS105" s="82">
        <f t="shared" si="583"/>
        <v>0</v>
      </c>
      <c r="AT105" s="84">
        <f t="shared" si="179"/>
        <v>0</v>
      </c>
      <c r="AU105" s="81">
        <f t="shared" si="237"/>
        <v>0</v>
      </c>
      <c r="AV105" s="82">
        <f t="shared" si="237"/>
        <v>0</v>
      </c>
      <c r="AW105" s="84">
        <f t="shared" si="181"/>
        <v>0</v>
      </c>
      <c r="AX105" s="81">
        <f t="shared" si="238"/>
        <v>1</v>
      </c>
      <c r="AY105" s="82">
        <f t="shared" si="238"/>
        <v>0</v>
      </c>
      <c r="AZ105" s="83">
        <f t="shared" si="183"/>
        <v>1</v>
      </c>
      <c r="BA105" s="81">
        <f t="shared" ref="BA105:BB105" si="584">SUM(BA30:BA33)</f>
        <v>0</v>
      </c>
      <c r="BB105" s="82">
        <f t="shared" si="584"/>
        <v>0</v>
      </c>
      <c r="BC105" s="84">
        <f t="shared" si="185"/>
        <v>0</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4</v>
      </c>
      <c r="BN105" s="82">
        <f t="shared" si="588"/>
        <v>1</v>
      </c>
      <c r="BO105" s="84">
        <f t="shared" si="193"/>
        <v>5</v>
      </c>
      <c r="BP105" s="81">
        <f t="shared" ref="BP105:BQ105" si="589">SUM(BP30:BP33)</f>
        <v>1</v>
      </c>
      <c r="BQ105" s="82">
        <f t="shared" si="589"/>
        <v>1</v>
      </c>
      <c r="BR105" s="84">
        <f t="shared" si="195"/>
        <v>2</v>
      </c>
      <c r="BS105" s="81">
        <f t="shared" ref="BS105:BT105" si="590">SUM(BS30:BS33)</f>
        <v>0</v>
      </c>
      <c r="BT105" s="82">
        <f t="shared" si="590"/>
        <v>0</v>
      </c>
      <c r="BU105" s="84">
        <f t="shared" si="197"/>
        <v>0</v>
      </c>
      <c r="BV105" s="81">
        <f t="shared" ref="BV105:BW105" si="591">SUM(BV30:BV33)</f>
        <v>0</v>
      </c>
      <c r="BW105" s="82">
        <f t="shared" si="591"/>
        <v>0</v>
      </c>
      <c r="BX105" s="84">
        <f t="shared" si="199"/>
        <v>0</v>
      </c>
      <c r="BY105" s="81">
        <f t="shared" ref="BY105:BZ105" si="592">SUM(BY30:BY33)</f>
        <v>0</v>
      </c>
      <c r="BZ105" s="82">
        <f t="shared" si="592"/>
        <v>0</v>
      </c>
      <c r="CA105" s="84">
        <f t="shared" si="201"/>
        <v>0</v>
      </c>
      <c r="CB105" s="81">
        <f t="shared" ref="CB105:CC105" si="593">SUM(CB30:CB33)</f>
        <v>0</v>
      </c>
      <c r="CC105" s="82">
        <f t="shared" si="593"/>
        <v>0</v>
      </c>
      <c r="CD105" s="84">
        <f t="shared" si="203"/>
        <v>0</v>
      </c>
      <c r="CE105" s="81">
        <f t="shared" ref="CE105:CF105" si="594">SUM(CE30:CE33)</f>
        <v>0</v>
      </c>
      <c r="CF105" s="82">
        <f t="shared" si="594"/>
        <v>0</v>
      </c>
      <c r="CG105" s="84">
        <f t="shared" si="205"/>
        <v>0</v>
      </c>
      <c r="CH105" s="81">
        <f t="shared" ref="CH105:CI105" si="595">SUM(CH30:CH33)</f>
        <v>0</v>
      </c>
      <c r="CI105" s="82">
        <f t="shared" si="595"/>
        <v>0</v>
      </c>
      <c r="CJ105" s="84">
        <f t="shared" si="207"/>
        <v>0</v>
      </c>
      <c r="CK105" s="81">
        <f t="shared" ref="CK105:CL105" si="596">SUM(CK30:CK33)</f>
        <v>0</v>
      </c>
      <c r="CL105" s="82">
        <f t="shared" si="596"/>
        <v>0</v>
      </c>
      <c r="CM105" s="84">
        <f t="shared" si="209"/>
        <v>0</v>
      </c>
      <c r="CN105" s="81">
        <f t="shared" ref="CN105:CO105" si="597">SUM(CN30:CN33)</f>
        <v>0</v>
      </c>
      <c r="CO105" s="82">
        <f t="shared" si="597"/>
        <v>0</v>
      </c>
      <c r="CP105" s="84">
        <f t="shared" si="211"/>
        <v>0</v>
      </c>
      <c r="CQ105" s="81">
        <f t="shared" si="253"/>
        <v>0</v>
      </c>
      <c r="CR105" s="82">
        <f t="shared" si="253"/>
        <v>0</v>
      </c>
      <c r="CS105" s="84">
        <f t="shared" si="213"/>
        <v>0</v>
      </c>
      <c r="CT105" s="81">
        <f t="shared" ref="CT105:CU105" si="598">SUM(CT30:CT33)</f>
        <v>58</v>
      </c>
      <c r="CU105" s="82">
        <f t="shared" si="598"/>
        <v>4</v>
      </c>
      <c r="CV105" s="84">
        <f t="shared" si="215"/>
        <v>62</v>
      </c>
      <c r="CW105" s="81">
        <f t="shared" si="255"/>
        <v>6</v>
      </c>
      <c r="CX105" s="82">
        <f t="shared" si="255"/>
        <v>2</v>
      </c>
      <c r="CY105" s="84">
        <f t="shared" si="217"/>
        <v>8</v>
      </c>
      <c r="CZ105" s="81">
        <f t="shared" ref="CZ105:DA105" si="599">SUM(CZ30:CZ33)</f>
        <v>64</v>
      </c>
      <c r="DA105" s="82">
        <f t="shared" si="599"/>
        <v>6</v>
      </c>
      <c r="DB105" s="84">
        <f t="shared" si="219"/>
        <v>70</v>
      </c>
      <c r="DC105" s="81">
        <f t="shared" ref="DC105:DJ105" si="600">SUM(DC30:DC33)</f>
        <v>12</v>
      </c>
      <c r="DD105" s="81">
        <f t="shared" si="600"/>
        <v>79</v>
      </c>
      <c r="DE105" s="81">
        <f t="shared" si="600"/>
        <v>29</v>
      </c>
      <c r="DF105" s="81">
        <f t="shared" si="600"/>
        <v>144</v>
      </c>
      <c r="DG105" s="81">
        <f t="shared" si="600"/>
        <v>93</v>
      </c>
      <c r="DH105" s="81">
        <f t="shared" si="600"/>
        <v>71</v>
      </c>
      <c r="DI105" s="81">
        <f t="shared" si="600"/>
        <v>126</v>
      </c>
      <c r="DJ105" s="82">
        <f t="shared" si="600"/>
        <v>44</v>
      </c>
      <c r="DK105" s="84">
        <f t="shared" si="221"/>
        <v>598</v>
      </c>
    </row>
    <row r="106" spans="1:115" hidden="1">
      <c r="A106" s="80">
        <f t="shared" si="258"/>
        <v>0.38541666666666691</v>
      </c>
      <c r="B106" s="81">
        <f t="shared" si="222"/>
        <v>2</v>
      </c>
      <c r="C106" s="82">
        <f t="shared" si="222"/>
        <v>0</v>
      </c>
      <c r="D106" s="83">
        <f t="shared" si="151"/>
        <v>2</v>
      </c>
      <c r="E106" s="81">
        <f t="shared" ref="E106:F106" si="601">SUM(E31:E34)</f>
        <v>19</v>
      </c>
      <c r="F106" s="82">
        <f t="shared" si="601"/>
        <v>2</v>
      </c>
      <c r="G106" s="84">
        <f t="shared" si="153"/>
        <v>21</v>
      </c>
      <c r="H106" s="81">
        <f t="shared" ref="H106:I106" si="602">SUM(H31:H34)</f>
        <v>1</v>
      </c>
      <c r="I106" s="82">
        <f t="shared" si="602"/>
        <v>0</v>
      </c>
      <c r="J106" s="84">
        <f t="shared" si="155"/>
        <v>1</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3</v>
      </c>
      <c r="R106" s="82">
        <f t="shared" si="605"/>
        <v>0</v>
      </c>
      <c r="S106" s="84">
        <f t="shared" si="161"/>
        <v>3</v>
      </c>
      <c r="T106" s="81">
        <f t="shared" ref="T106:U106" si="606">SUM(T31:T34)</f>
        <v>1</v>
      </c>
      <c r="U106" s="82">
        <f t="shared" si="606"/>
        <v>1</v>
      </c>
      <c r="V106" s="84">
        <f t="shared" si="163"/>
        <v>2</v>
      </c>
      <c r="W106" s="81">
        <f t="shared" ref="W106:X106" si="607">SUM(W31:W34)</f>
        <v>0</v>
      </c>
      <c r="X106" s="82">
        <f t="shared" si="607"/>
        <v>0</v>
      </c>
      <c r="Y106" s="84">
        <f t="shared" si="165"/>
        <v>0</v>
      </c>
      <c r="Z106" s="81">
        <f t="shared" ref="Z106:AA106" si="608">SUM(Z31:Z34)</f>
        <v>3</v>
      </c>
      <c r="AA106" s="82">
        <f t="shared" si="608"/>
        <v>0</v>
      </c>
      <c r="AB106" s="84">
        <f t="shared" si="167"/>
        <v>3</v>
      </c>
      <c r="AC106" s="81">
        <f t="shared" ref="AC106:AD106" si="609">SUM(AC31:AC34)</f>
        <v>2</v>
      </c>
      <c r="AD106" s="82">
        <f t="shared" si="609"/>
        <v>0</v>
      </c>
      <c r="AE106" s="84">
        <f t="shared" si="169"/>
        <v>2</v>
      </c>
      <c r="AF106" s="81">
        <f t="shared" ref="AF106:AG106" si="610">SUM(AF31:AF34)</f>
        <v>1</v>
      </c>
      <c r="AG106" s="82">
        <f t="shared" si="610"/>
        <v>0</v>
      </c>
      <c r="AH106" s="84">
        <f t="shared" si="171"/>
        <v>1</v>
      </c>
      <c r="AI106" s="81">
        <f t="shared" ref="AI106:AJ106" si="611">SUM(AI31:AI34)</f>
        <v>0</v>
      </c>
      <c r="AJ106" s="82">
        <f t="shared" si="611"/>
        <v>0</v>
      </c>
      <c r="AK106" s="84">
        <f t="shared" si="173"/>
        <v>0</v>
      </c>
      <c r="AL106" s="81">
        <f t="shared" ref="AL106:AM106" si="612">SUM(AL31:AL34)</f>
        <v>4</v>
      </c>
      <c r="AM106" s="82">
        <f t="shared" si="612"/>
        <v>1</v>
      </c>
      <c r="AN106" s="84">
        <f t="shared" si="175"/>
        <v>5</v>
      </c>
      <c r="AO106" s="81">
        <f t="shared" ref="AO106:AP106" si="613">SUM(AO31:AO34)</f>
        <v>14</v>
      </c>
      <c r="AP106" s="82">
        <f t="shared" si="613"/>
        <v>0</v>
      </c>
      <c r="AQ106" s="84">
        <f t="shared" si="177"/>
        <v>14</v>
      </c>
      <c r="AR106" s="81">
        <f t="shared" ref="AR106:AS106" si="614">SUM(AR31:AR34)</f>
        <v>0</v>
      </c>
      <c r="AS106" s="82">
        <f t="shared" si="614"/>
        <v>0</v>
      </c>
      <c r="AT106" s="84">
        <f t="shared" si="179"/>
        <v>0</v>
      </c>
      <c r="AU106" s="81">
        <f t="shared" si="237"/>
        <v>0</v>
      </c>
      <c r="AV106" s="82">
        <f t="shared" si="237"/>
        <v>0</v>
      </c>
      <c r="AW106" s="84">
        <f t="shared" si="181"/>
        <v>0</v>
      </c>
      <c r="AX106" s="81">
        <f t="shared" si="238"/>
        <v>0</v>
      </c>
      <c r="AY106" s="82">
        <f t="shared" si="238"/>
        <v>0</v>
      </c>
      <c r="AZ106" s="83">
        <f t="shared" si="183"/>
        <v>0</v>
      </c>
      <c r="BA106" s="81">
        <f t="shared" ref="BA106:BB106" si="615">SUM(BA31:BA34)</f>
        <v>0</v>
      </c>
      <c r="BB106" s="82">
        <f t="shared" si="615"/>
        <v>0</v>
      </c>
      <c r="BC106" s="84">
        <f t="shared" si="185"/>
        <v>0</v>
      </c>
      <c r="BD106" s="81">
        <f t="shared" ref="BD106:BE106" si="616">SUM(BD31:BD34)</f>
        <v>0</v>
      </c>
      <c r="BE106" s="82">
        <f t="shared" si="616"/>
        <v>0</v>
      </c>
      <c r="BF106" s="84">
        <f t="shared" si="187"/>
        <v>0</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3</v>
      </c>
      <c r="BN106" s="82">
        <f t="shared" si="619"/>
        <v>1</v>
      </c>
      <c r="BO106" s="84">
        <f t="shared" si="193"/>
        <v>4</v>
      </c>
      <c r="BP106" s="81">
        <f t="shared" ref="BP106:BQ106" si="620">SUM(BP31:BP34)</f>
        <v>1</v>
      </c>
      <c r="BQ106" s="82">
        <f t="shared" si="620"/>
        <v>1</v>
      </c>
      <c r="BR106" s="84">
        <f t="shared" si="195"/>
        <v>2</v>
      </c>
      <c r="BS106" s="81">
        <f t="shared" ref="BS106:BT106" si="621">SUM(BS31:BS34)</f>
        <v>0</v>
      </c>
      <c r="BT106" s="82">
        <f t="shared" si="621"/>
        <v>0</v>
      </c>
      <c r="BU106" s="84">
        <f t="shared" si="197"/>
        <v>0</v>
      </c>
      <c r="BV106" s="81">
        <f t="shared" ref="BV106:BW106" si="622">SUM(BV31:BV34)</f>
        <v>0</v>
      </c>
      <c r="BW106" s="82">
        <f t="shared" si="622"/>
        <v>0</v>
      </c>
      <c r="BX106" s="84">
        <f t="shared" si="199"/>
        <v>0</v>
      </c>
      <c r="BY106" s="81">
        <f t="shared" ref="BY106:BZ106" si="623">SUM(BY31:BY34)</f>
        <v>0</v>
      </c>
      <c r="BZ106" s="82">
        <f t="shared" si="623"/>
        <v>0</v>
      </c>
      <c r="CA106" s="84">
        <f t="shared" si="201"/>
        <v>0</v>
      </c>
      <c r="CB106" s="81">
        <f t="shared" ref="CB106:CC106" si="624">SUM(CB31:CB34)</f>
        <v>0</v>
      </c>
      <c r="CC106" s="82">
        <f t="shared" si="624"/>
        <v>0</v>
      </c>
      <c r="CD106" s="84">
        <f t="shared" si="203"/>
        <v>0</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0</v>
      </c>
      <c r="CL106" s="82">
        <f t="shared" si="627"/>
        <v>0</v>
      </c>
      <c r="CM106" s="84">
        <f t="shared" si="209"/>
        <v>0</v>
      </c>
      <c r="CN106" s="81">
        <f t="shared" ref="CN106:CO106" si="628">SUM(CN31:CN34)</f>
        <v>0</v>
      </c>
      <c r="CO106" s="82">
        <f t="shared" si="628"/>
        <v>0</v>
      </c>
      <c r="CP106" s="84">
        <f t="shared" si="211"/>
        <v>0</v>
      </c>
      <c r="CQ106" s="81">
        <f t="shared" si="253"/>
        <v>0</v>
      </c>
      <c r="CR106" s="82">
        <f t="shared" si="253"/>
        <v>0</v>
      </c>
      <c r="CS106" s="84">
        <f t="shared" si="213"/>
        <v>0</v>
      </c>
      <c r="CT106" s="81">
        <f t="shared" ref="CT106:CU106" si="629">SUM(CT31:CT34)</f>
        <v>50</v>
      </c>
      <c r="CU106" s="82">
        <f t="shared" si="629"/>
        <v>4</v>
      </c>
      <c r="CV106" s="84">
        <f t="shared" si="215"/>
        <v>54</v>
      </c>
      <c r="CW106" s="81">
        <f t="shared" si="255"/>
        <v>4</v>
      </c>
      <c r="CX106" s="82">
        <f t="shared" si="255"/>
        <v>2</v>
      </c>
      <c r="CY106" s="84">
        <f t="shared" si="217"/>
        <v>6</v>
      </c>
      <c r="CZ106" s="81">
        <f t="shared" ref="CZ106:DA106" si="630">SUM(CZ31:CZ34)</f>
        <v>54</v>
      </c>
      <c r="DA106" s="82">
        <f t="shared" si="630"/>
        <v>6</v>
      </c>
      <c r="DB106" s="84">
        <f t="shared" si="219"/>
        <v>60</v>
      </c>
      <c r="DC106" s="81">
        <f t="shared" ref="DC106:DJ106" si="631">SUM(DC31:DC34)</f>
        <v>10</v>
      </c>
      <c r="DD106" s="81">
        <f t="shared" si="631"/>
        <v>87</v>
      </c>
      <c r="DE106" s="81">
        <f t="shared" si="631"/>
        <v>33</v>
      </c>
      <c r="DF106" s="81">
        <f t="shared" si="631"/>
        <v>136</v>
      </c>
      <c r="DG106" s="81">
        <f t="shared" si="631"/>
        <v>89</v>
      </c>
      <c r="DH106" s="81">
        <f t="shared" si="631"/>
        <v>70</v>
      </c>
      <c r="DI106" s="81">
        <f t="shared" si="631"/>
        <v>115</v>
      </c>
      <c r="DJ106" s="82">
        <f t="shared" si="631"/>
        <v>59</v>
      </c>
      <c r="DK106" s="84">
        <f t="shared" si="221"/>
        <v>599</v>
      </c>
    </row>
    <row r="107" spans="1:115" hidden="1">
      <c r="A107" s="80">
        <f t="shared" si="258"/>
        <v>0.39583333333333359</v>
      </c>
      <c r="B107" s="81">
        <f t="shared" si="222"/>
        <v>2</v>
      </c>
      <c r="C107" s="82">
        <f t="shared" si="222"/>
        <v>0</v>
      </c>
      <c r="D107" s="83">
        <f t="shared" si="151"/>
        <v>2</v>
      </c>
      <c r="E107" s="81">
        <f t="shared" ref="E107:F107" si="632">SUM(E32:E35)</f>
        <v>13</v>
      </c>
      <c r="F107" s="82">
        <f t="shared" si="632"/>
        <v>2</v>
      </c>
      <c r="G107" s="84">
        <f t="shared" si="153"/>
        <v>15</v>
      </c>
      <c r="H107" s="81">
        <f t="shared" ref="H107:I107" si="633">SUM(H32:H35)</f>
        <v>2</v>
      </c>
      <c r="I107" s="82">
        <f t="shared" si="633"/>
        <v>0</v>
      </c>
      <c r="J107" s="84">
        <f t="shared" si="155"/>
        <v>2</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3</v>
      </c>
      <c r="R107" s="82">
        <f t="shared" si="636"/>
        <v>0</v>
      </c>
      <c r="S107" s="84">
        <f t="shared" si="161"/>
        <v>3</v>
      </c>
      <c r="T107" s="81">
        <f t="shared" ref="T107:U107" si="637">SUM(T32:T35)</f>
        <v>1</v>
      </c>
      <c r="U107" s="82">
        <f t="shared" si="637"/>
        <v>1</v>
      </c>
      <c r="V107" s="84">
        <f t="shared" si="163"/>
        <v>2</v>
      </c>
      <c r="W107" s="81">
        <f t="shared" ref="W107:X107" si="638">SUM(W32:W35)</f>
        <v>0</v>
      </c>
      <c r="X107" s="82">
        <f t="shared" si="638"/>
        <v>0</v>
      </c>
      <c r="Y107" s="84">
        <f t="shared" si="165"/>
        <v>0</v>
      </c>
      <c r="Z107" s="81">
        <f t="shared" ref="Z107:AA107" si="639">SUM(Z32:Z35)</f>
        <v>2</v>
      </c>
      <c r="AA107" s="82">
        <f t="shared" si="639"/>
        <v>0</v>
      </c>
      <c r="AB107" s="84">
        <f t="shared" si="167"/>
        <v>2</v>
      </c>
      <c r="AC107" s="81">
        <f t="shared" ref="AC107:AD107" si="640">SUM(AC32:AC35)</f>
        <v>2</v>
      </c>
      <c r="AD107" s="82">
        <f t="shared" si="640"/>
        <v>0</v>
      </c>
      <c r="AE107" s="84">
        <f t="shared" si="169"/>
        <v>2</v>
      </c>
      <c r="AF107" s="81">
        <f t="shared" ref="AF107:AG107" si="641">SUM(AF32:AF35)</f>
        <v>0</v>
      </c>
      <c r="AG107" s="82">
        <f t="shared" si="641"/>
        <v>0</v>
      </c>
      <c r="AH107" s="84">
        <f t="shared" si="171"/>
        <v>0</v>
      </c>
      <c r="AI107" s="81">
        <f t="shared" ref="AI107:AJ107" si="642">SUM(AI32:AI35)</f>
        <v>0</v>
      </c>
      <c r="AJ107" s="82">
        <f t="shared" si="642"/>
        <v>0</v>
      </c>
      <c r="AK107" s="84">
        <f t="shared" si="173"/>
        <v>0</v>
      </c>
      <c r="AL107" s="81">
        <f t="shared" ref="AL107:AM107" si="643">SUM(AL32:AL35)</f>
        <v>2</v>
      </c>
      <c r="AM107" s="82">
        <f t="shared" si="643"/>
        <v>0</v>
      </c>
      <c r="AN107" s="84">
        <f t="shared" si="175"/>
        <v>2</v>
      </c>
      <c r="AO107" s="81">
        <f t="shared" ref="AO107:AP107" si="644">SUM(AO32:AO35)</f>
        <v>14</v>
      </c>
      <c r="AP107" s="82">
        <f t="shared" si="644"/>
        <v>1</v>
      </c>
      <c r="AQ107" s="84">
        <f t="shared" si="177"/>
        <v>15</v>
      </c>
      <c r="AR107" s="81">
        <f t="shared" ref="AR107:AS107" si="645">SUM(AR32:AR35)</f>
        <v>1</v>
      </c>
      <c r="AS107" s="82">
        <f t="shared" si="645"/>
        <v>0</v>
      </c>
      <c r="AT107" s="84">
        <f t="shared" si="179"/>
        <v>1</v>
      </c>
      <c r="AU107" s="81">
        <f t="shared" si="237"/>
        <v>0</v>
      </c>
      <c r="AV107" s="82">
        <f t="shared" si="237"/>
        <v>0</v>
      </c>
      <c r="AW107" s="84">
        <f t="shared" si="181"/>
        <v>0</v>
      </c>
      <c r="AX107" s="81">
        <f t="shared" si="238"/>
        <v>0</v>
      </c>
      <c r="AY107" s="82">
        <f t="shared" si="238"/>
        <v>0</v>
      </c>
      <c r="AZ107" s="83">
        <f t="shared" si="183"/>
        <v>0</v>
      </c>
      <c r="BA107" s="81">
        <f t="shared" ref="BA107:BB107" si="646">SUM(BA32:BA35)</f>
        <v>0</v>
      </c>
      <c r="BB107" s="82">
        <f t="shared" si="646"/>
        <v>0</v>
      </c>
      <c r="BC107" s="84">
        <f t="shared" si="185"/>
        <v>0</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1</v>
      </c>
      <c r="BN107" s="82">
        <f t="shared" si="650"/>
        <v>0</v>
      </c>
      <c r="BO107" s="84">
        <f t="shared" si="193"/>
        <v>1</v>
      </c>
      <c r="BP107" s="81">
        <f t="shared" ref="BP107:BQ107" si="651">SUM(BP32:BP35)</f>
        <v>1</v>
      </c>
      <c r="BQ107" s="82">
        <f t="shared" si="651"/>
        <v>1</v>
      </c>
      <c r="BR107" s="84">
        <f t="shared" si="195"/>
        <v>2</v>
      </c>
      <c r="BS107" s="81">
        <f t="shared" ref="BS107:BT107" si="652">SUM(BS32:BS35)</f>
        <v>0</v>
      </c>
      <c r="BT107" s="82">
        <f t="shared" si="652"/>
        <v>0</v>
      </c>
      <c r="BU107" s="84">
        <f t="shared" si="197"/>
        <v>0</v>
      </c>
      <c r="BV107" s="81">
        <f t="shared" ref="BV107:BW107" si="653">SUM(BV32:BV35)</f>
        <v>0</v>
      </c>
      <c r="BW107" s="82">
        <f t="shared" si="653"/>
        <v>0</v>
      </c>
      <c r="BX107" s="84">
        <f t="shared" si="199"/>
        <v>0</v>
      </c>
      <c r="BY107" s="81">
        <f t="shared" ref="BY107:BZ107" si="654">SUM(BY32:BY35)</f>
        <v>0</v>
      </c>
      <c r="BZ107" s="82">
        <f t="shared" si="654"/>
        <v>0</v>
      </c>
      <c r="CA107" s="84">
        <f t="shared" si="201"/>
        <v>0</v>
      </c>
      <c r="CB107" s="81">
        <f t="shared" ref="CB107:CC107" si="655">SUM(CB32:CB35)</f>
        <v>0</v>
      </c>
      <c r="CC107" s="82">
        <f t="shared" si="655"/>
        <v>0</v>
      </c>
      <c r="CD107" s="84">
        <f t="shared" si="203"/>
        <v>0</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0</v>
      </c>
      <c r="CL107" s="82">
        <f t="shared" si="658"/>
        <v>0</v>
      </c>
      <c r="CM107" s="84">
        <f t="shared" si="209"/>
        <v>0</v>
      </c>
      <c r="CN107" s="81">
        <f t="shared" ref="CN107:CO107" si="659">SUM(CN32:CN35)</f>
        <v>0</v>
      </c>
      <c r="CO107" s="82">
        <f t="shared" si="659"/>
        <v>0</v>
      </c>
      <c r="CP107" s="84">
        <f t="shared" si="211"/>
        <v>0</v>
      </c>
      <c r="CQ107" s="81">
        <f t="shared" si="253"/>
        <v>0</v>
      </c>
      <c r="CR107" s="82">
        <f t="shared" si="253"/>
        <v>0</v>
      </c>
      <c r="CS107" s="84">
        <f t="shared" si="213"/>
        <v>0</v>
      </c>
      <c r="CT107" s="81">
        <f t="shared" ref="CT107:CU107" si="660">SUM(CT32:CT35)</f>
        <v>42</v>
      </c>
      <c r="CU107" s="82">
        <f t="shared" si="660"/>
        <v>4</v>
      </c>
      <c r="CV107" s="84">
        <f t="shared" si="215"/>
        <v>46</v>
      </c>
      <c r="CW107" s="81">
        <f t="shared" si="255"/>
        <v>2</v>
      </c>
      <c r="CX107" s="82">
        <f t="shared" si="255"/>
        <v>1</v>
      </c>
      <c r="CY107" s="84">
        <f t="shared" si="217"/>
        <v>3</v>
      </c>
      <c r="CZ107" s="81">
        <f t="shared" ref="CZ107:DA107" si="661">SUM(CZ32:CZ35)</f>
        <v>44</v>
      </c>
      <c r="DA107" s="82">
        <f t="shared" si="661"/>
        <v>5</v>
      </c>
      <c r="DB107" s="84">
        <f t="shared" si="219"/>
        <v>49</v>
      </c>
      <c r="DC107" s="81">
        <f t="shared" ref="DC107:DJ107" si="662">SUM(DC32:DC35)</f>
        <v>10</v>
      </c>
      <c r="DD107" s="81">
        <f t="shared" si="662"/>
        <v>75</v>
      </c>
      <c r="DE107" s="81">
        <f t="shared" si="662"/>
        <v>41</v>
      </c>
      <c r="DF107" s="81">
        <f t="shared" si="662"/>
        <v>109</v>
      </c>
      <c r="DG107" s="81">
        <f t="shared" si="662"/>
        <v>76</v>
      </c>
      <c r="DH107" s="81">
        <f t="shared" si="662"/>
        <v>61</v>
      </c>
      <c r="DI107" s="81">
        <f t="shared" si="662"/>
        <v>91</v>
      </c>
      <c r="DJ107" s="82">
        <f t="shared" si="662"/>
        <v>58</v>
      </c>
      <c r="DK107" s="84">
        <f t="shared" si="221"/>
        <v>521</v>
      </c>
    </row>
    <row r="108" spans="1:115" hidden="1">
      <c r="A108" s="80">
        <f t="shared" si="258"/>
        <v>0.40625000000000028</v>
      </c>
      <c r="B108" s="81">
        <f t="shared" si="222"/>
        <v>1</v>
      </c>
      <c r="C108" s="82">
        <f t="shared" si="222"/>
        <v>0</v>
      </c>
      <c r="D108" s="83">
        <f t="shared" si="151"/>
        <v>1</v>
      </c>
      <c r="E108" s="81">
        <f t="shared" ref="E108:F108" si="663">SUM(E33:E36)</f>
        <v>10</v>
      </c>
      <c r="F108" s="82">
        <f t="shared" si="663"/>
        <v>0</v>
      </c>
      <c r="G108" s="84">
        <f t="shared" si="153"/>
        <v>10</v>
      </c>
      <c r="H108" s="81">
        <f t="shared" ref="H108:I108" si="664">SUM(H33:H36)</f>
        <v>3</v>
      </c>
      <c r="I108" s="82">
        <f t="shared" si="664"/>
        <v>0</v>
      </c>
      <c r="J108" s="84">
        <f t="shared" si="155"/>
        <v>3</v>
      </c>
      <c r="K108" s="81">
        <f t="shared" ref="K108:L108" si="665">SUM(K33:K36)</f>
        <v>0</v>
      </c>
      <c r="L108" s="82">
        <f t="shared" si="665"/>
        <v>0</v>
      </c>
      <c r="M108" s="84">
        <f t="shared" si="157"/>
        <v>0</v>
      </c>
      <c r="N108" s="81">
        <f t="shared" ref="N108:O108" si="666">SUM(N33:N36)</f>
        <v>0</v>
      </c>
      <c r="O108" s="82">
        <f t="shared" si="666"/>
        <v>0</v>
      </c>
      <c r="P108" s="84">
        <f t="shared" si="159"/>
        <v>0</v>
      </c>
      <c r="Q108" s="81">
        <f t="shared" ref="Q108:R108" si="667">SUM(Q33:Q36)</f>
        <v>5</v>
      </c>
      <c r="R108" s="82">
        <f t="shared" si="667"/>
        <v>0</v>
      </c>
      <c r="S108" s="84">
        <f t="shared" si="161"/>
        <v>5</v>
      </c>
      <c r="T108" s="81">
        <f t="shared" ref="T108:U108" si="668">SUM(T33:T36)</f>
        <v>0</v>
      </c>
      <c r="U108" s="82">
        <f t="shared" si="668"/>
        <v>0</v>
      </c>
      <c r="V108" s="84">
        <f t="shared" si="163"/>
        <v>0</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1</v>
      </c>
      <c r="AD108" s="82">
        <f t="shared" si="671"/>
        <v>0</v>
      </c>
      <c r="AE108" s="84">
        <f t="shared" si="169"/>
        <v>1</v>
      </c>
      <c r="AF108" s="81">
        <f t="shared" ref="AF108:AG108" si="672">SUM(AF33:AF36)</f>
        <v>0</v>
      </c>
      <c r="AG108" s="82">
        <f t="shared" si="672"/>
        <v>0</v>
      </c>
      <c r="AH108" s="84">
        <f t="shared" si="171"/>
        <v>0</v>
      </c>
      <c r="AI108" s="81">
        <f t="shared" ref="AI108:AJ108" si="673">SUM(AI33:AI36)</f>
        <v>0</v>
      </c>
      <c r="AJ108" s="82">
        <f t="shared" si="673"/>
        <v>0</v>
      </c>
      <c r="AK108" s="84">
        <f t="shared" si="173"/>
        <v>0</v>
      </c>
      <c r="AL108" s="81">
        <f t="shared" ref="AL108:AM108" si="674">SUM(AL33:AL36)</f>
        <v>2</v>
      </c>
      <c r="AM108" s="82">
        <f t="shared" si="674"/>
        <v>0</v>
      </c>
      <c r="AN108" s="84">
        <f t="shared" si="175"/>
        <v>2</v>
      </c>
      <c r="AO108" s="81">
        <f t="shared" ref="AO108:AP108" si="675">SUM(AO33:AO36)</f>
        <v>13</v>
      </c>
      <c r="AP108" s="82">
        <f t="shared" si="675"/>
        <v>1</v>
      </c>
      <c r="AQ108" s="84">
        <f t="shared" si="177"/>
        <v>14</v>
      </c>
      <c r="AR108" s="81">
        <f t="shared" ref="AR108:AS108" si="676">SUM(AR33:AR36)</f>
        <v>1</v>
      </c>
      <c r="AS108" s="82">
        <f t="shared" si="676"/>
        <v>0</v>
      </c>
      <c r="AT108" s="84">
        <f t="shared" si="179"/>
        <v>1</v>
      </c>
      <c r="AU108" s="81">
        <f t="shared" si="237"/>
        <v>0</v>
      </c>
      <c r="AV108" s="82">
        <f t="shared" si="237"/>
        <v>0</v>
      </c>
      <c r="AW108" s="84">
        <f t="shared" si="181"/>
        <v>0</v>
      </c>
      <c r="AX108" s="81">
        <f t="shared" si="238"/>
        <v>0</v>
      </c>
      <c r="AY108" s="82">
        <f t="shared" si="238"/>
        <v>0</v>
      </c>
      <c r="AZ108" s="83">
        <f t="shared" si="183"/>
        <v>0</v>
      </c>
      <c r="BA108" s="81">
        <f t="shared" ref="BA108:BB108" si="677">SUM(BA33:BA36)</f>
        <v>0</v>
      </c>
      <c r="BB108" s="82">
        <f t="shared" si="677"/>
        <v>0</v>
      </c>
      <c r="BC108" s="84">
        <f t="shared" si="185"/>
        <v>0</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0</v>
      </c>
      <c r="BN108" s="82">
        <f t="shared" si="681"/>
        <v>0</v>
      </c>
      <c r="BO108" s="84">
        <f t="shared" si="193"/>
        <v>0</v>
      </c>
      <c r="BP108" s="81">
        <f t="shared" ref="BP108:BQ108" si="682">SUM(BP33:BP36)</f>
        <v>0</v>
      </c>
      <c r="BQ108" s="82">
        <f t="shared" si="682"/>
        <v>1</v>
      </c>
      <c r="BR108" s="84">
        <f t="shared" si="195"/>
        <v>1</v>
      </c>
      <c r="BS108" s="81">
        <f t="shared" ref="BS108:BT108" si="683">SUM(BS33:BS36)</f>
        <v>0</v>
      </c>
      <c r="BT108" s="82">
        <f t="shared" si="683"/>
        <v>0</v>
      </c>
      <c r="BU108" s="84">
        <f t="shared" si="197"/>
        <v>0</v>
      </c>
      <c r="BV108" s="81">
        <f t="shared" ref="BV108:BW108" si="684">SUM(BV33:BV36)</f>
        <v>0</v>
      </c>
      <c r="BW108" s="82">
        <f t="shared" si="684"/>
        <v>0</v>
      </c>
      <c r="BX108" s="84">
        <f t="shared" si="199"/>
        <v>0</v>
      </c>
      <c r="BY108" s="81">
        <f t="shared" ref="BY108:BZ108" si="685">SUM(BY33:BY36)</f>
        <v>0</v>
      </c>
      <c r="BZ108" s="82">
        <f t="shared" si="685"/>
        <v>0</v>
      </c>
      <c r="CA108" s="84">
        <f t="shared" si="201"/>
        <v>0</v>
      </c>
      <c r="CB108" s="81">
        <f t="shared" ref="CB108:CC108" si="686">SUM(CB33:CB36)</f>
        <v>0</v>
      </c>
      <c r="CC108" s="82">
        <f t="shared" si="686"/>
        <v>0</v>
      </c>
      <c r="CD108" s="84">
        <f t="shared" si="203"/>
        <v>0</v>
      </c>
      <c r="CE108" s="81">
        <f t="shared" ref="CE108:CF108" si="687">SUM(CE33:CE36)</f>
        <v>0</v>
      </c>
      <c r="CF108" s="82">
        <f t="shared" si="687"/>
        <v>1</v>
      </c>
      <c r="CG108" s="84">
        <f t="shared" si="205"/>
        <v>1</v>
      </c>
      <c r="CH108" s="81">
        <f t="shared" ref="CH108:CI108" si="688">SUM(CH33:CH36)</f>
        <v>0</v>
      </c>
      <c r="CI108" s="82">
        <f t="shared" si="688"/>
        <v>0</v>
      </c>
      <c r="CJ108" s="84">
        <f t="shared" si="207"/>
        <v>0</v>
      </c>
      <c r="CK108" s="81">
        <f t="shared" ref="CK108:CL108" si="689">SUM(CK33:CK36)</f>
        <v>0</v>
      </c>
      <c r="CL108" s="82">
        <f t="shared" si="689"/>
        <v>0</v>
      </c>
      <c r="CM108" s="84">
        <f t="shared" si="209"/>
        <v>0</v>
      </c>
      <c r="CN108" s="81">
        <f t="shared" ref="CN108:CO108" si="690">SUM(CN33:CN36)</f>
        <v>0</v>
      </c>
      <c r="CO108" s="82">
        <f t="shared" si="690"/>
        <v>0</v>
      </c>
      <c r="CP108" s="84">
        <f t="shared" si="211"/>
        <v>0</v>
      </c>
      <c r="CQ108" s="81">
        <f t="shared" si="253"/>
        <v>0</v>
      </c>
      <c r="CR108" s="82">
        <f t="shared" si="253"/>
        <v>0</v>
      </c>
      <c r="CS108" s="84">
        <f t="shared" si="213"/>
        <v>0</v>
      </c>
      <c r="CT108" s="81">
        <f t="shared" ref="CT108:CU108" si="691">SUM(CT33:CT36)</f>
        <v>36</v>
      </c>
      <c r="CU108" s="82">
        <f t="shared" si="691"/>
        <v>1</v>
      </c>
      <c r="CV108" s="84">
        <f t="shared" si="215"/>
        <v>37</v>
      </c>
      <c r="CW108" s="81">
        <f t="shared" si="255"/>
        <v>0</v>
      </c>
      <c r="CX108" s="82">
        <f t="shared" si="255"/>
        <v>2</v>
      </c>
      <c r="CY108" s="84">
        <f t="shared" si="217"/>
        <v>2</v>
      </c>
      <c r="CZ108" s="81">
        <f t="shared" ref="CZ108:DA108" si="692">SUM(CZ33:CZ36)</f>
        <v>36</v>
      </c>
      <c r="DA108" s="82">
        <f t="shared" si="692"/>
        <v>3</v>
      </c>
      <c r="DB108" s="84">
        <f t="shared" si="219"/>
        <v>39</v>
      </c>
      <c r="DC108" s="81">
        <f t="shared" ref="DC108:DJ108" si="693">SUM(DC33:DC36)</f>
        <v>15</v>
      </c>
      <c r="DD108" s="81">
        <f t="shared" si="693"/>
        <v>55</v>
      </c>
      <c r="DE108" s="81">
        <f t="shared" si="693"/>
        <v>42</v>
      </c>
      <c r="DF108" s="81">
        <f t="shared" si="693"/>
        <v>103</v>
      </c>
      <c r="DG108" s="81">
        <f t="shared" si="693"/>
        <v>56</v>
      </c>
      <c r="DH108" s="81">
        <f t="shared" si="693"/>
        <v>60</v>
      </c>
      <c r="DI108" s="81">
        <f t="shared" si="693"/>
        <v>75</v>
      </c>
      <c r="DJ108" s="82">
        <f t="shared" si="693"/>
        <v>61</v>
      </c>
      <c r="DK108" s="84">
        <f t="shared" si="221"/>
        <v>467</v>
      </c>
    </row>
    <row r="109" spans="1:115" hidden="1">
      <c r="A109" s="80">
        <f t="shared" si="258"/>
        <v>0.41666666666666696</v>
      </c>
      <c r="B109" s="81">
        <f t="shared" si="222"/>
        <v>1</v>
      </c>
      <c r="C109" s="82">
        <f t="shared" si="222"/>
        <v>0</v>
      </c>
      <c r="D109" s="83">
        <f t="shared" si="151"/>
        <v>1</v>
      </c>
      <c r="E109" s="81">
        <f t="shared" ref="E109:F109" si="694">SUM(E34:E37)</f>
        <v>8</v>
      </c>
      <c r="F109" s="82">
        <f t="shared" si="694"/>
        <v>0</v>
      </c>
      <c r="G109" s="84">
        <f t="shared" si="153"/>
        <v>8</v>
      </c>
      <c r="H109" s="81">
        <f t="shared" ref="H109:I109" si="695">SUM(H34:H37)</f>
        <v>3</v>
      </c>
      <c r="I109" s="82">
        <f t="shared" si="695"/>
        <v>0</v>
      </c>
      <c r="J109" s="84">
        <f t="shared" si="155"/>
        <v>3</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4</v>
      </c>
      <c r="R109" s="82">
        <f t="shared" si="698"/>
        <v>0</v>
      </c>
      <c r="S109" s="84">
        <f t="shared" si="161"/>
        <v>4</v>
      </c>
      <c r="T109" s="81">
        <f t="shared" ref="T109:U109" si="699">SUM(T34:T37)</f>
        <v>0</v>
      </c>
      <c r="U109" s="82">
        <f t="shared" si="699"/>
        <v>0</v>
      </c>
      <c r="V109" s="84">
        <f t="shared" si="163"/>
        <v>0</v>
      </c>
      <c r="W109" s="81">
        <f t="shared" ref="W109:X109" si="700">SUM(W34:W37)</f>
        <v>0</v>
      </c>
      <c r="X109" s="82">
        <f t="shared" si="700"/>
        <v>0</v>
      </c>
      <c r="Y109" s="84">
        <f t="shared" si="165"/>
        <v>0</v>
      </c>
      <c r="Z109" s="81">
        <f t="shared" ref="Z109:AA109" si="701">SUM(Z34:Z37)</f>
        <v>1</v>
      </c>
      <c r="AA109" s="82">
        <f t="shared" si="701"/>
        <v>0</v>
      </c>
      <c r="AB109" s="84">
        <f t="shared" si="167"/>
        <v>1</v>
      </c>
      <c r="AC109" s="81">
        <f t="shared" ref="AC109:AD109" si="702">SUM(AC34:AC37)</f>
        <v>1</v>
      </c>
      <c r="AD109" s="82">
        <f t="shared" si="702"/>
        <v>0</v>
      </c>
      <c r="AE109" s="84">
        <f t="shared" si="169"/>
        <v>1</v>
      </c>
      <c r="AF109" s="81">
        <f t="shared" ref="AF109:AG109" si="703">SUM(AF34:AF37)</f>
        <v>2</v>
      </c>
      <c r="AG109" s="82">
        <f t="shared" si="703"/>
        <v>0</v>
      </c>
      <c r="AH109" s="84">
        <f t="shared" si="171"/>
        <v>2</v>
      </c>
      <c r="AI109" s="81">
        <f t="shared" ref="AI109:AJ109" si="704">SUM(AI34:AI37)</f>
        <v>0</v>
      </c>
      <c r="AJ109" s="82">
        <f t="shared" si="704"/>
        <v>0</v>
      </c>
      <c r="AK109" s="84">
        <f t="shared" si="173"/>
        <v>0</v>
      </c>
      <c r="AL109" s="81">
        <f t="shared" ref="AL109:AM109" si="705">SUM(AL34:AL37)</f>
        <v>5</v>
      </c>
      <c r="AM109" s="82">
        <f t="shared" si="705"/>
        <v>0</v>
      </c>
      <c r="AN109" s="84">
        <f t="shared" si="175"/>
        <v>5</v>
      </c>
      <c r="AO109" s="81">
        <f t="shared" ref="AO109:AP109" si="706">SUM(AO34:AO37)</f>
        <v>7</v>
      </c>
      <c r="AP109" s="82">
        <f t="shared" si="706"/>
        <v>1</v>
      </c>
      <c r="AQ109" s="84">
        <f t="shared" si="177"/>
        <v>8</v>
      </c>
      <c r="AR109" s="81">
        <f t="shared" ref="AR109:AS109" si="707">SUM(AR34:AR37)</f>
        <v>2</v>
      </c>
      <c r="AS109" s="82">
        <f t="shared" si="707"/>
        <v>0</v>
      </c>
      <c r="AT109" s="84">
        <f t="shared" si="179"/>
        <v>2</v>
      </c>
      <c r="AU109" s="81">
        <f t="shared" si="237"/>
        <v>0</v>
      </c>
      <c r="AV109" s="82">
        <f t="shared" si="237"/>
        <v>0</v>
      </c>
      <c r="AW109" s="84">
        <f t="shared" si="181"/>
        <v>0</v>
      </c>
      <c r="AX109" s="81">
        <f t="shared" si="238"/>
        <v>0</v>
      </c>
      <c r="AY109" s="82">
        <f t="shared" si="238"/>
        <v>0</v>
      </c>
      <c r="AZ109" s="83">
        <f t="shared" si="183"/>
        <v>0</v>
      </c>
      <c r="BA109" s="81">
        <f t="shared" ref="BA109:BB109" si="708">SUM(BA34:BA37)</f>
        <v>0</v>
      </c>
      <c r="BB109" s="82">
        <f t="shared" si="708"/>
        <v>0</v>
      </c>
      <c r="BC109" s="84">
        <f t="shared" si="185"/>
        <v>0</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0</v>
      </c>
      <c r="BK109" s="82">
        <f t="shared" si="711"/>
        <v>0</v>
      </c>
      <c r="BL109" s="84">
        <f t="shared" si="191"/>
        <v>0</v>
      </c>
      <c r="BM109" s="81">
        <f t="shared" ref="BM109:BN109" si="712">SUM(BM34:BM37)</f>
        <v>0</v>
      </c>
      <c r="BN109" s="82">
        <f t="shared" si="712"/>
        <v>1</v>
      </c>
      <c r="BO109" s="84">
        <f t="shared" si="193"/>
        <v>1</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1</v>
      </c>
      <c r="BX109" s="84">
        <f t="shared" si="199"/>
        <v>1</v>
      </c>
      <c r="BY109" s="81">
        <f t="shared" ref="BY109:BZ109" si="716">SUM(BY34:BY37)</f>
        <v>0</v>
      </c>
      <c r="BZ109" s="82">
        <f t="shared" si="716"/>
        <v>0</v>
      </c>
      <c r="CA109" s="84">
        <f t="shared" si="201"/>
        <v>0</v>
      </c>
      <c r="CB109" s="81">
        <f t="shared" ref="CB109:CC109" si="717">SUM(CB34:CB37)</f>
        <v>0</v>
      </c>
      <c r="CC109" s="82">
        <f t="shared" si="717"/>
        <v>1</v>
      </c>
      <c r="CD109" s="84">
        <f t="shared" si="203"/>
        <v>1</v>
      </c>
      <c r="CE109" s="81">
        <f t="shared" ref="CE109:CF109" si="718">SUM(CE34:CE37)</f>
        <v>0</v>
      </c>
      <c r="CF109" s="82">
        <f t="shared" si="718"/>
        <v>1</v>
      </c>
      <c r="CG109" s="84">
        <f t="shared" si="205"/>
        <v>1</v>
      </c>
      <c r="CH109" s="81">
        <f t="shared" ref="CH109:CI109" si="719">SUM(CH34:CH37)</f>
        <v>0</v>
      </c>
      <c r="CI109" s="82">
        <f t="shared" si="719"/>
        <v>0</v>
      </c>
      <c r="CJ109" s="84">
        <f t="shared" si="207"/>
        <v>0</v>
      </c>
      <c r="CK109" s="81">
        <f t="shared" ref="CK109:CL109" si="720">SUM(CK34:CK37)</f>
        <v>0</v>
      </c>
      <c r="CL109" s="82">
        <f t="shared" si="720"/>
        <v>0</v>
      </c>
      <c r="CM109" s="84">
        <f t="shared" si="209"/>
        <v>0</v>
      </c>
      <c r="CN109" s="81">
        <f t="shared" ref="CN109:CO109" si="721">SUM(CN34:CN37)</f>
        <v>0</v>
      </c>
      <c r="CO109" s="82">
        <f t="shared" si="721"/>
        <v>0</v>
      </c>
      <c r="CP109" s="84">
        <f t="shared" si="211"/>
        <v>0</v>
      </c>
      <c r="CQ109" s="81">
        <f t="shared" si="253"/>
        <v>0</v>
      </c>
      <c r="CR109" s="82">
        <f t="shared" si="253"/>
        <v>0</v>
      </c>
      <c r="CS109" s="84">
        <f t="shared" si="213"/>
        <v>0</v>
      </c>
      <c r="CT109" s="81">
        <f t="shared" ref="CT109:CU109" si="722">SUM(CT34:CT37)</f>
        <v>34</v>
      </c>
      <c r="CU109" s="82">
        <f t="shared" si="722"/>
        <v>1</v>
      </c>
      <c r="CV109" s="84">
        <f t="shared" si="215"/>
        <v>35</v>
      </c>
      <c r="CW109" s="81">
        <f t="shared" si="255"/>
        <v>0</v>
      </c>
      <c r="CX109" s="82">
        <f t="shared" si="255"/>
        <v>4</v>
      </c>
      <c r="CY109" s="84">
        <f t="shared" si="217"/>
        <v>4</v>
      </c>
      <c r="CZ109" s="81">
        <f t="shared" ref="CZ109:DA109" si="723">SUM(CZ34:CZ37)</f>
        <v>34</v>
      </c>
      <c r="DA109" s="82">
        <f t="shared" si="723"/>
        <v>5</v>
      </c>
      <c r="DB109" s="84">
        <f t="shared" si="219"/>
        <v>39</v>
      </c>
      <c r="DC109" s="81">
        <f t="shared" ref="DC109:DJ109" si="724">SUM(DC34:DC37)</f>
        <v>16</v>
      </c>
      <c r="DD109" s="81">
        <f t="shared" si="724"/>
        <v>53</v>
      </c>
      <c r="DE109" s="81">
        <f t="shared" si="724"/>
        <v>47</v>
      </c>
      <c r="DF109" s="81">
        <f t="shared" si="724"/>
        <v>110</v>
      </c>
      <c r="DG109" s="81">
        <f t="shared" si="724"/>
        <v>56</v>
      </c>
      <c r="DH109" s="81">
        <f t="shared" si="724"/>
        <v>57</v>
      </c>
      <c r="DI109" s="81">
        <f t="shared" si="724"/>
        <v>84</v>
      </c>
      <c r="DJ109" s="82">
        <f t="shared" si="724"/>
        <v>68</v>
      </c>
      <c r="DK109" s="84">
        <f t="shared" si="221"/>
        <v>491</v>
      </c>
    </row>
    <row r="110" spans="1:115" hidden="1">
      <c r="A110" s="80">
        <f t="shared" si="258"/>
        <v>0.42708333333333365</v>
      </c>
      <c r="B110" s="81">
        <f t="shared" ref="B110:C125" si="725">SUM(B35:B38)</f>
        <v>0</v>
      </c>
      <c r="C110" s="82">
        <f t="shared" si="725"/>
        <v>0</v>
      </c>
      <c r="D110" s="83">
        <f t="shared" si="151"/>
        <v>0</v>
      </c>
      <c r="E110" s="81">
        <f t="shared" ref="E110:F110" si="726">SUM(E35:E38)</f>
        <v>7</v>
      </c>
      <c r="F110" s="82">
        <f t="shared" si="726"/>
        <v>0</v>
      </c>
      <c r="G110" s="84">
        <f t="shared" si="153"/>
        <v>7</v>
      </c>
      <c r="H110" s="81">
        <f t="shared" ref="H110:I110" si="727">SUM(H35:H38)</f>
        <v>2</v>
      </c>
      <c r="I110" s="82">
        <f t="shared" si="727"/>
        <v>0</v>
      </c>
      <c r="J110" s="84">
        <f t="shared" si="155"/>
        <v>2</v>
      </c>
      <c r="K110" s="81">
        <f t="shared" ref="K110:L110" si="728">SUM(K35:K38)</f>
        <v>0</v>
      </c>
      <c r="L110" s="82">
        <f t="shared" si="728"/>
        <v>0</v>
      </c>
      <c r="M110" s="84">
        <f t="shared" si="157"/>
        <v>0</v>
      </c>
      <c r="N110" s="81">
        <f t="shared" ref="N110:O110" si="729">SUM(N35:N38)</f>
        <v>1</v>
      </c>
      <c r="O110" s="82">
        <f t="shared" si="729"/>
        <v>0</v>
      </c>
      <c r="P110" s="84">
        <f t="shared" si="159"/>
        <v>1</v>
      </c>
      <c r="Q110" s="81">
        <f t="shared" ref="Q110:R110" si="730">SUM(Q35:Q38)</f>
        <v>3</v>
      </c>
      <c r="R110" s="82">
        <f t="shared" si="730"/>
        <v>0</v>
      </c>
      <c r="S110" s="84">
        <f t="shared" si="161"/>
        <v>3</v>
      </c>
      <c r="T110" s="81">
        <f t="shared" ref="T110:U110" si="731">SUM(T35:T38)</f>
        <v>0</v>
      </c>
      <c r="U110" s="82">
        <f t="shared" si="731"/>
        <v>0</v>
      </c>
      <c r="V110" s="84">
        <f t="shared" si="163"/>
        <v>0</v>
      </c>
      <c r="W110" s="81">
        <f t="shared" ref="W110:X110" si="732">SUM(W35:W38)</f>
        <v>0</v>
      </c>
      <c r="X110" s="82">
        <f t="shared" si="732"/>
        <v>0</v>
      </c>
      <c r="Y110" s="84">
        <f t="shared" si="165"/>
        <v>0</v>
      </c>
      <c r="Z110" s="81">
        <f t="shared" ref="Z110:AA110" si="733">SUM(Z35:Z38)</f>
        <v>1</v>
      </c>
      <c r="AA110" s="82">
        <f t="shared" si="733"/>
        <v>0</v>
      </c>
      <c r="AB110" s="84">
        <f t="shared" si="167"/>
        <v>1</v>
      </c>
      <c r="AC110" s="81">
        <f t="shared" ref="AC110:AD110" si="734">SUM(AC35:AC38)</f>
        <v>0</v>
      </c>
      <c r="AD110" s="82">
        <f t="shared" si="734"/>
        <v>0</v>
      </c>
      <c r="AE110" s="84">
        <f t="shared" si="169"/>
        <v>0</v>
      </c>
      <c r="AF110" s="81">
        <f t="shared" ref="AF110:AG110" si="735">SUM(AF35:AF38)</f>
        <v>2</v>
      </c>
      <c r="AG110" s="82">
        <f t="shared" si="735"/>
        <v>0</v>
      </c>
      <c r="AH110" s="84">
        <f t="shared" si="171"/>
        <v>2</v>
      </c>
      <c r="AI110" s="81">
        <f t="shared" ref="AI110:AJ110" si="736">SUM(AI35:AI38)</f>
        <v>0</v>
      </c>
      <c r="AJ110" s="82">
        <f t="shared" si="736"/>
        <v>0</v>
      </c>
      <c r="AK110" s="84">
        <f t="shared" si="173"/>
        <v>0</v>
      </c>
      <c r="AL110" s="81">
        <f t="shared" ref="AL110:AM110" si="737">SUM(AL35:AL38)</f>
        <v>6</v>
      </c>
      <c r="AM110" s="82">
        <f t="shared" si="737"/>
        <v>0</v>
      </c>
      <c r="AN110" s="84">
        <f t="shared" si="175"/>
        <v>6</v>
      </c>
      <c r="AO110" s="81">
        <f t="shared" ref="AO110:AP110" si="738">SUM(AO35:AO38)</f>
        <v>5</v>
      </c>
      <c r="AP110" s="82">
        <f t="shared" si="738"/>
        <v>1</v>
      </c>
      <c r="AQ110" s="84">
        <f t="shared" si="177"/>
        <v>6</v>
      </c>
      <c r="AR110" s="81">
        <f t="shared" ref="AR110:AS110" si="739">SUM(AR35:AR38)</f>
        <v>2</v>
      </c>
      <c r="AS110" s="82">
        <f t="shared" si="739"/>
        <v>0</v>
      </c>
      <c r="AT110" s="84">
        <f t="shared" si="179"/>
        <v>2</v>
      </c>
      <c r="AU110" s="81">
        <f t="shared" ref="AU110:AV125" si="740">SUM(AU35:AU38)</f>
        <v>0</v>
      </c>
      <c r="AV110" s="82">
        <f t="shared" si="740"/>
        <v>0</v>
      </c>
      <c r="AW110" s="84">
        <f t="shared" si="181"/>
        <v>0</v>
      </c>
      <c r="AX110" s="81">
        <f t="shared" ref="AX110:AY125" si="741">SUM(AX35:AX38)</f>
        <v>1</v>
      </c>
      <c r="AY110" s="82">
        <f t="shared" si="741"/>
        <v>0</v>
      </c>
      <c r="AZ110" s="83">
        <f t="shared" si="183"/>
        <v>1</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0</v>
      </c>
      <c r="BK110" s="82">
        <f t="shared" si="745"/>
        <v>0</v>
      </c>
      <c r="BL110" s="84">
        <f t="shared" si="191"/>
        <v>0</v>
      </c>
      <c r="BM110" s="81">
        <f t="shared" ref="BM110:BN110" si="746">SUM(BM35:BM38)</f>
        <v>0</v>
      </c>
      <c r="BN110" s="82">
        <f t="shared" si="746"/>
        <v>1</v>
      </c>
      <c r="BO110" s="84">
        <f t="shared" si="193"/>
        <v>1</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1</v>
      </c>
      <c r="BX110" s="84">
        <f t="shared" si="199"/>
        <v>1</v>
      </c>
      <c r="BY110" s="81">
        <f t="shared" ref="BY110:BZ110" si="750">SUM(BY35:BY38)</f>
        <v>0</v>
      </c>
      <c r="BZ110" s="82">
        <f t="shared" si="750"/>
        <v>0</v>
      </c>
      <c r="CA110" s="84">
        <f t="shared" si="201"/>
        <v>0</v>
      </c>
      <c r="CB110" s="81">
        <f t="shared" ref="CB110:CC110" si="751">SUM(CB35:CB38)</f>
        <v>0</v>
      </c>
      <c r="CC110" s="82">
        <f t="shared" si="751"/>
        <v>1</v>
      </c>
      <c r="CD110" s="84">
        <f t="shared" si="203"/>
        <v>1</v>
      </c>
      <c r="CE110" s="81">
        <f t="shared" ref="CE110:CF110" si="752">SUM(CE35:CE38)</f>
        <v>0</v>
      </c>
      <c r="CF110" s="82">
        <f t="shared" si="752"/>
        <v>1</v>
      </c>
      <c r="CG110" s="84">
        <f t="shared" si="205"/>
        <v>1</v>
      </c>
      <c r="CH110" s="81">
        <f t="shared" ref="CH110:CI110" si="753">SUM(CH35:CH38)</f>
        <v>0</v>
      </c>
      <c r="CI110" s="82">
        <f t="shared" si="753"/>
        <v>0</v>
      </c>
      <c r="CJ110" s="84">
        <f t="shared" si="207"/>
        <v>0</v>
      </c>
      <c r="CK110" s="81">
        <f t="shared" ref="CK110:CL110" si="754">SUM(CK35:CK38)</f>
        <v>0</v>
      </c>
      <c r="CL110" s="82">
        <f t="shared" si="754"/>
        <v>0</v>
      </c>
      <c r="CM110" s="84">
        <f t="shared" si="209"/>
        <v>0</v>
      </c>
      <c r="CN110" s="81">
        <f t="shared" ref="CN110:CO110" si="755">SUM(CN35:CN38)</f>
        <v>0</v>
      </c>
      <c r="CO110" s="82">
        <f t="shared" si="755"/>
        <v>0</v>
      </c>
      <c r="CP110" s="84">
        <f t="shared" si="211"/>
        <v>0</v>
      </c>
      <c r="CQ110" s="81">
        <f t="shared" ref="CQ110:CR125" si="756">SUM(CQ35:CQ38)</f>
        <v>0</v>
      </c>
      <c r="CR110" s="82">
        <f t="shared" si="756"/>
        <v>0</v>
      </c>
      <c r="CS110" s="84">
        <f t="shared" si="213"/>
        <v>0</v>
      </c>
      <c r="CT110" s="81">
        <f t="shared" ref="CT110:CU110" si="757">SUM(CT35:CT38)</f>
        <v>29</v>
      </c>
      <c r="CU110" s="82">
        <f t="shared" si="757"/>
        <v>1</v>
      </c>
      <c r="CV110" s="84">
        <f t="shared" si="215"/>
        <v>30</v>
      </c>
      <c r="CW110" s="81">
        <f t="shared" ref="CW110:CX125" si="758">SUM(CW35:CW38)</f>
        <v>1</v>
      </c>
      <c r="CX110" s="82">
        <f t="shared" si="758"/>
        <v>4</v>
      </c>
      <c r="CY110" s="84">
        <f t="shared" si="217"/>
        <v>5</v>
      </c>
      <c r="CZ110" s="81">
        <f t="shared" ref="CZ110:DA110" si="759">SUM(CZ35:CZ38)</f>
        <v>30</v>
      </c>
      <c r="DA110" s="82">
        <f t="shared" si="759"/>
        <v>5</v>
      </c>
      <c r="DB110" s="84">
        <f t="shared" si="219"/>
        <v>35</v>
      </c>
      <c r="DC110" s="81">
        <f t="shared" ref="DC110:DJ110" si="760">SUM(DC35:DC38)</f>
        <v>24</v>
      </c>
      <c r="DD110" s="81">
        <f t="shared" si="760"/>
        <v>53</v>
      </c>
      <c r="DE110" s="81">
        <f t="shared" si="760"/>
        <v>54</v>
      </c>
      <c r="DF110" s="81">
        <f t="shared" si="760"/>
        <v>105</v>
      </c>
      <c r="DG110" s="81">
        <f t="shared" si="760"/>
        <v>58</v>
      </c>
      <c r="DH110" s="81">
        <f t="shared" si="760"/>
        <v>56</v>
      </c>
      <c r="DI110" s="81">
        <f t="shared" si="760"/>
        <v>96</v>
      </c>
      <c r="DJ110" s="82">
        <f t="shared" si="760"/>
        <v>64</v>
      </c>
      <c r="DK110" s="84">
        <f t="shared" si="221"/>
        <v>510</v>
      </c>
    </row>
    <row r="111" spans="1:115" hidden="1">
      <c r="A111" s="80">
        <f t="shared" si="258"/>
        <v>0.43750000000000033</v>
      </c>
      <c r="B111" s="81">
        <f t="shared" si="725"/>
        <v>0</v>
      </c>
      <c r="C111" s="82">
        <f t="shared" si="725"/>
        <v>0</v>
      </c>
      <c r="D111" s="83">
        <f t="shared" si="151"/>
        <v>0</v>
      </c>
      <c r="E111" s="81">
        <f t="shared" ref="E111:F111" si="761">SUM(E36:E39)</f>
        <v>6</v>
      </c>
      <c r="F111" s="82">
        <f t="shared" si="761"/>
        <v>0</v>
      </c>
      <c r="G111" s="84">
        <f t="shared" si="153"/>
        <v>6</v>
      </c>
      <c r="H111" s="81">
        <f t="shared" ref="H111:I111" si="762">SUM(H36:H39)</f>
        <v>1</v>
      </c>
      <c r="I111" s="82">
        <f t="shared" si="762"/>
        <v>0</v>
      </c>
      <c r="J111" s="84">
        <f t="shared" si="155"/>
        <v>1</v>
      </c>
      <c r="K111" s="81">
        <f t="shared" ref="K111:L111" si="763">SUM(K36:K39)</f>
        <v>0</v>
      </c>
      <c r="L111" s="82">
        <f t="shared" si="763"/>
        <v>0</v>
      </c>
      <c r="M111" s="84">
        <f t="shared" si="157"/>
        <v>0</v>
      </c>
      <c r="N111" s="81">
        <f t="shared" ref="N111:O111" si="764">SUM(N36:N39)</f>
        <v>1</v>
      </c>
      <c r="O111" s="82">
        <f t="shared" si="764"/>
        <v>0</v>
      </c>
      <c r="P111" s="84">
        <f t="shared" si="159"/>
        <v>1</v>
      </c>
      <c r="Q111" s="81">
        <f t="shared" ref="Q111:R111" si="765">SUM(Q36:Q39)</f>
        <v>3</v>
      </c>
      <c r="R111" s="82">
        <f t="shared" si="765"/>
        <v>0</v>
      </c>
      <c r="S111" s="84">
        <f t="shared" si="161"/>
        <v>3</v>
      </c>
      <c r="T111" s="81">
        <f t="shared" ref="T111:U111" si="766">SUM(T36:T39)</f>
        <v>0</v>
      </c>
      <c r="U111" s="82">
        <f t="shared" si="766"/>
        <v>0</v>
      </c>
      <c r="V111" s="84">
        <f t="shared" si="163"/>
        <v>0</v>
      </c>
      <c r="W111" s="81">
        <f t="shared" ref="W111:X111" si="767">SUM(W36:W39)</f>
        <v>0</v>
      </c>
      <c r="X111" s="82">
        <f t="shared" si="767"/>
        <v>0</v>
      </c>
      <c r="Y111" s="84">
        <f t="shared" si="165"/>
        <v>0</v>
      </c>
      <c r="Z111" s="81">
        <f t="shared" ref="Z111:AA111" si="768">SUM(Z36:Z39)</f>
        <v>1</v>
      </c>
      <c r="AA111" s="82">
        <f t="shared" si="768"/>
        <v>0</v>
      </c>
      <c r="AB111" s="84">
        <f t="shared" si="167"/>
        <v>1</v>
      </c>
      <c r="AC111" s="81">
        <f t="shared" ref="AC111:AD111" si="769">SUM(AC36:AC39)</f>
        <v>0</v>
      </c>
      <c r="AD111" s="82">
        <f t="shared" si="769"/>
        <v>0</v>
      </c>
      <c r="AE111" s="84">
        <f t="shared" si="169"/>
        <v>0</v>
      </c>
      <c r="AF111" s="81">
        <f t="shared" ref="AF111:AG111" si="770">SUM(AF36:AF39)</f>
        <v>2</v>
      </c>
      <c r="AG111" s="82">
        <f t="shared" si="770"/>
        <v>0</v>
      </c>
      <c r="AH111" s="84">
        <f t="shared" si="171"/>
        <v>2</v>
      </c>
      <c r="AI111" s="81">
        <f t="shared" ref="AI111:AJ111" si="771">SUM(AI36:AI39)</f>
        <v>0</v>
      </c>
      <c r="AJ111" s="82">
        <f t="shared" si="771"/>
        <v>0</v>
      </c>
      <c r="AK111" s="84">
        <f t="shared" si="173"/>
        <v>0</v>
      </c>
      <c r="AL111" s="81">
        <f t="shared" ref="AL111:AM111" si="772">SUM(AL36:AL39)</f>
        <v>8</v>
      </c>
      <c r="AM111" s="82">
        <f t="shared" si="772"/>
        <v>0</v>
      </c>
      <c r="AN111" s="84">
        <f t="shared" si="175"/>
        <v>8</v>
      </c>
      <c r="AO111" s="81">
        <f t="shared" ref="AO111:AP111" si="773">SUM(AO36:AO39)</f>
        <v>3</v>
      </c>
      <c r="AP111" s="82">
        <f t="shared" si="773"/>
        <v>0</v>
      </c>
      <c r="AQ111" s="84">
        <f t="shared" si="177"/>
        <v>3</v>
      </c>
      <c r="AR111" s="81">
        <f t="shared" ref="AR111:AS111" si="774">SUM(AR36:AR39)</f>
        <v>1</v>
      </c>
      <c r="AS111" s="82">
        <f t="shared" si="774"/>
        <v>0</v>
      </c>
      <c r="AT111" s="84">
        <f t="shared" si="179"/>
        <v>1</v>
      </c>
      <c r="AU111" s="81">
        <f t="shared" si="740"/>
        <v>0</v>
      </c>
      <c r="AV111" s="82">
        <f t="shared" si="740"/>
        <v>0</v>
      </c>
      <c r="AW111" s="84">
        <f t="shared" si="181"/>
        <v>0</v>
      </c>
      <c r="AX111" s="81">
        <f t="shared" si="741"/>
        <v>1</v>
      </c>
      <c r="AY111" s="82">
        <f t="shared" si="741"/>
        <v>0</v>
      </c>
      <c r="AZ111" s="83">
        <f t="shared" si="183"/>
        <v>1</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0</v>
      </c>
      <c r="BK111" s="82">
        <f t="shared" si="778"/>
        <v>0</v>
      </c>
      <c r="BL111" s="84">
        <f t="shared" si="191"/>
        <v>0</v>
      </c>
      <c r="BM111" s="81">
        <f t="shared" ref="BM111:BN111" si="779">SUM(BM36:BM39)</f>
        <v>0</v>
      </c>
      <c r="BN111" s="82">
        <f t="shared" si="779"/>
        <v>1</v>
      </c>
      <c r="BO111" s="84">
        <f t="shared" si="193"/>
        <v>1</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1</v>
      </c>
      <c r="BX111" s="84">
        <f t="shared" si="199"/>
        <v>1</v>
      </c>
      <c r="BY111" s="81">
        <f t="shared" ref="BY111:BZ111" si="783">SUM(BY36:BY39)</f>
        <v>0</v>
      </c>
      <c r="BZ111" s="82">
        <f t="shared" si="783"/>
        <v>0</v>
      </c>
      <c r="CA111" s="84">
        <f t="shared" si="201"/>
        <v>0</v>
      </c>
      <c r="CB111" s="81">
        <f t="shared" ref="CB111:CC111" si="784">SUM(CB36:CB39)</f>
        <v>0</v>
      </c>
      <c r="CC111" s="82">
        <f t="shared" si="784"/>
        <v>1</v>
      </c>
      <c r="CD111" s="84">
        <f t="shared" si="203"/>
        <v>1</v>
      </c>
      <c r="CE111" s="81">
        <f t="shared" ref="CE111:CF111" si="785">SUM(CE36:CE39)</f>
        <v>0</v>
      </c>
      <c r="CF111" s="82">
        <f t="shared" si="785"/>
        <v>2</v>
      </c>
      <c r="CG111" s="84">
        <f t="shared" si="205"/>
        <v>2</v>
      </c>
      <c r="CH111" s="81">
        <f t="shared" ref="CH111:CI111" si="786">SUM(CH36:CH39)</f>
        <v>0</v>
      </c>
      <c r="CI111" s="82">
        <f t="shared" si="786"/>
        <v>0</v>
      </c>
      <c r="CJ111" s="84">
        <f t="shared" si="207"/>
        <v>0</v>
      </c>
      <c r="CK111" s="81">
        <f t="shared" ref="CK111:CL111" si="787">SUM(CK36:CK39)</f>
        <v>0</v>
      </c>
      <c r="CL111" s="82">
        <f t="shared" si="787"/>
        <v>0</v>
      </c>
      <c r="CM111" s="84">
        <f t="shared" si="209"/>
        <v>0</v>
      </c>
      <c r="CN111" s="81">
        <f t="shared" ref="CN111:CO111" si="788">SUM(CN36:CN39)</f>
        <v>0</v>
      </c>
      <c r="CO111" s="82">
        <f t="shared" si="788"/>
        <v>0</v>
      </c>
      <c r="CP111" s="84">
        <f t="shared" si="211"/>
        <v>0</v>
      </c>
      <c r="CQ111" s="81">
        <f t="shared" si="756"/>
        <v>0</v>
      </c>
      <c r="CR111" s="82">
        <f t="shared" si="756"/>
        <v>0</v>
      </c>
      <c r="CS111" s="84">
        <f t="shared" si="213"/>
        <v>0</v>
      </c>
      <c r="CT111" s="81">
        <f t="shared" ref="CT111:CU111" si="789">SUM(CT36:CT39)</f>
        <v>26</v>
      </c>
      <c r="CU111" s="82">
        <f t="shared" si="789"/>
        <v>0</v>
      </c>
      <c r="CV111" s="84">
        <f t="shared" si="215"/>
        <v>26</v>
      </c>
      <c r="CW111" s="81">
        <f t="shared" si="758"/>
        <v>1</v>
      </c>
      <c r="CX111" s="82">
        <f t="shared" si="758"/>
        <v>5</v>
      </c>
      <c r="CY111" s="84">
        <f t="shared" si="217"/>
        <v>6</v>
      </c>
      <c r="CZ111" s="81">
        <f t="shared" ref="CZ111:DA111" si="790">SUM(CZ36:CZ39)</f>
        <v>27</v>
      </c>
      <c r="DA111" s="82">
        <f t="shared" si="790"/>
        <v>5</v>
      </c>
      <c r="DB111" s="84">
        <f t="shared" si="219"/>
        <v>32</v>
      </c>
      <c r="DC111" s="81">
        <f t="shared" ref="DC111:DJ111" si="791">SUM(DC36:DC39)</f>
        <v>22</v>
      </c>
      <c r="DD111" s="81">
        <f t="shared" si="791"/>
        <v>42</v>
      </c>
      <c r="DE111" s="81">
        <f t="shared" si="791"/>
        <v>64</v>
      </c>
      <c r="DF111" s="81">
        <f t="shared" si="791"/>
        <v>102</v>
      </c>
      <c r="DG111" s="81">
        <f t="shared" si="791"/>
        <v>56</v>
      </c>
      <c r="DH111" s="81">
        <f t="shared" si="791"/>
        <v>72</v>
      </c>
      <c r="DI111" s="81">
        <f t="shared" si="791"/>
        <v>102</v>
      </c>
      <c r="DJ111" s="82">
        <f t="shared" si="791"/>
        <v>65</v>
      </c>
      <c r="DK111" s="84">
        <f t="shared" si="221"/>
        <v>525</v>
      </c>
    </row>
    <row r="112" spans="1:115" hidden="1">
      <c r="A112" s="80">
        <f t="shared" si="258"/>
        <v>0.44791666666666702</v>
      </c>
      <c r="B112" s="81">
        <f t="shared" si="725"/>
        <v>0</v>
      </c>
      <c r="C112" s="82">
        <f t="shared" si="725"/>
        <v>0</v>
      </c>
      <c r="D112" s="83">
        <f t="shared" si="151"/>
        <v>0</v>
      </c>
      <c r="E112" s="81">
        <f t="shared" ref="E112:F112" si="792">SUM(E37:E40)</f>
        <v>8</v>
      </c>
      <c r="F112" s="82">
        <f t="shared" si="792"/>
        <v>0</v>
      </c>
      <c r="G112" s="84">
        <f t="shared" si="153"/>
        <v>8</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1</v>
      </c>
      <c r="O112" s="82">
        <f t="shared" si="795"/>
        <v>0</v>
      </c>
      <c r="P112" s="84">
        <f t="shared" si="159"/>
        <v>1</v>
      </c>
      <c r="Q112" s="81">
        <f t="shared" ref="Q112:R112" si="796">SUM(Q37:Q40)</f>
        <v>1</v>
      </c>
      <c r="R112" s="82">
        <f t="shared" si="796"/>
        <v>0</v>
      </c>
      <c r="S112" s="84">
        <f t="shared" si="161"/>
        <v>1</v>
      </c>
      <c r="T112" s="81">
        <f t="shared" ref="T112:U112" si="797">SUM(T37:T40)</f>
        <v>1</v>
      </c>
      <c r="U112" s="82">
        <f t="shared" si="797"/>
        <v>0</v>
      </c>
      <c r="V112" s="84">
        <f t="shared" si="163"/>
        <v>1</v>
      </c>
      <c r="W112" s="81">
        <f t="shared" ref="W112:X112" si="798">SUM(W37:W40)</f>
        <v>0</v>
      </c>
      <c r="X112" s="82">
        <f t="shared" si="798"/>
        <v>0</v>
      </c>
      <c r="Y112" s="84">
        <f t="shared" si="165"/>
        <v>0</v>
      </c>
      <c r="Z112" s="81">
        <f t="shared" ref="Z112:AA112" si="799">SUM(Z37:Z40)</f>
        <v>1</v>
      </c>
      <c r="AA112" s="82">
        <f t="shared" si="799"/>
        <v>0</v>
      </c>
      <c r="AB112" s="84">
        <f t="shared" si="167"/>
        <v>1</v>
      </c>
      <c r="AC112" s="81">
        <f t="shared" ref="AC112:AD112" si="800">SUM(AC37:AC40)</f>
        <v>0</v>
      </c>
      <c r="AD112" s="82">
        <f t="shared" si="800"/>
        <v>0</v>
      </c>
      <c r="AE112" s="84">
        <f t="shared" si="169"/>
        <v>0</v>
      </c>
      <c r="AF112" s="81">
        <f t="shared" ref="AF112:AG112" si="801">SUM(AF37:AF40)</f>
        <v>2</v>
      </c>
      <c r="AG112" s="82">
        <f t="shared" si="801"/>
        <v>0</v>
      </c>
      <c r="AH112" s="84">
        <f t="shared" si="171"/>
        <v>2</v>
      </c>
      <c r="AI112" s="81">
        <f t="shared" ref="AI112:AJ112" si="802">SUM(AI37:AI40)</f>
        <v>0</v>
      </c>
      <c r="AJ112" s="82">
        <f t="shared" si="802"/>
        <v>0</v>
      </c>
      <c r="AK112" s="84">
        <f t="shared" si="173"/>
        <v>0</v>
      </c>
      <c r="AL112" s="81">
        <f t="shared" ref="AL112:AM112" si="803">SUM(AL37:AL40)</f>
        <v>7</v>
      </c>
      <c r="AM112" s="82">
        <f t="shared" si="803"/>
        <v>0</v>
      </c>
      <c r="AN112" s="84">
        <f t="shared" si="175"/>
        <v>7</v>
      </c>
      <c r="AO112" s="81">
        <f t="shared" ref="AO112:AP112" si="804">SUM(AO37:AO40)</f>
        <v>2</v>
      </c>
      <c r="AP112" s="82">
        <f t="shared" si="804"/>
        <v>0</v>
      </c>
      <c r="AQ112" s="84">
        <f t="shared" si="177"/>
        <v>2</v>
      </c>
      <c r="AR112" s="81">
        <f t="shared" ref="AR112:AS112" si="805">SUM(AR37:AR40)</f>
        <v>1</v>
      </c>
      <c r="AS112" s="82">
        <f t="shared" si="805"/>
        <v>0</v>
      </c>
      <c r="AT112" s="84">
        <f t="shared" si="179"/>
        <v>1</v>
      </c>
      <c r="AU112" s="81">
        <f t="shared" si="740"/>
        <v>0</v>
      </c>
      <c r="AV112" s="82">
        <f t="shared" si="740"/>
        <v>0</v>
      </c>
      <c r="AW112" s="84">
        <f t="shared" si="181"/>
        <v>0</v>
      </c>
      <c r="AX112" s="81">
        <f t="shared" si="741"/>
        <v>1</v>
      </c>
      <c r="AY112" s="82">
        <f t="shared" si="741"/>
        <v>0</v>
      </c>
      <c r="AZ112" s="83">
        <f t="shared" si="183"/>
        <v>1</v>
      </c>
      <c r="BA112" s="81">
        <f t="shared" ref="BA112:BB112" si="806">SUM(BA37:BA40)</f>
        <v>0</v>
      </c>
      <c r="BB112" s="82">
        <f t="shared" si="806"/>
        <v>0</v>
      </c>
      <c r="BC112" s="84">
        <f t="shared" si="185"/>
        <v>0</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0</v>
      </c>
      <c r="BK112" s="82">
        <f t="shared" si="809"/>
        <v>0</v>
      </c>
      <c r="BL112" s="84">
        <f t="shared" si="191"/>
        <v>0</v>
      </c>
      <c r="BM112" s="81">
        <f t="shared" ref="BM112:BN112" si="810">SUM(BM37:BM40)</f>
        <v>0</v>
      </c>
      <c r="BN112" s="82">
        <f t="shared" si="810"/>
        <v>1</v>
      </c>
      <c r="BO112" s="84">
        <f t="shared" si="193"/>
        <v>1</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1</v>
      </c>
      <c r="BX112" s="84">
        <f t="shared" si="199"/>
        <v>1</v>
      </c>
      <c r="BY112" s="81">
        <f t="shared" ref="BY112:BZ112" si="814">SUM(BY37:BY40)</f>
        <v>0</v>
      </c>
      <c r="BZ112" s="82">
        <f t="shared" si="814"/>
        <v>0</v>
      </c>
      <c r="CA112" s="84">
        <f t="shared" si="201"/>
        <v>0</v>
      </c>
      <c r="CB112" s="81">
        <f t="shared" ref="CB112:CC112" si="815">SUM(CB37:CB40)</f>
        <v>0</v>
      </c>
      <c r="CC112" s="82">
        <f t="shared" si="815"/>
        <v>1</v>
      </c>
      <c r="CD112" s="84">
        <f t="shared" si="203"/>
        <v>1</v>
      </c>
      <c r="CE112" s="81">
        <f t="shared" ref="CE112:CF112" si="816">SUM(CE37:CE40)</f>
        <v>0</v>
      </c>
      <c r="CF112" s="82">
        <f t="shared" si="816"/>
        <v>1</v>
      </c>
      <c r="CG112" s="84">
        <f t="shared" si="205"/>
        <v>1</v>
      </c>
      <c r="CH112" s="81">
        <f t="shared" ref="CH112:CI112" si="817">SUM(CH37:CH40)</f>
        <v>0</v>
      </c>
      <c r="CI112" s="82">
        <f t="shared" si="817"/>
        <v>0</v>
      </c>
      <c r="CJ112" s="84">
        <f t="shared" si="207"/>
        <v>0</v>
      </c>
      <c r="CK112" s="81">
        <f t="shared" ref="CK112:CL112" si="818">SUM(CK37:CK40)</f>
        <v>0</v>
      </c>
      <c r="CL112" s="82">
        <f t="shared" si="818"/>
        <v>0</v>
      </c>
      <c r="CM112" s="84">
        <f t="shared" si="209"/>
        <v>0</v>
      </c>
      <c r="CN112" s="81">
        <f t="shared" ref="CN112:CO112" si="819">SUM(CN37:CN40)</f>
        <v>0</v>
      </c>
      <c r="CO112" s="82">
        <f t="shared" si="819"/>
        <v>0</v>
      </c>
      <c r="CP112" s="84">
        <f t="shared" si="211"/>
        <v>0</v>
      </c>
      <c r="CQ112" s="81">
        <f t="shared" si="756"/>
        <v>0</v>
      </c>
      <c r="CR112" s="82">
        <f t="shared" si="756"/>
        <v>0</v>
      </c>
      <c r="CS112" s="84">
        <f t="shared" si="213"/>
        <v>0</v>
      </c>
      <c r="CT112" s="81">
        <f t="shared" ref="CT112:CU112" si="820">SUM(CT37:CT40)</f>
        <v>24</v>
      </c>
      <c r="CU112" s="82">
        <f t="shared" si="820"/>
        <v>0</v>
      </c>
      <c r="CV112" s="84">
        <f t="shared" si="215"/>
        <v>24</v>
      </c>
      <c r="CW112" s="81">
        <f t="shared" si="758"/>
        <v>1</v>
      </c>
      <c r="CX112" s="82">
        <f t="shared" si="758"/>
        <v>4</v>
      </c>
      <c r="CY112" s="84">
        <f t="shared" si="217"/>
        <v>5</v>
      </c>
      <c r="CZ112" s="81">
        <f t="shared" ref="CZ112:DA112" si="821">SUM(CZ37:CZ40)</f>
        <v>25</v>
      </c>
      <c r="DA112" s="82">
        <f t="shared" si="821"/>
        <v>4</v>
      </c>
      <c r="DB112" s="84">
        <f t="shared" si="219"/>
        <v>29</v>
      </c>
      <c r="DC112" s="81">
        <f t="shared" ref="DC112:DJ112" si="822">SUM(DC37:DC40)</f>
        <v>21</v>
      </c>
      <c r="DD112" s="81">
        <f t="shared" si="822"/>
        <v>48</v>
      </c>
      <c r="DE112" s="81">
        <f t="shared" si="822"/>
        <v>73</v>
      </c>
      <c r="DF112" s="81">
        <f t="shared" si="822"/>
        <v>95</v>
      </c>
      <c r="DG112" s="81">
        <f t="shared" si="822"/>
        <v>53</v>
      </c>
      <c r="DH112" s="81">
        <f t="shared" si="822"/>
        <v>71</v>
      </c>
      <c r="DI112" s="81">
        <f t="shared" si="822"/>
        <v>91</v>
      </c>
      <c r="DJ112" s="82">
        <f t="shared" si="822"/>
        <v>70</v>
      </c>
      <c r="DK112" s="84">
        <f t="shared" si="221"/>
        <v>522</v>
      </c>
    </row>
    <row r="113" spans="1:115" hidden="1">
      <c r="A113" s="80">
        <f t="shared" si="258"/>
        <v>0.4583333333333337</v>
      </c>
      <c r="B113" s="81">
        <f t="shared" si="725"/>
        <v>0</v>
      </c>
      <c r="C113" s="82">
        <f t="shared" si="725"/>
        <v>0</v>
      </c>
      <c r="D113" s="83">
        <f t="shared" si="151"/>
        <v>0</v>
      </c>
      <c r="E113" s="81">
        <f t="shared" ref="E113:F113" si="823">SUM(E38:E41)</f>
        <v>6</v>
      </c>
      <c r="F113" s="82">
        <f t="shared" si="823"/>
        <v>0</v>
      </c>
      <c r="G113" s="84">
        <f t="shared" si="153"/>
        <v>6</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1</v>
      </c>
      <c r="O113" s="82">
        <f t="shared" si="826"/>
        <v>0</v>
      </c>
      <c r="P113" s="84">
        <f t="shared" si="159"/>
        <v>1</v>
      </c>
      <c r="Q113" s="81">
        <f t="shared" ref="Q113:R113" si="827">SUM(Q38:Q41)</f>
        <v>1</v>
      </c>
      <c r="R113" s="82">
        <f t="shared" si="827"/>
        <v>0</v>
      </c>
      <c r="S113" s="84">
        <f t="shared" si="161"/>
        <v>1</v>
      </c>
      <c r="T113" s="81">
        <f t="shared" ref="T113:U113" si="828">SUM(T38:T41)</f>
        <v>1</v>
      </c>
      <c r="U113" s="82">
        <f t="shared" si="828"/>
        <v>0</v>
      </c>
      <c r="V113" s="84">
        <f t="shared" si="163"/>
        <v>1</v>
      </c>
      <c r="W113" s="81">
        <f t="shared" ref="W113:X113" si="829">SUM(W38:W41)</f>
        <v>0</v>
      </c>
      <c r="X113" s="82">
        <f t="shared" si="829"/>
        <v>0</v>
      </c>
      <c r="Y113" s="84">
        <f t="shared" si="165"/>
        <v>0</v>
      </c>
      <c r="Z113" s="81">
        <f t="shared" ref="Z113:AA113" si="830">SUM(Z38:Z41)</f>
        <v>0</v>
      </c>
      <c r="AA113" s="82">
        <f t="shared" si="830"/>
        <v>0</v>
      </c>
      <c r="AB113" s="84">
        <f t="shared" si="167"/>
        <v>0</v>
      </c>
      <c r="AC113" s="81">
        <f t="shared" ref="AC113:AD113" si="831">SUM(AC38:AC41)</f>
        <v>0</v>
      </c>
      <c r="AD113" s="82">
        <f t="shared" si="831"/>
        <v>1</v>
      </c>
      <c r="AE113" s="84">
        <f t="shared" si="169"/>
        <v>1</v>
      </c>
      <c r="AF113" s="81">
        <f t="shared" ref="AF113:AG113" si="832">SUM(AF38:AF41)</f>
        <v>0</v>
      </c>
      <c r="AG113" s="82">
        <f t="shared" si="832"/>
        <v>0</v>
      </c>
      <c r="AH113" s="84">
        <f t="shared" si="171"/>
        <v>0</v>
      </c>
      <c r="AI113" s="81">
        <f t="shared" ref="AI113:AJ113" si="833">SUM(AI38:AI41)</f>
        <v>0</v>
      </c>
      <c r="AJ113" s="82">
        <f t="shared" si="833"/>
        <v>0</v>
      </c>
      <c r="AK113" s="84">
        <f t="shared" si="173"/>
        <v>0</v>
      </c>
      <c r="AL113" s="81">
        <f t="shared" ref="AL113:AM113" si="834">SUM(AL38:AL41)</f>
        <v>4</v>
      </c>
      <c r="AM113" s="82">
        <f t="shared" si="834"/>
        <v>0</v>
      </c>
      <c r="AN113" s="84">
        <f t="shared" si="175"/>
        <v>4</v>
      </c>
      <c r="AO113" s="81">
        <f t="shared" ref="AO113:AP113" si="835">SUM(AO38:AO41)</f>
        <v>3</v>
      </c>
      <c r="AP113" s="82">
        <f t="shared" si="835"/>
        <v>0</v>
      </c>
      <c r="AQ113" s="84">
        <f t="shared" si="177"/>
        <v>3</v>
      </c>
      <c r="AR113" s="81">
        <f t="shared" ref="AR113:AS113" si="836">SUM(AR38:AR41)</f>
        <v>0</v>
      </c>
      <c r="AS113" s="82">
        <f t="shared" si="836"/>
        <v>0</v>
      </c>
      <c r="AT113" s="84">
        <f t="shared" si="179"/>
        <v>0</v>
      </c>
      <c r="AU113" s="81">
        <f t="shared" si="740"/>
        <v>0</v>
      </c>
      <c r="AV113" s="82">
        <f t="shared" si="740"/>
        <v>0</v>
      </c>
      <c r="AW113" s="84">
        <f t="shared" si="181"/>
        <v>0</v>
      </c>
      <c r="AX113" s="81">
        <f t="shared" si="741"/>
        <v>1</v>
      </c>
      <c r="AY113" s="82">
        <f t="shared" si="741"/>
        <v>0</v>
      </c>
      <c r="AZ113" s="83">
        <f t="shared" si="183"/>
        <v>1</v>
      </c>
      <c r="BA113" s="81">
        <f t="shared" ref="BA113:BB113" si="837">SUM(BA38:BA41)</f>
        <v>0</v>
      </c>
      <c r="BB113" s="82">
        <f t="shared" si="837"/>
        <v>0</v>
      </c>
      <c r="BC113" s="84">
        <f t="shared" si="185"/>
        <v>0</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0</v>
      </c>
      <c r="BK113" s="82">
        <f t="shared" si="840"/>
        <v>0</v>
      </c>
      <c r="BL113" s="84">
        <f t="shared" si="191"/>
        <v>0</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0</v>
      </c>
      <c r="BU113" s="84">
        <f t="shared" si="197"/>
        <v>0</v>
      </c>
      <c r="BV113" s="81">
        <f t="shared" ref="BV113:BW113" si="844">SUM(BV38:BV41)</f>
        <v>0</v>
      </c>
      <c r="BW113" s="82">
        <f t="shared" si="844"/>
        <v>0</v>
      </c>
      <c r="BX113" s="84">
        <f t="shared" si="199"/>
        <v>0</v>
      </c>
      <c r="BY113" s="81">
        <f t="shared" ref="BY113:BZ113" si="845">SUM(BY38:BY41)</f>
        <v>0</v>
      </c>
      <c r="BZ113" s="82">
        <f t="shared" si="845"/>
        <v>0</v>
      </c>
      <c r="CA113" s="84">
        <f t="shared" si="201"/>
        <v>0</v>
      </c>
      <c r="CB113" s="81">
        <f t="shared" ref="CB113:CC113" si="846">SUM(CB38:CB41)</f>
        <v>0</v>
      </c>
      <c r="CC113" s="82">
        <f t="shared" si="846"/>
        <v>0</v>
      </c>
      <c r="CD113" s="84">
        <f t="shared" si="203"/>
        <v>0</v>
      </c>
      <c r="CE113" s="81">
        <f t="shared" ref="CE113:CF113" si="847">SUM(CE38:CE41)</f>
        <v>0</v>
      </c>
      <c r="CF113" s="82">
        <f t="shared" si="847"/>
        <v>1</v>
      </c>
      <c r="CG113" s="84">
        <f t="shared" si="205"/>
        <v>1</v>
      </c>
      <c r="CH113" s="81">
        <f t="shared" ref="CH113:CI113" si="848">SUM(CH38:CH41)</f>
        <v>0</v>
      </c>
      <c r="CI113" s="82">
        <f t="shared" si="848"/>
        <v>0</v>
      </c>
      <c r="CJ113" s="84">
        <f t="shared" si="207"/>
        <v>0</v>
      </c>
      <c r="CK113" s="81">
        <f t="shared" ref="CK113:CL113" si="849">SUM(CK38:CK41)</f>
        <v>0</v>
      </c>
      <c r="CL113" s="82">
        <f t="shared" si="849"/>
        <v>0</v>
      </c>
      <c r="CM113" s="84">
        <f t="shared" si="209"/>
        <v>0</v>
      </c>
      <c r="CN113" s="81">
        <f t="shared" ref="CN113:CO113" si="850">SUM(CN38:CN41)</f>
        <v>0</v>
      </c>
      <c r="CO113" s="82">
        <f t="shared" si="850"/>
        <v>0</v>
      </c>
      <c r="CP113" s="84">
        <f t="shared" si="211"/>
        <v>0</v>
      </c>
      <c r="CQ113" s="81">
        <f t="shared" si="756"/>
        <v>0</v>
      </c>
      <c r="CR113" s="82">
        <f t="shared" si="756"/>
        <v>0</v>
      </c>
      <c r="CS113" s="84">
        <f t="shared" si="213"/>
        <v>0</v>
      </c>
      <c r="CT113" s="81">
        <f t="shared" ref="CT113:CU113" si="851">SUM(CT38:CT41)</f>
        <v>16</v>
      </c>
      <c r="CU113" s="82">
        <f t="shared" si="851"/>
        <v>1</v>
      </c>
      <c r="CV113" s="84">
        <f t="shared" si="215"/>
        <v>17</v>
      </c>
      <c r="CW113" s="81">
        <f t="shared" si="758"/>
        <v>1</v>
      </c>
      <c r="CX113" s="82">
        <f t="shared" si="758"/>
        <v>1</v>
      </c>
      <c r="CY113" s="84">
        <f t="shared" si="217"/>
        <v>2</v>
      </c>
      <c r="CZ113" s="81">
        <f t="shared" ref="CZ113:DA113" si="852">SUM(CZ38:CZ41)</f>
        <v>17</v>
      </c>
      <c r="DA113" s="82">
        <f t="shared" si="852"/>
        <v>2</v>
      </c>
      <c r="DB113" s="84">
        <f t="shared" si="219"/>
        <v>19</v>
      </c>
      <c r="DC113" s="81">
        <f t="shared" ref="DC113:DJ113" si="853">SUM(DC38:DC41)</f>
        <v>19</v>
      </c>
      <c r="DD113" s="81">
        <f t="shared" si="853"/>
        <v>47</v>
      </c>
      <c r="DE113" s="81">
        <f t="shared" si="853"/>
        <v>75</v>
      </c>
      <c r="DF113" s="81">
        <f t="shared" si="853"/>
        <v>87</v>
      </c>
      <c r="DG113" s="81">
        <f t="shared" si="853"/>
        <v>51</v>
      </c>
      <c r="DH113" s="81">
        <f t="shared" si="853"/>
        <v>68</v>
      </c>
      <c r="DI113" s="81">
        <f t="shared" si="853"/>
        <v>95</v>
      </c>
      <c r="DJ113" s="82">
        <f t="shared" si="853"/>
        <v>69</v>
      </c>
      <c r="DK113" s="84">
        <f t="shared" si="221"/>
        <v>511</v>
      </c>
    </row>
    <row r="114" spans="1:115" hidden="1">
      <c r="A114" s="80">
        <f t="shared" si="258"/>
        <v>0.46875000000000039</v>
      </c>
      <c r="B114" s="81">
        <f t="shared" si="725"/>
        <v>0</v>
      </c>
      <c r="C114" s="82">
        <f t="shared" si="725"/>
        <v>0</v>
      </c>
      <c r="D114" s="83">
        <f t="shared" si="151"/>
        <v>0</v>
      </c>
      <c r="E114" s="81">
        <f t="shared" ref="E114:F114" si="854">SUM(E39:E42)</f>
        <v>6</v>
      </c>
      <c r="F114" s="82">
        <f t="shared" si="854"/>
        <v>0</v>
      </c>
      <c r="G114" s="84">
        <f t="shared" si="153"/>
        <v>6</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2</v>
      </c>
      <c r="R114" s="82">
        <f t="shared" si="858"/>
        <v>0</v>
      </c>
      <c r="S114" s="84">
        <f t="shared" si="161"/>
        <v>2</v>
      </c>
      <c r="T114" s="81">
        <f t="shared" ref="T114:U114" si="859">SUM(T39:T42)</f>
        <v>1</v>
      </c>
      <c r="U114" s="82">
        <f t="shared" si="859"/>
        <v>0</v>
      </c>
      <c r="V114" s="84">
        <f t="shared" si="163"/>
        <v>1</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1</v>
      </c>
      <c r="AD114" s="82">
        <f t="shared" si="862"/>
        <v>1</v>
      </c>
      <c r="AE114" s="84">
        <f t="shared" si="169"/>
        <v>2</v>
      </c>
      <c r="AF114" s="81">
        <f t="shared" ref="AF114:AG114" si="863">SUM(AF39:AF42)</f>
        <v>0</v>
      </c>
      <c r="AG114" s="82">
        <f t="shared" si="863"/>
        <v>0</v>
      </c>
      <c r="AH114" s="84">
        <f t="shared" si="171"/>
        <v>0</v>
      </c>
      <c r="AI114" s="81">
        <f t="shared" ref="AI114:AJ114" si="864">SUM(AI39:AI42)</f>
        <v>0</v>
      </c>
      <c r="AJ114" s="82">
        <f t="shared" si="864"/>
        <v>0</v>
      </c>
      <c r="AK114" s="84">
        <f t="shared" si="173"/>
        <v>0</v>
      </c>
      <c r="AL114" s="81">
        <f t="shared" ref="AL114:AM114" si="865">SUM(AL39:AL42)</f>
        <v>7</v>
      </c>
      <c r="AM114" s="82">
        <f t="shared" si="865"/>
        <v>0</v>
      </c>
      <c r="AN114" s="84">
        <f t="shared" si="175"/>
        <v>7</v>
      </c>
      <c r="AO114" s="81">
        <f t="shared" ref="AO114:AP114" si="866">SUM(AO39:AO42)</f>
        <v>3</v>
      </c>
      <c r="AP114" s="82">
        <f t="shared" si="866"/>
        <v>0</v>
      </c>
      <c r="AQ114" s="84">
        <f t="shared" si="177"/>
        <v>3</v>
      </c>
      <c r="AR114" s="81">
        <f t="shared" ref="AR114:AS114" si="867">SUM(AR39:AR42)</f>
        <v>2</v>
      </c>
      <c r="AS114" s="82">
        <f t="shared" si="867"/>
        <v>0</v>
      </c>
      <c r="AT114" s="84">
        <f t="shared" si="179"/>
        <v>2</v>
      </c>
      <c r="AU114" s="81">
        <f t="shared" si="740"/>
        <v>0</v>
      </c>
      <c r="AV114" s="82">
        <f t="shared" si="740"/>
        <v>0</v>
      </c>
      <c r="AW114" s="84">
        <f t="shared" si="181"/>
        <v>0</v>
      </c>
      <c r="AX114" s="81">
        <f t="shared" si="741"/>
        <v>0</v>
      </c>
      <c r="AY114" s="82">
        <f t="shared" si="741"/>
        <v>0</v>
      </c>
      <c r="AZ114" s="83">
        <f t="shared" si="183"/>
        <v>0</v>
      </c>
      <c r="BA114" s="81">
        <f t="shared" ref="BA114:BB114" si="868">SUM(BA39:BA42)</f>
        <v>0</v>
      </c>
      <c r="BB114" s="82">
        <f t="shared" si="868"/>
        <v>0</v>
      </c>
      <c r="BC114" s="84">
        <f t="shared" si="185"/>
        <v>0</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0</v>
      </c>
      <c r="BW114" s="82">
        <f t="shared" si="875"/>
        <v>0</v>
      </c>
      <c r="BX114" s="84">
        <f t="shared" si="199"/>
        <v>0</v>
      </c>
      <c r="BY114" s="81">
        <f t="shared" ref="BY114:BZ114" si="876">SUM(BY39:BY42)</f>
        <v>1</v>
      </c>
      <c r="BZ114" s="82">
        <f t="shared" si="876"/>
        <v>0</v>
      </c>
      <c r="CA114" s="84">
        <f t="shared" si="201"/>
        <v>1</v>
      </c>
      <c r="CB114" s="81">
        <f t="shared" ref="CB114:CC114" si="877">SUM(CB39:CB42)</f>
        <v>0</v>
      </c>
      <c r="CC114" s="82">
        <f t="shared" si="877"/>
        <v>0</v>
      </c>
      <c r="CD114" s="84">
        <f t="shared" si="203"/>
        <v>0</v>
      </c>
      <c r="CE114" s="81">
        <f t="shared" ref="CE114:CF114" si="878">SUM(CE39:CE42)</f>
        <v>0</v>
      </c>
      <c r="CF114" s="82">
        <f t="shared" si="878"/>
        <v>1</v>
      </c>
      <c r="CG114" s="84">
        <f t="shared" si="205"/>
        <v>1</v>
      </c>
      <c r="CH114" s="81">
        <f t="shared" ref="CH114:CI114" si="879">SUM(CH39:CH42)</f>
        <v>0</v>
      </c>
      <c r="CI114" s="82">
        <f t="shared" si="879"/>
        <v>0</v>
      </c>
      <c r="CJ114" s="84">
        <f t="shared" si="207"/>
        <v>0</v>
      </c>
      <c r="CK114" s="81">
        <f t="shared" ref="CK114:CL114" si="880">SUM(CK39:CK42)</f>
        <v>0</v>
      </c>
      <c r="CL114" s="82">
        <f t="shared" si="880"/>
        <v>0</v>
      </c>
      <c r="CM114" s="84">
        <f t="shared" si="209"/>
        <v>0</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22</v>
      </c>
      <c r="CU114" s="82">
        <f t="shared" si="882"/>
        <v>1</v>
      </c>
      <c r="CV114" s="84">
        <f t="shared" si="215"/>
        <v>23</v>
      </c>
      <c r="CW114" s="81">
        <f t="shared" si="758"/>
        <v>1</v>
      </c>
      <c r="CX114" s="82">
        <f t="shared" si="758"/>
        <v>1</v>
      </c>
      <c r="CY114" s="84">
        <f t="shared" si="217"/>
        <v>2</v>
      </c>
      <c r="CZ114" s="81">
        <f t="shared" ref="CZ114:DA114" si="883">SUM(CZ39:CZ42)</f>
        <v>23</v>
      </c>
      <c r="DA114" s="82">
        <f t="shared" si="883"/>
        <v>2</v>
      </c>
      <c r="DB114" s="84">
        <f t="shared" si="219"/>
        <v>25</v>
      </c>
      <c r="DC114" s="81">
        <f t="shared" ref="DC114:DJ114" si="884">SUM(DC39:DC42)</f>
        <v>10</v>
      </c>
      <c r="DD114" s="81">
        <f t="shared" si="884"/>
        <v>40</v>
      </c>
      <c r="DE114" s="81">
        <f t="shared" si="884"/>
        <v>65</v>
      </c>
      <c r="DF114" s="81">
        <f t="shared" si="884"/>
        <v>87</v>
      </c>
      <c r="DG114" s="81">
        <f t="shared" si="884"/>
        <v>45</v>
      </c>
      <c r="DH114" s="81">
        <f t="shared" si="884"/>
        <v>68</v>
      </c>
      <c r="DI114" s="81">
        <f t="shared" si="884"/>
        <v>101</v>
      </c>
      <c r="DJ114" s="82">
        <f t="shared" si="884"/>
        <v>82</v>
      </c>
      <c r="DK114" s="84">
        <f t="shared" si="221"/>
        <v>498</v>
      </c>
    </row>
    <row r="115" spans="1:115" hidden="1">
      <c r="A115" s="80">
        <f t="shared" si="258"/>
        <v>0.47916666666666707</v>
      </c>
      <c r="B115" s="81">
        <f t="shared" si="725"/>
        <v>0</v>
      </c>
      <c r="C115" s="82">
        <f t="shared" si="725"/>
        <v>0</v>
      </c>
      <c r="D115" s="83">
        <f t="shared" si="151"/>
        <v>0</v>
      </c>
      <c r="E115" s="81">
        <f t="shared" ref="E115:F115" si="885">SUM(E40:E43)</f>
        <v>6</v>
      </c>
      <c r="F115" s="82">
        <f t="shared" si="885"/>
        <v>0</v>
      </c>
      <c r="G115" s="84">
        <f t="shared" si="153"/>
        <v>6</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1</v>
      </c>
      <c r="R115" s="82">
        <f t="shared" si="889"/>
        <v>0</v>
      </c>
      <c r="S115" s="84">
        <f t="shared" si="161"/>
        <v>1</v>
      </c>
      <c r="T115" s="81">
        <f t="shared" ref="T115:U115" si="890">SUM(T40:T43)</f>
        <v>1</v>
      </c>
      <c r="U115" s="82">
        <f t="shared" si="890"/>
        <v>0</v>
      </c>
      <c r="V115" s="84">
        <f t="shared" si="163"/>
        <v>1</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1</v>
      </c>
      <c r="AD115" s="82">
        <f t="shared" si="893"/>
        <v>1</v>
      </c>
      <c r="AE115" s="84">
        <f t="shared" si="169"/>
        <v>2</v>
      </c>
      <c r="AF115" s="81">
        <f t="shared" ref="AF115:AG115" si="894">SUM(AF40:AF43)</f>
        <v>0</v>
      </c>
      <c r="AG115" s="82">
        <f t="shared" si="894"/>
        <v>0</v>
      </c>
      <c r="AH115" s="84">
        <f t="shared" si="171"/>
        <v>0</v>
      </c>
      <c r="AI115" s="81">
        <f t="shared" ref="AI115:AJ115" si="895">SUM(AI40:AI43)</f>
        <v>1</v>
      </c>
      <c r="AJ115" s="82">
        <f t="shared" si="895"/>
        <v>0</v>
      </c>
      <c r="AK115" s="84">
        <f t="shared" si="173"/>
        <v>1</v>
      </c>
      <c r="AL115" s="81">
        <f t="shared" ref="AL115:AM115" si="896">SUM(AL40:AL43)</f>
        <v>5</v>
      </c>
      <c r="AM115" s="82">
        <f t="shared" si="896"/>
        <v>0</v>
      </c>
      <c r="AN115" s="84">
        <f t="shared" si="175"/>
        <v>5</v>
      </c>
      <c r="AO115" s="81">
        <f t="shared" ref="AO115:AP115" si="897">SUM(AO40:AO43)</f>
        <v>4</v>
      </c>
      <c r="AP115" s="82">
        <f t="shared" si="897"/>
        <v>0</v>
      </c>
      <c r="AQ115" s="84">
        <f t="shared" si="177"/>
        <v>4</v>
      </c>
      <c r="AR115" s="81">
        <f t="shared" ref="AR115:AS115" si="898">SUM(AR40:AR43)</f>
        <v>2</v>
      </c>
      <c r="AS115" s="82">
        <f t="shared" si="898"/>
        <v>0</v>
      </c>
      <c r="AT115" s="84">
        <f t="shared" si="179"/>
        <v>2</v>
      </c>
      <c r="AU115" s="81">
        <f t="shared" si="740"/>
        <v>0</v>
      </c>
      <c r="AV115" s="82">
        <f t="shared" si="740"/>
        <v>0</v>
      </c>
      <c r="AW115" s="84">
        <f t="shared" si="181"/>
        <v>0</v>
      </c>
      <c r="AX115" s="81">
        <f t="shared" si="741"/>
        <v>0</v>
      </c>
      <c r="AY115" s="82">
        <f t="shared" si="741"/>
        <v>0</v>
      </c>
      <c r="AZ115" s="83">
        <f t="shared" si="183"/>
        <v>0</v>
      </c>
      <c r="BA115" s="81">
        <f t="shared" ref="BA115:BB115" si="899">SUM(BA40:BA43)</f>
        <v>2</v>
      </c>
      <c r="BB115" s="82">
        <f t="shared" si="899"/>
        <v>0</v>
      </c>
      <c r="BC115" s="84">
        <f t="shared" si="185"/>
        <v>2</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1</v>
      </c>
      <c r="BK115" s="82">
        <f t="shared" si="902"/>
        <v>0</v>
      </c>
      <c r="BL115" s="84">
        <f t="shared" si="191"/>
        <v>1</v>
      </c>
      <c r="BM115" s="81">
        <f t="shared" ref="BM115:BN115" si="903">SUM(BM40:BM43)</f>
        <v>0</v>
      </c>
      <c r="BN115" s="82">
        <f t="shared" si="903"/>
        <v>0</v>
      </c>
      <c r="BO115" s="84">
        <f t="shared" si="193"/>
        <v>0</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0</v>
      </c>
      <c r="BW115" s="82">
        <f t="shared" si="906"/>
        <v>0</v>
      </c>
      <c r="BX115" s="84">
        <f t="shared" si="199"/>
        <v>0</v>
      </c>
      <c r="BY115" s="81">
        <f t="shared" ref="BY115:BZ115" si="907">SUM(BY40:BY43)</f>
        <v>4</v>
      </c>
      <c r="BZ115" s="82">
        <f t="shared" si="907"/>
        <v>0</v>
      </c>
      <c r="CA115" s="84">
        <f t="shared" si="201"/>
        <v>4</v>
      </c>
      <c r="CB115" s="81">
        <f t="shared" ref="CB115:CC115" si="908">SUM(CB40:CB43)</f>
        <v>2</v>
      </c>
      <c r="CC115" s="82">
        <f t="shared" si="908"/>
        <v>0</v>
      </c>
      <c r="CD115" s="84">
        <f t="shared" si="203"/>
        <v>2</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0</v>
      </c>
      <c r="CL115" s="82">
        <f t="shared" si="911"/>
        <v>0</v>
      </c>
      <c r="CM115" s="84">
        <f t="shared" si="209"/>
        <v>0</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21</v>
      </c>
      <c r="CU115" s="82">
        <f t="shared" si="913"/>
        <v>1</v>
      </c>
      <c r="CV115" s="84">
        <f t="shared" si="215"/>
        <v>22</v>
      </c>
      <c r="CW115" s="81">
        <f t="shared" si="758"/>
        <v>9</v>
      </c>
      <c r="CX115" s="82">
        <f t="shared" si="758"/>
        <v>0</v>
      </c>
      <c r="CY115" s="84">
        <f t="shared" si="217"/>
        <v>9</v>
      </c>
      <c r="CZ115" s="81">
        <f t="shared" ref="CZ115:DA115" si="914">SUM(CZ40:CZ43)</f>
        <v>30</v>
      </c>
      <c r="DA115" s="82">
        <f t="shared" si="914"/>
        <v>1</v>
      </c>
      <c r="DB115" s="84">
        <f t="shared" si="219"/>
        <v>31</v>
      </c>
      <c r="DC115" s="81">
        <f t="shared" ref="DC115:DJ115" si="915">SUM(DC40:DC43)</f>
        <v>16</v>
      </c>
      <c r="DD115" s="81">
        <f t="shared" si="915"/>
        <v>47</v>
      </c>
      <c r="DE115" s="81">
        <f t="shared" si="915"/>
        <v>58</v>
      </c>
      <c r="DF115" s="81">
        <f t="shared" si="915"/>
        <v>78</v>
      </c>
      <c r="DG115" s="81">
        <f t="shared" si="915"/>
        <v>50</v>
      </c>
      <c r="DH115" s="81">
        <f t="shared" si="915"/>
        <v>49</v>
      </c>
      <c r="DI115" s="81">
        <f t="shared" si="915"/>
        <v>91</v>
      </c>
      <c r="DJ115" s="82">
        <f t="shared" si="915"/>
        <v>75</v>
      </c>
      <c r="DK115" s="84">
        <f t="shared" si="221"/>
        <v>464</v>
      </c>
    </row>
    <row r="116" spans="1:115" hidden="1">
      <c r="A116" s="80">
        <f t="shared" si="258"/>
        <v>0.48958333333333376</v>
      </c>
      <c r="B116" s="81">
        <f t="shared" si="725"/>
        <v>0</v>
      </c>
      <c r="C116" s="82">
        <f t="shared" si="725"/>
        <v>0</v>
      </c>
      <c r="D116" s="83">
        <f t="shared" si="151"/>
        <v>0</v>
      </c>
      <c r="E116" s="81">
        <f t="shared" ref="E116:F116" si="916">SUM(E41:E44)</f>
        <v>5</v>
      </c>
      <c r="F116" s="82">
        <f t="shared" si="916"/>
        <v>0</v>
      </c>
      <c r="G116" s="84">
        <f t="shared" si="153"/>
        <v>5</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2</v>
      </c>
      <c r="R116" s="82">
        <f t="shared" si="920"/>
        <v>0</v>
      </c>
      <c r="S116" s="84">
        <f t="shared" si="161"/>
        <v>2</v>
      </c>
      <c r="T116" s="81">
        <f t="shared" ref="T116:U116" si="921">SUM(T41:T44)</f>
        <v>0</v>
      </c>
      <c r="U116" s="82">
        <f t="shared" si="921"/>
        <v>0</v>
      </c>
      <c r="V116" s="84">
        <f t="shared" si="163"/>
        <v>0</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2</v>
      </c>
      <c r="AD116" s="82">
        <f t="shared" si="924"/>
        <v>1</v>
      </c>
      <c r="AE116" s="84">
        <f t="shared" si="169"/>
        <v>3</v>
      </c>
      <c r="AF116" s="81">
        <f t="shared" ref="AF116:AG116" si="925">SUM(AF41:AF44)</f>
        <v>1</v>
      </c>
      <c r="AG116" s="82">
        <f t="shared" si="925"/>
        <v>0</v>
      </c>
      <c r="AH116" s="84">
        <f t="shared" si="171"/>
        <v>1</v>
      </c>
      <c r="AI116" s="81">
        <f t="shared" ref="AI116:AJ116" si="926">SUM(AI41:AI44)</f>
        <v>1</v>
      </c>
      <c r="AJ116" s="82">
        <f t="shared" si="926"/>
        <v>0</v>
      </c>
      <c r="AK116" s="84">
        <f t="shared" si="173"/>
        <v>1</v>
      </c>
      <c r="AL116" s="81">
        <f t="shared" ref="AL116:AM116" si="927">SUM(AL41:AL44)</f>
        <v>5</v>
      </c>
      <c r="AM116" s="82">
        <f t="shared" si="927"/>
        <v>1</v>
      </c>
      <c r="AN116" s="84">
        <f t="shared" si="175"/>
        <v>6</v>
      </c>
      <c r="AO116" s="81">
        <f t="shared" ref="AO116:AP116" si="928">SUM(AO41:AO44)</f>
        <v>3</v>
      </c>
      <c r="AP116" s="82">
        <f t="shared" si="928"/>
        <v>0</v>
      </c>
      <c r="AQ116" s="84">
        <f t="shared" si="177"/>
        <v>3</v>
      </c>
      <c r="AR116" s="81">
        <f t="shared" ref="AR116:AS116" si="929">SUM(AR41:AR44)</f>
        <v>2</v>
      </c>
      <c r="AS116" s="82">
        <f t="shared" si="929"/>
        <v>0</v>
      </c>
      <c r="AT116" s="84">
        <f t="shared" si="179"/>
        <v>2</v>
      </c>
      <c r="AU116" s="81">
        <f t="shared" si="740"/>
        <v>0</v>
      </c>
      <c r="AV116" s="82">
        <f t="shared" si="740"/>
        <v>0</v>
      </c>
      <c r="AW116" s="84">
        <f t="shared" si="181"/>
        <v>0</v>
      </c>
      <c r="AX116" s="81">
        <f t="shared" si="741"/>
        <v>0</v>
      </c>
      <c r="AY116" s="82">
        <f t="shared" si="741"/>
        <v>0</v>
      </c>
      <c r="AZ116" s="83">
        <f t="shared" si="183"/>
        <v>0</v>
      </c>
      <c r="BA116" s="81">
        <f t="shared" ref="BA116:BB116" si="930">SUM(BA41:BA44)</f>
        <v>2</v>
      </c>
      <c r="BB116" s="82">
        <f t="shared" si="930"/>
        <v>0</v>
      </c>
      <c r="BC116" s="84">
        <f t="shared" si="185"/>
        <v>2</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1</v>
      </c>
      <c r="BK116" s="82">
        <f t="shared" si="933"/>
        <v>0</v>
      </c>
      <c r="BL116" s="84">
        <f t="shared" si="191"/>
        <v>1</v>
      </c>
      <c r="BM116" s="81">
        <f t="shared" ref="BM116:BN116" si="934">SUM(BM41:BM44)</f>
        <v>0</v>
      </c>
      <c r="BN116" s="82">
        <f t="shared" si="934"/>
        <v>0</v>
      </c>
      <c r="BO116" s="84">
        <f t="shared" si="193"/>
        <v>0</v>
      </c>
      <c r="BP116" s="81">
        <f t="shared" ref="BP116:BQ116" si="935">SUM(BP41:BP44)</f>
        <v>0</v>
      </c>
      <c r="BQ116" s="82">
        <f t="shared" si="935"/>
        <v>0</v>
      </c>
      <c r="BR116" s="84">
        <f t="shared" si="195"/>
        <v>0</v>
      </c>
      <c r="BS116" s="81">
        <f t="shared" ref="BS116:BT116" si="936">SUM(BS41:BS44)</f>
        <v>0</v>
      </c>
      <c r="BT116" s="82">
        <f t="shared" si="936"/>
        <v>0</v>
      </c>
      <c r="BU116" s="84">
        <f t="shared" si="197"/>
        <v>0</v>
      </c>
      <c r="BV116" s="81">
        <f t="shared" ref="BV116:BW116" si="937">SUM(BV41:BV44)</f>
        <v>0</v>
      </c>
      <c r="BW116" s="82">
        <f t="shared" si="937"/>
        <v>1</v>
      </c>
      <c r="BX116" s="84">
        <f t="shared" si="199"/>
        <v>1</v>
      </c>
      <c r="BY116" s="81">
        <f t="shared" ref="BY116:BZ116" si="938">SUM(BY41:BY44)</f>
        <v>4</v>
      </c>
      <c r="BZ116" s="82">
        <f t="shared" si="938"/>
        <v>0</v>
      </c>
      <c r="CA116" s="84">
        <f t="shared" si="201"/>
        <v>4</v>
      </c>
      <c r="CB116" s="81">
        <f t="shared" ref="CB116:CC116" si="939">SUM(CB41:CB44)</f>
        <v>2</v>
      </c>
      <c r="CC116" s="82">
        <f t="shared" si="939"/>
        <v>0</v>
      </c>
      <c r="CD116" s="84">
        <f t="shared" si="203"/>
        <v>2</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21</v>
      </c>
      <c r="CU116" s="82">
        <f t="shared" si="944"/>
        <v>2</v>
      </c>
      <c r="CV116" s="84">
        <f t="shared" si="215"/>
        <v>23</v>
      </c>
      <c r="CW116" s="81">
        <f t="shared" si="758"/>
        <v>9</v>
      </c>
      <c r="CX116" s="82">
        <f t="shared" si="758"/>
        <v>1</v>
      </c>
      <c r="CY116" s="84">
        <f t="shared" si="217"/>
        <v>10</v>
      </c>
      <c r="CZ116" s="81">
        <f t="shared" ref="CZ116:DA116" si="945">SUM(CZ41:CZ44)</f>
        <v>30</v>
      </c>
      <c r="DA116" s="82">
        <f t="shared" si="945"/>
        <v>3</v>
      </c>
      <c r="DB116" s="84">
        <f t="shared" si="219"/>
        <v>33</v>
      </c>
      <c r="DC116" s="81">
        <f t="shared" ref="DC116:DJ116" si="946">SUM(DC41:DC44)</f>
        <v>14</v>
      </c>
      <c r="DD116" s="81">
        <f t="shared" si="946"/>
        <v>41</v>
      </c>
      <c r="DE116" s="81">
        <f t="shared" si="946"/>
        <v>56</v>
      </c>
      <c r="DF116" s="81">
        <f t="shared" si="946"/>
        <v>75</v>
      </c>
      <c r="DG116" s="81">
        <f t="shared" si="946"/>
        <v>58</v>
      </c>
      <c r="DH116" s="81">
        <f t="shared" si="946"/>
        <v>49</v>
      </c>
      <c r="DI116" s="81">
        <f t="shared" si="946"/>
        <v>110</v>
      </c>
      <c r="DJ116" s="82">
        <f t="shared" si="946"/>
        <v>77</v>
      </c>
      <c r="DK116" s="84">
        <f t="shared" si="221"/>
        <v>480</v>
      </c>
    </row>
    <row r="117" spans="1:115" ht="15.75" hidden="1" thickBot="1">
      <c r="A117" s="85">
        <f t="shared" si="258"/>
        <v>0.50000000000000044</v>
      </c>
      <c r="B117" s="86">
        <f t="shared" si="725"/>
        <v>1</v>
      </c>
      <c r="C117" s="87">
        <f t="shared" si="725"/>
        <v>0</v>
      </c>
      <c r="D117" s="88">
        <f t="shared" si="151"/>
        <v>1</v>
      </c>
      <c r="E117" s="86">
        <f t="shared" ref="E117:F117" si="947">SUM(E42:E45)</f>
        <v>4</v>
      </c>
      <c r="F117" s="87">
        <f t="shared" si="947"/>
        <v>0</v>
      </c>
      <c r="G117" s="89">
        <f t="shared" si="153"/>
        <v>4</v>
      </c>
      <c r="H117" s="86">
        <f t="shared" ref="H117:I117" si="948">SUM(H42:H45)</f>
        <v>0</v>
      </c>
      <c r="I117" s="87">
        <f t="shared" si="948"/>
        <v>0</v>
      </c>
      <c r="J117" s="89">
        <f t="shared" si="155"/>
        <v>0</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5</v>
      </c>
      <c r="R117" s="87">
        <f t="shared" si="951"/>
        <v>0</v>
      </c>
      <c r="S117" s="89">
        <f t="shared" si="161"/>
        <v>5</v>
      </c>
      <c r="T117" s="86">
        <f t="shared" ref="T117:U117" si="952">SUM(T42:T45)</f>
        <v>1</v>
      </c>
      <c r="U117" s="87">
        <f t="shared" si="952"/>
        <v>0</v>
      </c>
      <c r="V117" s="89">
        <f t="shared" si="163"/>
        <v>1</v>
      </c>
      <c r="W117" s="86">
        <f t="shared" ref="W117:X117" si="953">SUM(W42:W45)</f>
        <v>0</v>
      </c>
      <c r="X117" s="87">
        <f t="shared" si="953"/>
        <v>0</v>
      </c>
      <c r="Y117" s="89">
        <f t="shared" si="165"/>
        <v>0</v>
      </c>
      <c r="Z117" s="86">
        <f t="shared" ref="Z117:AA117" si="954">SUM(Z42:Z45)</f>
        <v>1</v>
      </c>
      <c r="AA117" s="87">
        <f t="shared" si="954"/>
        <v>0</v>
      </c>
      <c r="AB117" s="89">
        <f t="shared" si="167"/>
        <v>1</v>
      </c>
      <c r="AC117" s="86">
        <f t="shared" ref="AC117:AD117" si="955">SUM(AC42:AC45)</f>
        <v>2</v>
      </c>
      <c r="AD117" s="87">
        <f t="shared" si="955"/>
        <v>0</v>
      </c>
      <c r="AE117" s="89">
        <f t="shared" si="169"/>
        <v>2</v>
      </c>
      <c r="AF117" s="86">
        <f t="shared" ref="AF117:AG117" si="956">SUM(AF42:AF45)</f>
        <v>1</v>
      </c>
      <c r="AG117" s="87">
        <f t="shared" si="956"/>
        <v>0</v>
      </c>
      <c r="AH117" s="89">
        <f t="shared" si="171"/>
        <v>1</v>
      </c>
      <c r="AI117" s="86">
        <f t="shared" ref="AI117:AJ117" si="957">SUM(AI42:AI45)</f>
        <v>2</v>
      </c>
      <c r="AJ117" s="87">
        <f t="shared" si="957"/>
        <v>0</v>
      </c>
      <c r="AK117" s="89">
        <f t="shared" si="173"/>
        <v>2</v>
      </c>
      <c r="AL117" s="86">
        <f t="shared" ref="AL117:AM117" si="958">SUM(AL42:AL45)</f>
        <v>6</v>
      </c>
      <c r="AM117" s="87">
        <f t="shared" si="958"/>
        <v>1</v>
      </c>
      <c r="AN117" s="89">
        <f t="shared" si="175"/>
        <v>7</v>
      </c>
      <c r="AO117" s="86">
        <f t="shared" ref="AO117:AP117" si="959">SUM(AO42:AO45)</f>
        <v>3</v>
      </c>
      <c r="AP117" s="87">
        <f t="shared" si="959"/>
        <v>0</v>
      </c>
      <c r="AQ117" s="89">
        <f t="shared" si="177"/>
        <v>3</v>
      </c>
      <c r="AR117" s="86">
        <f t="shared" ref="AR117:AS117" si="960">SUM(AR42:AR45)</f>
        <v>3</v>
      </c>
      <c r="AS117" s="87">
        <f t="shared" si="960"/>
        <v>0</v>
      </c>
      <c r="AT117" s="89">
        <f t="shared" si="179"/>
        <v>3</v>
      </c>
      <c r="AU117" s="86">
        <f t="shared" si="740"/>
        <v>0</v>
      </c>
      <c r="AV117" s="87">
        <f t="shared" si="740"/>
        <v>0</v>
      </c>
      <c r="AW117" s="89">
        <f t="shared" si="181"/>
        <v>0</v>
      </c>
      <c r="AX117" s="86">
        <f t="shared" si="741"/>
        <v>0</v>
      </c>
      <c r="AY117" s="87">
        <f t="shared" si="741"/>
        <v>0</v>
      </c>
      <c r="AZ117" s="88">
        <f t="shared" si="183"/>
        <v>0</v>
      </c>
      <c r="BA117" s="86">
        <f t="shared" ref="BA117:BB117" si="961">SUM(BA42:BA45)</f>
        <v>2</v>
      </c>
      <c r="BB117" s="87">
        <f t="shared" si="961"/>
        <v>0</v>
      </c>
      <c r="BC117" s="89">
        <f t="shared" si="185"/>
        <v>2</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1</v>
      </c>
      <c r="BK117" s="87">
        <f t="shared" si="964"/>
        <v>0</v>
      </c>
      <c r="BL117" s="89">
        <f t="shared" si="191"/>
        <v>1</v>
      </c>
      <c r="BM117" s="86">
        <f t="shared" ref="BM117:BN117" si="965">SUM(BM42:BM45)</f>
        <v>0</v>
      </c>
      <c r="BN117" s="87">
        <f t="shared" si="965"/>
        <v>0</v>
      </c>
      <c r="BO117" s="89">
        <f t="shared" si="193"/>
        <v>0</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0</v>
      </c>
      <c r="BW117" s="87">
        <f t="shared" si="968"/>
        <v>1</v>
      </c>
      <c r="BX117" s="89">
        <f t="shared" si="199"/>
        <v>1</v>
      </c>
      <c r="BY117" s="86">
        <f t="shared" ref="BY117:BZ117" si="969">SUM(BY42:BY45)</f>
        <v>4</v>
      </c>
      <c r="BZ117" s="87">
        <f t="shared" si="969"/>
        <v>0</v>
      </c>
      <c r="CA117" s="89">
        <f t="shared" si="201"/>
        <v>4</v>
      </c>
      <c r="CB117" s="86">
        <f t="shared" ref="CB117:CC117" si="970">SUM(CB42:CB45)</f>
        <v>2</v>
      </c>
      <c r="CC117" s="87">
        <f t="shared" si="970"/>
        <v>0</v>
      </c>
      <c r="CD117" s="89">
        <f t="shared" si="203"/>
        <v>2</v>
      </c>
      <c r="CE117" s="86">
        <f t="shared" ref="CE117:CF117" si="971">SUM(CE42:CE45)</f>
        <v>0</v>
      </c>
      <c r="CF117" s="87">
        <f t="shared" si="971"/>
        <v>1</v>
      </c>
      <c r="CG117" s="89">
        <f t="shared" si="205"/>
        <v>1</v>
      </c>
      <c r="CH117" s="86">
        <f t="shared" ref="CH117:CI117" si="972">SUM(CH42:CH45)</f>
        <v>0</v>
      </c>
      <c r="CI117" s="87">
        <f t="shared" si="972"/>
        <v>0</v>
      </c>
      <c r="CJ117" s="89">
        <f t="shared" si="207"/>
        <v>0</v>
      </c>
      <c r="CK117" s="86">
        <f t="shared" ref="CK117:CL117" si="973">SUM(CK42:CK45)</f>
        <v>0</v>
      </c>
      <c r="CL117" s="87">
        <f t="shared" si="973"/>
        <v>0</v>
      </c>
      <c r="CM117" s="89">
        <f t="shared" si="209"/>
        <v>0</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29</v>
      </c>
      <c r="CU117" s="87">
        <f t="shared" si="975"/>
        <v>1</v>
      </c>
      <c r="CV117" s="89">
        <f t="shared" si="215"/>
        <v>30</v>
      </c>
      <c r="CW117" s="86">
        <f t="shared" si="758"/>
        <v>9</v>
      </c>
      <c r="CX117" s="87">
        <f t="shared" si="758"/>
        <v>2</v>
      </c>
      <c r="CY117" s="89">
        <f t="shared" si="217"/>
        <v>11</v>
      </c>
      <c r="CZ117" s="86">
        <f t="shared" ref="CZ117:DA117" si="976">SUM(CZ42:CZ45)</f>
        <v>38</v>
      </c>
      <c r="DA117" s="87">
        <f t="shared" si="976"/>
        <v>3</v>
      </c>
      <c r="DB117" s="89">
        <f t="shared" si="219"/>
        <v>41</v>
      </c>
      <c r="DC117" s="86">
        <f t="shared" ref="DC117:DJ117" si="977">SUM(DC42:DC45)</f>
        <v>15</v>
      </c>
      <c r="DD117" s="86">
        <f t="shared" si="977"/>
        <v>49</v>
      </c>
      <c r="DE117" s="86">
        <f t="shared" si="977"/>
        <v>53</v>
      </c>
      <c r="DF117" s="86">
        <f t="shared" si="977"/>
        <v>67</v>
      </c>
      <c r="DG117" s="86">
        <f t="shared" si="977"/>
        <v>53</v>
      </c>
      <c r="DH117" s="86">
        <f t="shared" si="977"/>
        <v>54</v>
      </c>
      <c r="DI117" s="86">
        <f t="shared" si="977"/>
        <v>91</v>
      </c>
      <c r="DJ117" s="87">
        <f t="shared" si="977"/>
        <v>84</v>
      </c>
      <c r="DK117" s="89">
        <f t="shared" si="221"/>
        <v>466</v>
      </c>
    </row>
    <row r="118" spans="1:115" ht="15.75" hidden="1" thickTop="1">
      <c r="A118" s="90">
        <f t="shared" si="258"/>
        <v>0.51041666666666707</v>
      </c>
      <c r="B118" s="91">
        <f t="shared" si="725"/>
        <v>1</v>
      </c>
      <c r="C118" s="92">
        <f t="shared" si="725"/>
        <v>0</v>
      </c>
      <c r="D118" s="93">
        <f t="shared" si="151"/>
        <v>1</v>
      </c>
      <c r="E118" s="91">
        <f t="shared" ref="E118:F118" si="978">SUM(E43:E46)</f>
        <v>4</v>
      </c>
      <c r="F118" s="92">
        <f t="shared" si="978"/>
        <v>0</v>
      </c>
      <c r="G118" s="94">
        <f t="shared" si="153"/>
        <v>4</v>
      </c>
      <c r="H118" s="91">
        <f t="shared" ref="H118:I118" si="979">SUM(H43:H46)</f>
        <v>0</v>
      </c>
      <c r="I118" s="92">
        <f t="shared" si="979"/>
        <v>0</v>
      </c>
      <c r="J118" s="94">
        <f t="shared" si="155"/>
        <v>0</v>
      </c>
      <c r="K118" s="91">
        <f t="shared" ref="K118:L118" si="980">SUM(K43:K46)</f>
        <v>0</v>
      </c>
      <c r="L118" s="92">
        <f t="shared" si="980"/>
        <v>0</v>
      </c>
      <c r="M118" s="94">
        <f t="shared" si="157"/>
        <v>0</v>
      </c>
      <c r="N118" s="91">
        <f t="shared" ref="N118:O118" si="981">SUM(N43:N46)</f>
        <v>1</v>
      </c>
      <c r="O118" s="92">
        <f t="shared" si="981"/>
        <v>0</v>
      </c>
      <c r="P118" s="94">
        <f t="shared" si="159"/>
        <v>1</v>
      </c>
      <c r="Q118" s="91">
        <f t="shared" ref="Q118:R118" si="982">SUM(Q43:Q46)</f>
        <v>4</v>
      </c>
      <c r="R118" s="92">
        <f t="shared" si="982"/>
        <v>0</v>
      </c>
      <c r="S118" s="94">
        <f t="shared" si="161"/>
        <v>4</v>
      </c>
      <c r="T118" s="91">
        <f t="shared" ref="T118:U118" si="983">SUM(T43:T46)</f>
        <v>1</v>
      </c>
      <c r="U118" s="92">
        <f t="shared" si="983"/>
        <v>0</v>
      </c>
      <c r="V118" s="94">
        <f t="shared" si="163"/>
        <v>1</v>
      </c>
      <c r="W118" s="91">
        <f t="shared" ref="W118:X118" si="984">SUM(W43:W46)</f>
        <v>0</v>
      </c>
      <c r="X118" s="92">
        <f t="shared" si="984"/>
        <v>0</v>
      </c>
      <c r="Y118" s="94">
        <f t="shared" si="165"/>
        <v>0</v>
      </c>
      <c r="Z118" s="91">
        <f t="shared" ref="Z118:AA118" si="985">SUM(Z43:Z46)</f>
        <v>1</v>
      </c>
      <c r="AA118" s="92">
        <f t="shared" si="985"/>
        <v>0</v>
      </c>
      <c r="AB118" s="94">
        <f t="shared" si="167"/>
        <v>1</v>
      </c>
      <c r="AC118" s="91">
        <f t="shared" ref="AC118:AD118" si="986">SUM(AC43:AC46)</f>
        <v>2</v>
      </c>
      <c r="AD118" s="92">
        <f t="shared" si="986"/>
        <v>0</v>
      </c>
      <c r="AE118" s="94">
        <f t="shared" si="169"/>
        <v>2</v>
      </c>
      <c r="AF118" s="91">
        <f t="shared" ref="AF118:AG118" si="987">SUM(AF43:AF46)</f>
        <v>3</v>
      </c>
      <c r="AG118" s="92">
        <f t="shared" si="987"/>
        <v>0</v>
      </c>
      <c r="AH118" s="94">
        <f t="shared" si="171"/>
        <v>3</v>
      </c>
      <c r="AI118" s="91">
        <f t="shared" ref="AI118:AJ118" si="988">SUM(AI43:AI46)</f>
        <v>2</v>
      </c>
      <c r="AJ118" s="92">
        <f t="shared" si="988"/>
        <v>0</v>
      </c>
      <c r="AK118" s="94">
        <f t="shared" si="173"/>
        <v>2</v>
      </c>
      <c r="AL118" s="91">
        <f t="shared" ref="AL118:AM118" si="989">SUM(AL43:AL46)</f>
        <v>3</v>
      </c>
      <c r="AM118" s="92">
        <f t="shared" si="989"/>
        <v>2</v>
      </c>
      <c r="AN118" s="94">
        <f t="shared" si="175"/>
        <v>5</v>
      </c>
      <c r="AO118" s="91">
        <f t="shared" ref="AO118:AP118" si="990">SUM(AO43:AO46)</f>
        <v>5</v>
      </c>
      <c r="AP118" s="92">
        <f t="shared" si="990"/>
        <v>0</v>
      </c>
      <c r="AQ118" s="94">
        <f t="shared" si="177"/>
        <v>5</v>
      </c>
      <c r="AR118" s="91">
        <f t="shared" ref="AR118:AS118" si="991">SUM(AR43:AR46)</f>
        <v>1</v>
      </c>
      <c r="AS118" s="92">
        <f t="shared" si="991"/>
        <v>0</v>
      </c>
      <c r="AT118" s="94">
        <f t="shared" si="179"/>
        <v>1</v>
      </c>
      <c r="AU118" s="91">
        <f t="shared" si="740"/>
        <v>0</v>
      </c>
      <c r="AV118" s="92">
        <f t="shared" si="740"/>
        <v>0</v>
      </c>
      <c r="AW118" s="94">
        <f t="shared" si="181"/>
        <v>0</v>
      </c>
      <c r="AX118" s="91">
        <f t="shared" si="741"/>
        <v>0</v>
      </c>
      <c r="AY118" s="92">
        <f t="shared" si="741"/>
        <v>0</v>
      </c>
      <c r="AZ118" s="93">
        <f t="shared" si="183"/>
        <v>0</v>
      </c>
      <c r="BA118" s="91">
        <f t="shared" ref="BA118:BB118" si="992">SUM(BA43:BA46)</f>
        <v>2</v>
      </c>
      <c r="BB118" s="92">
        <f t="shared" si="992"/>
        <v>0</v>
      </c>
      <c r="BC118" s="94">
        <f t="shared" si="185"/>
        <v>2</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1</v>
      </c>
      <c r="BK118" s="92">
        <f t="shared" si="995"/>
        <v>0</v>
      </c>
      <c r="BL118" s="94">
        <f t="shared" si="191"/>
        <v>1</v>
      </c>
      <c r="BM118" s="91">
        <f t="shared" ref="BM118:BN118" si="996">SUM(BM43:BM46)</f>
        <v>0</v>
      </c>
      <c r="BN118" s="92">
        <f t="shared" si="996"/>
        <v>0</v>
      </c>
      <c r="BO118" s="94">
        <f t="shared" si="193"/>
        <v>0</v>
      </c>
      <c r="BP118" s="91">
        <f t="shared" ref="BP118:BQ118" si="997">SUM(BP43:BP46)</f>
        <v>0</v>
      </c>
      <c r="BQ118" s="92">
        <f t="shared" si="997"/>
        <v>1</v>
      </c>
      <c r="BR118" s="94">
        <f t="shared" si="195"/>
        <v>1</v>
      </c>
      <c r="BS118" s="91">
        <f t="shared" ref="BS118:BT118" si="998">SUM(BS43:BS46)</f>
        <v>0</v>
      </c>
      <c r="BT118" s="92">
        <f t="shared" si="998"/>
        <v>0</v>
      </c>
      <c r="BU118" s="94">
        <f t="shared" si="197"/>
        <v>0</v>
      </c>
      <c r="BV118" s="91">
        <f t="shared" ref="BV118:BW118" si="999">SUM(BV43:BV46)</f>
        <v>0</v>
      </c>
      <c r="BW118" s="92">
        <f t="shared" si="999"/>
        <v>1</v>
      </c>
      <c r="BX118" s="94">
        <f t="shared" si="199"/>
        <v>1</v>
      </c>
      <c r="BY118" s="91">
        <f t="shared" ref="BY118:BZ118" si="1000">SUM(BY43:BY46)</f>
        <v>3</v>
      </c>
      <c r="BZ118" s="92">
        <f t="shared" si="1000"/>
        <v>0</v>
      </c>
      <c r="CA118" s="94">
        <f t="shared" si="201"/>
        <v>3</v>
      </c>
      <c r="CB118" s="91">
        <f t="shared" ref="CB118:CC118" si="1001">SUM(CB43:CB46)</f>
        <v>2</v>
      </c>
      <c r="CC118" s="92">
        <f t="shared" si="1001"/>
        <v>0</v>
      </c>
      <c r="CD118" s="94">
        <f t="shared" si="203"/>
        <v>2</v>
      </c>
      <c r="CE118" s="91">
        <f t="shared" ref="CE118:CF118" si="1002">SUM(CE43:CE46)</f>
        <v>0</v>
      </c>
      <c r="CF118" s="92">
        <f t="shared" si="1002"/>
        <v>1</v>
      </c>
      <c r="CG118" s="94">
        <f t="shared" si="205"/>
        <v>1</v>
      </c>
      <c r="CH118" s="91">
        <f t="shared" ref="CH118:CI118" si="1003">SUM(CH43:CH46)</f>
        <v>0</v>
      </c>
      <c r="CI118" s="92">
        <f t="shared" si="1003"/>
        <v>0</v>
      </c>
      <c r="CJ118" s="94">
        <f t="shared" si="207"/>
        <v>0</v>
      </c>
      <c r="CK118" s="91">
        <f t="shared" ref="CK118:CL118" si="1004">SUM(CK43:CK46)</f>
        <v>0</v>
      </c>
      <c r="CL118" s="92">
        <f t="shared" si="1004"/>
        <v>0</v>
      </c>
      <c r="CM118" s="94">
        <f t="shared" si="209"/>
        <v>0</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28</v>
      </c>
      <c r="CU118" s="92">
        <f t="shared" si="1006"/>
        <v>2</v>
      </c>
      <c r="CV118" s="94">
        <f t="shared" si="215"/>
        <v>30</v>
      </c>
      <c r="CW118" s="91">
        <f t="shared" si="758"/>
        <v>8</v>
      </c>
      <c r="CX118" s="92">
        <f t="shared" si="758"/>
        <v>3</v>
      </c>
      <c r="CY118" s="94">
        <f t="shared" si="217"/>
        <v>11</v>
      </c>
      <c r="CZ118" s="91">
        <f t="shared" ref="CZ118:DA118" si="1007">SUM(CZ43:CZ46)</f>
        <v>36</v>
      </c>
      <c r="DA118" s="92">
        <f t="shared" si="1007"/>
        <v>5</v>
      </c>
      <c r="DB118" s="94">
        <f t="shared" si="219"/>
        <v>41</v>
      </c>
      <c r="DC118" s="91">
        <f t="shared" ref="DC118:DJ118" si="1008">SUM(DC43:DC46)</f>
        <v>17</v>
      </c>
      <c r="DD118" s="91">
        <f t="shared" si="1008"/>
        <v>53</v>
      </c>
      <c r="DE118" s="91">
        <f t="shared" si="1008"/>
        <v>72</v>
      </c>
      <c r="DF118" s="91">
        <f t="shared" si="1008"/>
        <v>66</v>
      </c>
      <c r="DG118" s="91">
        <f t="shared" si="1008"/>
        <v>67</v>
      </c>
      <c r="DH118" s="91">
        <f t="shared" si="1008"/>
        <v>55</v>
      </c>
      <c r="DI118" s="91">
        <f t="shared" si="1008"/>
        <v>91</v>
      </c>
      <c r="DJ118" s="92">
        <f t="shared" si="1008"/>
        <v>77</v>
      </c>
      <c r="DK118" s="94">
        <f t="shared" si="221"/>
        <v>498</v>
      </c>
    </row>
    <row r="119" spans="1:115" hidden="1">
      <c r="A119" s="80">
        <f t="shared" si="258"/>
        <v>0.5208333333333337</v>
      </c>
      <c r="B119" s="81">
        <f t="shared" si="725"/>
        <v>1</v>
      </c>
      <c r="C119" s="82">
        <f t="shared" si="725"/>
        <v>0</v>
      </c>
      <c r="D119" s="83">
        <f t="shared" si="151"/>
        <v>1</v>
      </c>
      <c r="E119" s="81">
        <f t="shared" ref="E119:F119" si="1009">SUM(E44:E47)</f>
        <v>4</v>
      </c>
      <c r="F119" s="82">
        <f t="shared" si="1009"/>
        <v>0</v>
      </c>
      <c r="G119" s="84">
        <f t="shared" si="153"/>
        <v>4</v>
      </c>
      <c r="H119" s="81">
        <f t="shared" ref="H119:I119" si="1010">SUM(H44:H47)</f>
        <v>0</v>
      </c>
      <c r="I119" s="82">
        <f t="shared" si="1010"/>
        <v>0</v>
      </c>
      <c r="J119" s="84">
        <f t="shared" si="155"/>
        <v>0</v>
      </c>
      <c r="K119" s="81">
        <f t="shared" ref="K119:L119" si="1011">SUM(K44:K47)</f>
        <v>0</v>
      </c>
      <c r="L119" s="82">
        <f t="shared" si="1011"/>
        <v>0</v>
      </c>
      <c r="M119" s="84">
        <f t="shared" si="157"/>
        <v>0</v>
      </c>
      <c r="N119" s="81">
        <f t="shared" ref="N119:O119" si="1012">SUM(N44:N47)</f>
        <v>1</v>
      </c>
      <c r="O119" s="82">
        <f t="shared" si="1012"/>
        <v>0</v>
      </c>
      <c r="P119" s="84">
        <f t="shared" si="159"/>
        <v>1</v>
      </c>
      <c r="Q119" s="81">
        <f t="shared" ref="Q119:R119" si="1013">SUM(Q44:Q47)</f>
        <v>7</v>
      </c>
      <c r="R119" s="82">
        <f t="shared" si="1013"/>
        <v>0</v>
      </c>
      <c r="S119" s="84">
        <f t="shared" si="161"/>
        <v>7</v>
      </c>
      <c r="T119" s="81">
        <f t="shared" ref="T119:U119" si="1014">SUM(T44:T47)</f>
        <v>1</v>
      </c>
      <c r="U119" s="82">
        <f t="shared" si="1014"/>
        <v>0</v>
      </c>
      <c r="V119" s="84">
        <f t="shared" si="163"/>
        <v>1</v>
      </c>
      <c r="W119" s="81">
        <f t="shared" ref="W119:X119" si="1015">SUM(W44:W47)</f>
        <v>0</v>
      </c>
      <c r="X119" s="82">
        <f t="shared" si="1015"/>
        <v>0</v>
      </c>
      <c r="Y119" s="84">
        <f t="shared" si="165"/>
        <v>0</v>
      </c>
      <c r="Z119" s="81">
        <f t="shared" ref="Z119:AA119" si="1016">SUM(Z44:Z47)</f>
        <v>2</v>
      </c>
      <c r="AA119" s="82">
        <f t="shared" si="1016"/>
        <v>0</v>
      </c>
      <c r="AB119" s="84">
        <f t="shared" si="167"/>
        <v>2</v>
      </c>
      <c r="AC119" s="81">
        <f t="shared" ref="AC119:AD119" si="1017">SUM(AC44:AC47)</f>
        <v>2</v>
      </c>
      <c r="AD119" s="82">
        <f t="shared" si="1017"/>
        <v>0</v>
      </c>
      <c r="AE119" s="84">
        <f t="shared" si="169"/>
        <v>2</v>
      </c>
      <c r="AF119" s="81">
        <f t="shared" ref="AF119:AG119" si="1018">SUM(AF44:AF47)</f>
        <v>5</v>
      </c>
      <c r="AG119" s="82">
        <f t="shared" si="1018"/>
        <v>0</v>
      </c>
      <c r="AH119" s="84">
        <f t="shared" si="171"/>
        <v>5</v>
      </c>
      <c r="AI119" s="81">
        <f t="shared" ref="AI119:AJ119" si="1019">SUM(AI44:AI47)</f>
        <v>1</v>
      </c>
      <c r="AJ119" s="82">
        <f t="shared" si="1019"/>
        <v>0</v>
      </c>
      <c r="AK119" s="84">
        <f t="shared" si="173"/>
        <v>1</v>
      </c>
      <c r="AL119" s="81">
        <f t="shared" ref="AL119:AM119" si="1020">SUM(AL44:AL47)</f>
        <v>2</v>
      </c>
      <c r="AM119" s="82">
        <f t="shared" si="1020"/>
        <v>2</v>
      </c>
      <c r="AN119" s="84">
        <f t="shared" si="175"/>
        <v>4</v>
      </c>
      <c r="AO119" s="81">
        <f t="shared" ref="AO119:AP119" si="1021">SUM(AO44:AO47)</f>
        <v>5</v>
      </c>
      <c r="AP119" s="82">
        <f t="shared" si="1021"/>
        <v>1</v>
      </c>
      <c r="AQ119" s="84">
        <f t="shared" si="177"/>
        <v>6</v>
      </c>
      <c r="AR119" s="81">
        <f t="shared" ref="AR119:AS119" si="1022">SUM(AR44:AR47)</f>
        <v>1</v>
      </c>
      <c r="AS119" s="82">
        <f t="shared" si="1022"/>
        <v>1</v>
      </c>
      <c r="AT119" s="84">
        <f t="shared" si="179"/>
        <v>2</v>
      </c>
      <c r="AU119" s="81">
        <f t="shared" si="740"/>
        <v>0</v>
      </c>
      <c r="AV119" s="82">
        <f t="shared" si="740"/>
        <v>0</v>
      </c>
      <c r="AW119" s="84">
        <f t="shared" si="181"/>
        <v>0</v>
      </c>
      <c r="AX119" s="81">
        <f t="shared" si="741"/>
        <v>0</v>
      </c>
      <c r="AY119" s="82">
        <f t="shared" si="741"/>
        <v>0</v>
      </c>
      <c r="AZ119" s="83">
        <f t="shared" si="183"/>
        <v>0</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0</v>
      </c>
      <c r="BN119" s="82">
        <f t="shared" si="1027"/>
        <v>1</v>
      </c>
      <c r="BO119" s="84">
        <f t="shared" si="193"/>
        <v>1</v>
      </c>
      <c r="BP119" s="81">
        <f t="shared" ref="BP119:BQ119" si="1028">SUM(BP44:BP47)</f>
        <v>0</v>
      </c>
      <c r="BQ119" s="82">
        <f t="shared" si="1028"/>
        <v>1</v>
      </c>
      <c r="BR119" s="84">
        <f t="shared" si="195"/>
        <v>1</v>
      </c>
      <c r="BS119" s="81">
        <f t="shared" ref="BS119:BT119" si="1029">SUM(BS44:BS47)</f>
        <v>0</v>
      </c>
      <c r="BT119" s="82">
        <f t="shared" si="1029"/>
        <v>0</v>
      </c>
      <c r="BU119" s="84">
        <f t="shared" si="197"/>
        <v>0</v>
      </c>
      <c r="BV119" s="81">
        <f t="shared" ref="BV119:BW119" si="1030">SUM(BV44:BV47)</f>
        <v>0</v>
      </c>
      <c r="BW119" s="82">
        <f t="shared" si="1030"/>
        <v>1</v>
      </c>
      <c r="BX119" s="84">
        <f t="shared" si="199"/>
        <v>1</v>
      </c>
      <c r="BY119" s="81">
        <f t="shared" ref="BY119:BZ119" si="1031">SUM(BY44:BY47)</f>
        <v>0</v>
      </c>
      <c r="BZ119" s="82">
        <f t="shared" si="1031"/>
        <v>1</v>
      </c>
      <c r="CA119" s="84">
        <f t="shared" si="201"/>
        <v>1</v>
      </c>
      <c r="CB119" s="81">
        <f t="shared" ref="CB119:CC119" si="1032">SUM(CB44:CB47)</f>
        <v>0</v>
      </c>
      <c r="CC119" s="82">
        <f t="shared" si="1032"/>
        <v>0</v>
      </c>
      <c r="CD119" s="84">
        <f t="shared" si="203"/>
        <v>0</v>
      </c>
      <c r="CE119" s="81">
        <f t="shared" ref="CE119:CF119" si="1033">SUM(CE44:CE47)</f>
        <v>0</v>
      </c>
      <c r="CF119" s="82">
        <f t="shared" si="1033"/>
        <v>2</v>
      </c>
      <c r="CG119" s="84">
        <f t="shared" si="205"/>
        <v>2</v>
      </c>
      <c r="CH119" s="81">
        <f t="shared" ref="CH119:CI119" si="1034">SUM(CH44:CH47)</f>
        <v>0</v>
      </c>
      <c r="CI119" s="82">
        <f t="shared" si="1034"/>
        <v>0</v>
      </c>
      <c r="CJ119" s="84">
        <f t="shared" si="207"/>
        <v>0</v>
      </c>
      <c r="CK119" s="81">
        <f t="shared" ref="CK119:CL119" si="1035">SUM(CK44:CK47)</f>
        <v>0</v>
      </c>
      <c r="CL119" s="82">
        <f t="shared" si="1035"/>
        <v>0</v>
      </c>
      <c r="CM119" s="84">
        <f t="shared" si="209"/>
        <v>0</v>
      </c>
      <c r="CN119" s="81">
        <f t="shared" ref="CN119:CO119" si="1036">SUM(CN44:CN47)</f>
        <v>0</v>
      </c>
      <c r="CO119" s="82">
        <f t="shared" si="1036"/>
        <v>0</v>
      </c>
      <c r="CP119" s="84">
        <f t="shared" si="211"/>
        <v>0</v>
      </c>
      <c r="CQ119" s="81">
        <f t="shared" si="756"/>
        <v>0</v>
      </c>
      <c r="CR119" s="82">
        <f t="shared" si="756"/>
        <v>0</v>
      </c>
      <c r="CS119" s="84">
        <f t="shared" si="213"/>
        <v>0</v>
      </c>
      <c r="CT119" s="81">
        <f t="shared" ref="CT119:CU119" si="1037">SUM(CT44:CT47)</f>
        <v>32</v>
      </c>
      <c r="CU119" s="82">
        <f t="shared" si="1037"/>
        <v>4</v>
      </c>
      <c r="CV119" s="84">
        <f t="shared" si="215"/>
        <v>36</v>
      </c>
      <c r="CW119" s="81">
        <f t="shared" si="758"/>
        <v>0</v>
      </c>
      <c r="CX119" s="82">
        <f t="shared" si="758"/>
        <v>6</v>
      </c>
      <c r="CY119" s="84">
        <f t="shared" si="217"/>
        <v>6</v>
      </c>
      <c r="CZ119" s="81">
        <f t="shared" ref="CZ119:DA119" si="1038">SUM(CZ44:CZ47)</f>
        <v>32</v>
      </c>
      <c r="DA119" s="82">
        <f t="shared" si="1038"/>
        <v>10</v>
      </c>
      <c r="DB119" s="84">
        <f t="shared" si="219"/>
        <v>42</v>
      </c>
      <c r="DC119" s="81">
        <f t="shared" ref="DC119:DJ119" si="1039">SUM(DC44:DC47)</f>
        <v>21</v>
      </c>
      <c r="DD119" s="81">
        <f t="shared" si="1039"/>
        <v>58</v>
      </c>
      <c r="DE119" s="81">
        <f t="shared" si="1039"/>
        <v>76</v>
      </c>
      <c r="DF119" s="81">
        <f t="shared" si="1039"/>
        <v>73</v>
      </c>
      <c r="DG119" s="81">
        <f t="shared" si="1039"/>
        <v>70</v>
      </c>
      <c r="DH119" s="81">
        <f t="shared" si="1039"/>
        <v>71</v>
      </c>
      <c r="DI119" s="81">
        <f t="shared" si="1039"/>
        <v>101</v>
      </c>
      <c r="DJ119" s="82">
        <f t="shared" si="1039"/>
        <v>85</v>
      </c>
      <c r="DK119" s="84">
        <f t="shared" si="221"/>
        <v>555</v>
      </c>
    </row>
    <row r="120" spans="1:115" hidden="1">
      <c r="A120" s="80">
        <f t="shared" si="258"/>
        <v>0.53125000000000033</v>
      </c>
      <c r="B120" s="81">
        <f t="shared" si="725"/>
        <v>1</v>
      </c>
      <c r="C120" s="82">
        <f t="shared" si="725"/>
        <v>0</v>
      </c>
      <c r="D120" s="83">
        <f t="shared" si="151"/>
        <v>1</v>
      </c>
      <c r="E120" s="81">
        <f t="shared" ref="E120:F120" si="1040">SUM(E45:E48)</f>
        <v>2</v>
      </c>
      <c r="F120" s="82">
        <f t="shared" si="1040"/>
        <v>0</v>
      </c>
      <c r="G120" s="84">
        <f t="shared" si="153"/>
        <v>2</v>
      </c>
      <c r="H120" s="81">
        <f t="shared" ref="H120:I120" si="1041">SUM(H45:H48)</f>
        <v>0</v>
      </c>
      <c r="I120" s="82">
        <f t="shared" si="1041"/>
        <v>1</v>
      </c>
      <c r="J120" s="84">
        <f t="shared" si="155"/>
        <v>1</v>
      </c>
      <c r="K120" s="81">
        <f t="shared" ref="K120:L120" si="1042">SUM(K45:K48)</f>
        <v>0</v>
      </c>
      <c r="L120" s="82">
        <f t="shared" si="1042"/>
        <v>0</v>
      </c>
      <c r="M120" s="84">
        <f t="shared" si="157"/>
        <v>0</v>
      </c>
      <c r="N120" s="81">
        <f t="shared" ref="N120:O120" si="1043">SUM(N45:N48)</f>
        <v>1</v>
      </c>
      <c r="O120" s="82">
        <f t="shared" si="1043"/>
        <v>0</v>
      </c>
      <c r="P120" s="84">
        <f t="shared" si="159"/>
        <v>1</v>
      </c>
      <c r="Q120" s="81">
        <f t="shared" ref="Q120:R120" si="1044">SUM(Q45:Q48)</f>
        <v>7</v>
      </c>
      <c r="R120" s="82">
        <f t="shared" si="1044"/>
        <v>0</v>
      </c>
      <c r="S120" s="84">
        <f t="shared" si="161"/>
        <v>7</v>
      </c>
      <c r="T120" s="81">
        <f t="shared" ref="T120:U120" si="1045">SUM(T45:T48)</f>
        <v>1</v>
      </c>
      <c r="U120" s="82">
        <f t="shared" si="1045"/>
        <v>0</v>
      </c>
      <c r="V120" s="84">
        <f t="shared" si="163"/>
        <v>1</v>
      </c>
      <c r="W120" s="81">
        <f t="shared" ref="W120:X120" si="1046">SUM(W45:W48)</f>
        <v>0</v>
      </c>
      <c r="X120" s="82">
        <f t="shared" si="1046"/>
        <v>0</v>
      </c>
      <c r="Y120" s="84">
        <f t="shared" si="165"/>
        <v>0</v>
      </c>
      <c r="Z120" s="81">
        <f t="shared" ref="Z120:AA120" si="1047">SUM(Z45:Z48)</f>
        <v>2</v>
      </c>
      <c r="AA120" s="82">
        <f t="shared" si="1047"/>
        <v>0</v>
      </c>
      <c r="AB120" s="84">
        <f t="shared" si="167"/>
        <v>2</v>
      </c>
      <c r="AC120" s="81">
        <f t="shared" ref="AC120:AD120" si="1048">SUM(AC45:AC48)</f>
        <v>2</v>
      </c>
      <c r="AD120" s="82">
        <f t="shared" si="1048"/>
        <v>0</v>
      </c>
      <c r="AE120" s="84">
        <f t="shared" si="169"/>
        <v>2</v>
      </c>
      <c r="AF120" s="81">
        <f t="shared" ref="AF120:AG120" si="1049">SUM(AF45:AF48)</f>
        <v>4</v>
      </c>
      <c r="AG120" s="82">
        <f t="shared" si="1049"/>
        <v>0</v>
      </c>
      <c r="AH120" s="84">
        <f t="shared" si="171"/>
        <v>4</v>
      </c>
      <c r="AI120" s="81">
        <f t="shared" ref="AI120:AJ120" si="1050">SUM(AI45:AI48)</f>
        <v>1</v>
      </c>
      <c r="AJ120" s="82">
        <f t="shared" si="1050"/>
        <v>0</v>
      </c>
      <c r="AK120" s="84">
        <f t="shared" si="173"/>
        <v>1</v>
      </c>
      <c r="AL120" s="81">
        <f t="shared" ref="AL120:AM120" si="1051">SUM(AL45:AL48)</f>
        <v>2</v>
      </c>
      <c r="AM120" s="82">
        <f t="shared" si="1051"/>
        <v>1</v>
      </c>
      <c r="AN120" s="84">
        <f t="shared" si="175"/>
        <v>3</v>
      </c>
      <c r="AO120" s="81">
        <f t="shared" ref="AO120:AP120" si="1052">SUM(AO45:AO48)</f>
        <v>5</v>
      </c>
      <c r="AP120" s="82">
        <f t="shared" si="1052"/>
        <v>1</v>
      </c>
      <c r="AQ120" s="84">
        <f t="shared" si="177"/>
        <v>6</v>
      </c>
      <c r="AR120" s="81">
        <f t="shared" ref="AR120:AS120" si="1053">SUM(AR45:AR48)</f>
        <v>1</v>
      </c>
      <c r="AS120" s="82">
        <f t="shared" si="1053"/>
        <v>1</v>
      </c>
      <c r="AT120" s="84">
        <f t="shared" si="179"/>
        <v>2</v>
      </c>
      <c r="AU120" s="81">
        <f t="shared" si="740"/>
        <v>0</v>
      </c>
      <c r="AV120" s="82">
        <f t="shared" si="740"/>
        <v>0</v>
      </c>
      <c r="AW120" s="84">
        <f t="shared" si="181"/>
        <v>0</v>
      </c>
      <c r="AX120" s="81">
        <f t="shared" si="741"/>
        <v>0</v>
      </c>
      <c r="AY120" s="82">
        <f t="shared" si="741"/>
        <v>0</v>
      </c>
      <c r="AZ120" s="83">
        <f t="shared" si="183"/>
        <v>0</v>
      </c>
      <c r="BA120" s="81">
        <f t="shared" ref="BA120:BB120" si="1054">SUM(BA45:BA48)</f>
        <v>0</v>
      </c>
      <c r="BB120" s="82">
        <f t="shared" si="1054"/>
        <v>0</v>
      </c>
      <c r="BC120" s="84">
        <f t="shared" si="185"/>
        <v>0</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0</v>
      </c>
      <c r="BK120" s="82">
        <f t="shared" si="1057"/>
        <v>0</v>
      </c>
      <c r="BL120" s="84">
        <f t="shared" si="191"/>
        <v>0</v>
      </c>
      <c r="BM120" s="81">
        <f t="shared" ref="BM120:BN120" si="1058">SUM(BM45:BM48)</f>
        <v>0</v>
      </c>
      <c r="BN120" s="82">
        <f t="shared" si="1058"/>
        <v>2</v>
      </c>
      <c r="BO120" s="84">
        <f t="shared" si="193"/>
        <v>2</v>
      </c>
      <c r="BP120" s="81">
        <f t="shared" ref="BP120:BQ120" si="1059">SUM(BP45:BP48)</f>
        <v>0</v>
      </c>
      <c r="BQ120" s="82">
        <f t="shared" si="1059"/>
        <v>1</v>
      </c>
      <c r="BR120" s="84">
        <f t="shared" si="195"/>
        <v>1</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1</v>
      </c>
      <c r="CA120" s="84">
        <f t="shared" si="201"/>
        <v>1</v>
      </c>
      <c r="CB120" s="81">
        <f t="shared" ref="CB120:CC120" si="1063">SUM(CB45:CB48)</f>
        <v>0</v>
      </c>
      <c r="CC120" s="82">
        <f t="shared" si="1063"/>
        <v>0</v>
      </c>
      <c r="CD120" s="84">
        <f t="shared" si="203"/>
        <v>0</v>
      </c>
      <c r="CE120" s="81">
        <f t="shared" ref="CE120:CF120" si="1064">SUM(CE45:CE48)</f>
        <v>0</v>
      </c>
      <c r="CF120" s="82">
        <f t="shared" si="1064"/>
        <v>2</v>
      </c>
      <c r="CG120" s="84">
        <f t="shared" si="205"/>
        <v>2</v>
      </c>
      <c r="CH120" s="81">
        <f t="shared" ref="CH120:CI120" si="1065">SUM(CH45:CH48)</f>
        <v>1</v>
      </c>
      <c r="CI120" s="82">
        <f t="shared" si="1065"/>
        <v>0</v>
      </c>
      <c r="CJ120" s="84">
        <f t="shared" si="207"/>
        <v>1</v>
      </c>
      <c r="CK120" s="81">
        <f t="shared" ref="CK120:CL120" si="1066">SUM(CK45:CK48)</f>
        <v>0</v>
      </c>
      <c r="CL120" s="82">
        <f t="shared" si="1066"/>
        <v>0</v>
      </c>
      <c r="CM120" s="84">
        <f t="shared" si="209"/>
        <v>0</v>
      </c>
      <c r="CN120" s="81">
        <f t="shared" ref="CN120:CO120" si="1067">SUM(CN45:CN48)</f>
        <v>0</v>
      </c>
      <c r="CO120" s="82">
        <f t="shared" si="1067"/>
        <v>0</v>
      </c>
      <c r="CP120" s="84">
        <f t="shared" si="211"/>
        <v>0</v>
      </c>
      <c r="CQ120" s="81">
        <f t="shared" si="756"/>
        <v>0</v>
      </c>
      <c r="CR120" s="82">
        <f t="shared" si="756"/>
        <v>0</v>
      </c>
      <c r="CS120" s="84">
        <f t="shared" si="213"/>
        <v>0</v>
      </c>
      <c r="CT120" s="81">
        <f t="shared" ref="CT120:CU120" si="1068">SUM(CT45:CT48)</f>
        <v>29</v>
      </c>
      <c r="CU120" s="82">
        <f t="shared" si="1068"/>
        <v>4</v>
      </c>
      <c r="CV120" s="84">
        <f t="shared" si="215"/>
        <v>33</v>
      </c>
      <c r="CW120" s="81">
        <f t="shared" si="758"/>
        <v>1</v>
      </c>
      <c r="CX120" s="82">
        <f t="shared" si="758"/>
        <v>6</v>
      </c>
      <c r="CY120" s="84">
        <f t="shared" si="217"/>
        <v>7</v>
      </c>
      <c r="CZ120" s="81">
        <f t="shared" ref="CZ120:DA120" si="1069">SUM(CZ45:CZ48)</f>
        <v>30</v>
      </c>
      <c r="DA120" s="82">
        <f t="shared" si="1069"/>
        <v>10</v>
      </c>
      <c r="DB120" s="84">
        <f t="shared" si="219"/>
        <v>40</v>
      </c>
      <c r="DC120" s="81">
        <f t="shared" ref="DC120:DJ120" si="1070">SUM(DC45:DC48)</f>
        <v>28</v>
      </c>
      <c r="DD120" s="81">
        <f t="shared" si="1070"/>
        <v>68</v>
      </c>
      <c r="DE120" s="81">
        <f t="shared" si="1070"/>
        <v>121</v>
      </c>
      <c r="DF120" s="81">
        <f t="shared" si="1070"/>
        <v>95</v>
      </c>
      <c r="DG120" s="81">
        <f t="shared" si="1070"/>
        <v>71</v>
      </c>
      <c r="DH120" s="81">
        <f t="shared" si="1070"/>
        <v>173</v>
      </c>
      <c r="DI120" s="81">
        <f t="shared" si="1070"/>
        <v>92</v>
      </c>
      <c r="DJ120" s="82">
        <f t="shared" si="1070"/>
        <v>90</v>
      </c>
      <c r="DK120" s="84">
        <f t="shared" si="221"/>
        <v>738</v>
      </c>
    </row>
    <row r="121" spans="1:115" hidden="1">
      <c r="A121" s="80">
        <f t="shared" si="258"/>
        <v>0.54166666666666696</v>
      </c>
      <c r="B121" s="81">
        <f t="shared" si="725"/>
        <v>0</v>
      </c>
      <c r="C121" s="82">
        <f t="shared" si="725"/>
        <v>0</v>
      </c>
      <c r="D121" s="83">
        <f t="shared" si="151"/>
        <v>0</v>
      </c>
      <c r="E121" s="81">
        <f t="shared" ref="E121:F121" si="1071">SUM(E46:E49)</f>
        <v>4</v>
      </c>
      <c r="F121" s="82">
        <f t="shared" si="1071"/>
        <v>0</v>
      </c>
      <c r="G121" s="84">
        <f t="shared" si="153"/>
        <v>4</v>
      </c>
      <c r="H121" s="81">
        <f t="shared" ref="H121:I121" si="1072">SUM(H46:H49)</f>
        <v>0</v>
      </c>
      <c r="I121" s="82">
        <f t="shared" si="1072"/>
        <v>1</v>
      </c>
      <c r="J121" s="84">
        <f t="shared" si="155"/>
        <v>1</v>
      </c>
      <c r="K121" s="81">
        <f t="shared" ref="K121:L121" si="1073">SUM(K46:K49)</f>
        <v>0</v>
      </c>
      <c r="L121" s="82">
        <f t="shared" si="1073"/>
        <v>0</v>
      </c>
      <c r="M121" s="84">
        <f t="shared" si="157"/>
        <v>0</v>
      </c>
      <c r="N121" s="81">
        <f t="shared" ref="N121:O121" si="1074">SUM(N46:N49)</f>
        <v>1</v>
      </c>
      <c r="O121" s="82">
        <f t="shared" si="1074"/>
        <v>0</v>
      </c>
      <c r="P121" s="84">
        <f t="shared" si="159"/>
        <v>1</v>
      </c>
      <c r="Q121" s="81">
        <f t="shared" ref="Q121:R121" si="1075">SUM(Q46:Q49)</f>
        <v>4</v>
      </c>
      <c r="R121" s="82">
        <f t="shared" si="1075"/>
        <v>0</v>
      </c>
      <c r="S121" s="84">
        <f t="shared" si="161"/>
        <v>4</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1</v>
      </c>
      <c r="AA121" s="82">
        <f t="shared" si="1078"/>
        <v>0</v>
      </c>
      <c r="AB121" s="84">
        <f t="shared" si="167"/>
        <v>1</v>
      </c>
      <c r="AC121" s="81">
        <f t="shared" ref="AC121:AD121" si="1079">SUM(AC46:AC49)</f>
        <v>3</v>
      </c>
      <c r="AD121" s="82">
        <f t="shared" si="1079"/>
        <v>0</v>
      </c>
      <c r="AE121" s="84">
        <f t="shared" si="169"/>
        <v>3</v>
      </c>
      <c r="AF121" s="81">
        <f t="shared" ref="AF121:AG121" si="1080">SUM(AF46:AF49)</f>
        <v>5</v>
      </c>
      <c r="AG121" s="82">
        <f t="shared" si="1080"/>
        <v>0</v>
      </c>
      <c r="AH121" s="84">
        <f t="shared" si="171"/>
        <v>5</v>
      </c>
      <c r="AI121" s="81">
        <f t="shared" ref="AI121:AJ121" si="1081">SUM(AI46:AI49)</f>
        <v>0</v>
      </c>
      <c r="AJ121" s="82">
        <f t="shared" si="1081"/>
        <v>0</v>
      </c>
      <c r="AK121" s="84">
        <f t="shared" si="173"/>
        <v>0</v>
      </c>
      <c r="AL121" s="81">
        <f t="shared" ref="AL121:AM121" si="1082">SUM(AL46:AL49)</f>
        <v>1</v>
      </c>
      <c r="AM121" s="82">
        <f t="shared" si="1082"/>
        <v>1</v>
      </c>
      <c r="AN121" s="84">
        <f t="shared" si="175"/>
        <v>2</v>
      </c>
      <c r="AO121" s="81">
        <f t="shared" ref="AO121:AP121" si="1083">SUM(AO46:AO49)</f>
        <v>4</v>
      </c>
      <c r="AP121" s="82">
        <f t="shared" si="1083"/>
        <v>1</v>
      </c>
      <c r="AQ121" s="84">
        <f t="shared" si="177"/>
        <v>5</v>
      </c>
      <c r="AR121" s="81">
        <f t="shared" ref="AR121:AS121" si="1084">SUM(AR46:AR49)</f>
        <v>0</v>
      </c>
      <c r="AS121" s="82">
        <f t="shared" si="1084"/>
        <v>1</v>
      </c>
      <c r="AT121" s="84">
        <f t="shared" si="179"/>
        <v>1</v>
      </c>
      <c r="AU121" s="81">
        <f t="shared" si="740"/>
        <v>0</v>
      </c>
      <c r="AV121" s="82">
        <f t="shared" si="740"/>
        <v>0</v>
      </c>
      <c r="AW121" s="84">
        <f t="shared" si="181"/>
        <v>0</v>
      </c>
      <c r="AX121" s="81">
        <f t="shared" si="741"/>
        <v>0</v>
      </c>
      <c r="AY121" s="82">
        <f t="shared" si="741"/>
        <v>0</v>
      </c>
      <c r="AZ121" s="83">
        <f t="shared" si="183"/>
        <v>0</v>
      </c>
      <c r="BA121" s="81">
        <f t="shared" ref="BA121:BB121" si="1085">SUM(BA46:BA49)</f>
        <v>0</v>
      </c>
      <c r="BB121" s="82">
        <f t="shared" si="1085"/>
        <v>1</v>
      </c>
      <c r="BC121" s="84">
        <f t="shared" si="185"/>
        <v>1</v>
      </c>
      <c r="BD121" s="81">
        <f t="shared" ref="BD121:BE121" si="1086">SUM(BD46:BD49)</f>
        <v>0</v>
      </c>
      <c r="BE121" s="82">
        <f t="shared" si="1086"/>
        <v>0</v>
      </c>
      <c r="BF121" s="84">
        <f t="shared" si="187"/>
        <v>0</v>
      </c>
      <c r="BG121" s="81">
        <f t="shared" ref="BG121:BH121" si="1087">SUM(BG46:BG49)</f>
        <v>0</v>
      </c>
      <c r="BH121" s="82">
        <f t="shared" si="1087"/>
        <v>0</v>
      </c>
      <c r="BI121" s="84">
        <f t="shared" si="189"/>
        <v>0</v>
      </c>
      <c r="BJ121" s="81">
        <f t="shared" ref="BJ121:BK121" si="1088">SUM(BJ46:BJ49)</f>
        <v>0</v>
      </c>
      <c r="BK121" s="82">
        <f t="shared" si="1088"/>
        <v>0</v>
      </c>
      <c r="BL121" s="84">
        <f t="shared" si="191"/>
        <v>0</v>
      </c>
      <c r="BM121" s="81">
        <f t="shared" ref="BM121:BN121" si="1089">SUM(BM46:BM49)</f>
        <v>0</v>
      </c>
      <c r="BN121" s="82">
        <f t="shared" si="1089"/>
        <v>2</v>
      </c>
      <c r="BO121" s="84">
        <f t="shared" si="193"/>
        <v>2</v>
      </c>
      <c r="BP121" s="81">
        <f t="shared" ref="BP121:BQ121" si="1090">SUM(BP46:BP49)</f>
        <v>0</v>
      </c>
      <c r="BQ121" s="82">
        <f t="shared" si="1090"/>
        <v>1</v>
      </c>
      <c r="BR121" s="84">
        <f t="shared" si="195"/>
        <v>1</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0</v>
      </c>
      <c r="BZ121" s="82">
        <f t="shared" si="1093"/>
        <v>1</v>
      </c>
      <c r="CA121" s="84">
        <f t="shared" si="201"/>
        <v>1</v>
      </c>
      <c r="CB121" s="81">
        <f t="shared" ref="CB121:CC121" si="1094">SUM(CB46:CB49)</f>
        <v>0</v>
      </c>
      <c r="CC121" s="82">
        <f t="shared" si="1094"/>
        <v>0</v>
      </c>
      <c r="CD121" s="84">
        <f t="shared" si="203"/>
        <v>0</v>
      </c>
      <c r="CE121" s="81">
        <f t="shared" ref="CE121:CF121" si="1095">SUM(CE46:CE49)</f>
        <v>0</v>
      </c>
      <c r="CF121" s="82">
        <f t="shared" si="1095"/>
        <v>1</v>
      </c>
      <c r="CG121" s="84">
        <f t="shared" si="205"/>
        <v>1</v>
      </c>
      <c r="CH121" s="81">
        <f t="shared" ref="CH121:CI121" si="1096">SUM(CH46:CH49)</f>
        <v>1</v>
      </c>
      <c r="CI121" s="82">
        <f t="shared" si="1096"/>
        <v>0</v>
      </c>
      <c r="CJ121" s="84">
        <f t="shared" si="207"/>
        <v>1</v>
      </c>
      <c r="CK121" s="81">
        <f t="shared" ref="CK121:CL121" si="1097">SUM(CK46:CK49)</f>
        <v>0</v>
      </c>
      <c r="CL121" s="82">
        <f t="shared" si="1097"/>
        <v>0</v>
      </c>
      <c r="CM121" s="84">
        <f t="shared" si="209"/>
        <v>0</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23</v>
      </c>
      <c r="CU121" s="82">
        <f t="shared" si="1099"/>
        <v>4</v>
      </c>
      <c r="CV121" s="84">
        <f t="shared" si="215"/>
        <v>27</v>
      </c>
      <c r="CW121" s="81">
        <f t="shared" si="758"/>
        <v>1</v>
      </c>
      <c r="CX121" s="82">
        <f t="shared" si="758"/>
        <v>6</v>
      </c>
      <c r="CY121" s="84">
        <f t="shared" si="217"/>
        <v>7</v>
      </c>
      <c r="CZ121" s="81">
        <f t="shared" ref="CZ121:DA121" si="1100">SUM(CZ46:CZ49)</f>
        <v>24</v>
      </c>
      <c r="DA121" s="82">
        <f t="shared" si="1100"/>
        <v>10</v>
      </c>
      <c r="DB121" s="84">
        <f t="shared" si="219"/>
        <v>34</v>
      </c>
      <c r="DC121" s="81">
        <f t="shared" ref="DC121:DJ121" si="1101">SUM(DC46:DC49)</f>
        <v>27</v>
      </c>
      <c r="DD121" s="81">
        <f t="shared" si="1101"/>
        <v>63</v>
      </c>
      <c r="DE121" s="81">
        <f t="shared" si="1101"/>
        <v>143</v>
      </c>
      <c r="DF121" s="81">
        <f t="shared" si="1101"/>
        <v>117</v>
      </c>
      <c r="DG121" s="81">
        <f t="shared" si="1101"/>
        <v>102</v>
      </c>
      <c r="DH121" s="81">
        <f t="shared" si="1101"/>
        <v>180</v>
      </c>
      <c r="DI121" s="81">
        <f t="shared" si="1101"/>
        <v>100</v>
      </c>
      <c r="DJ121" s="82">
        <f t="shared" si="1101"/>
        <v>91</v>
      </c>
      <c r="DK121" s="84">
        <f t="shared" si="221"/>
        <v>823</v>
      </c>
    </row>
    <row r="122" spans="1:115" hidden="1">
      <c r="A122" s="80">
        <f t="shared" si="258"/>
        <v>0.55208333333333359</v>
      </c>
      <c r="B122" s="81">
        <f t="shared" si="725"/>
        <v>0</v>
      </c>
      <c r="C122" s="82">
        <f t="shared" si="725"/>
        <v>0</v>
      </c>
      <c r="D122" s="83">
        <f t="shared" si="151"/>
        <v>0</v>
      </c>
      <c r="E122" s="81">
        <f t="shared" ref="E122:F122" si="1102">SUM(E47:E50)</f>
        <v>5</v>
      </c>
      <c r="F122" s="82">
        <f t="shared" si="1102"/>
        <v>0</v>
      </c>
      <c r="G122" s="84">
        <f t="shared" si="153"/>
        <v>5</v>
      </c>
      <c r="H122" s="81">
        <f t="shared" ref="H122:I122" si="1103">SUM(H47:H50)</f>
        <v>0</v>
      </c>
      <c r="I122" s="82">
        <f t="shared" si="1103"/>
        <v>1</v>
      </c>
      <c r="J122" s="84">
        <f t="shared" si="155"/>
        <v>1</v>
      </c>
      <c r="K122" s="81">
        <f t="shared" ref="K122:L122" si="1104">SUM(K47:K50)</f>
        <v>0</v>
      </c>
      <c r="L122" s="82">
        <f t="shared" si="1104"/>
        <v>0</v>
      </c>
      <c r="M122" s="84">
        <f t="shared" si="157"/>
        <v>0</v>
      </c>
      <c r="N122" s="81">
        <f t="shared" ref="N122:O122" si="1105">SUM(N47:N50)</f>
        <v>0</v>
      </c>
      <c r="O122" s="82">
        <f t="shared" si="1105"/>
        <v>0</v>
      </c>
      <c r="P122" s="84">
        <f t="shared" si="159"/>
        <v>0</v>
      </c>
      <c r="Q122" s="81">
        <f t="shared" ref="Q122:R122" si="1106">SUM(Q47:Q50)</f>
        <v>4</v>
      </c>
      <c r="R122" s="82">
        <f t="shared" si="1106"/>
        <v>0</v>
      </c>
      <c r="S122" s="84">
        <f t="shared" si="161"/>
        <v>4</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1</v>
      </c>
      <c r="AA122" s="82">
        <f t="shared" si="1109"/>
        <v>0</v>
      </c>
      <c r="AB122" s="84">
        <f t="shared" si="167"/>
        <v>1</v>
      </c>
      <c r="AC122" s="81">
        <f t="shared" ref="AC122:AD122" si="1110">SUM(AC47:AC50)</f>
        <v>2</v>
      </c>
      <c r="AD122" s="82">
        <f t="shared" si="1110"/>
        <v>0</v>
      </c>
      <c r="AE122" s="84">
        <f t="shared" si="169"/>
        <v>2</v>
      </c>
      <c r="AF122" s="81">
        <f t="shared" ref="AF122:AG122" si="1111">SUM(AF47:AF50)</f>
        <v>5</v>
      </c>
      <c r="AG122" s="82">
        <f t="shared" si="1111"/>
        <v>0</v>
      </c>
      <c r="AH122" s="84">
        <f t="shared" si="171"/>
        <v>5</v>
      </c>
      <c r="AI122" s="81">
        <f t="shared" ref="AI122:AJ122" si="1112">SUM(AI47:AI50)</f>
        <v>0</v>
      </c>
      <c r="AJ122" s="82">
        <f t="shared" si="1112"/>
        <v>0</v>
      </c>
      <c r="AK122" s="84">
        <f t="shared" si="173"/>
        <v>0</v>
      </c>
      <c r="AL122" s="81">
        <f t="shared" ref="AL122:AM122" si="1113">SUM(AL47:AL50)</f>
        <v>0</v>
      </c>
      <c r="AM122" s="82">
        <f t="shared" si="1113"/>
        <v>0</v>
      </c>
      <c r="AN122" s="84">
        <f t="shared" si="175"/>
        <v>0</v>
      </c>
      <c r="AO122" s="81">
        <f t="shared" ref="AO122:AP122" si="1114">SUM(AO47:AO50)</f>
        <v>1</v>
      </c>
      <c r="AP122" s="82">
        <f t="shared" si="1114"/>
        <v>1</v>
      </c>
      <c r="AQ122" s="84">
        <f t="shared" si="177"/>
        <v>2</v>
      </c>
      <c r="AR122" s="81">
        <f t="shared" ref="AR122:AS122" si="1115">SUM(AR47:AR50)</f>
        <v>0</v>
      </c>
      <c r="AS122" s="82">
        <f t="shared" si="1115"/>
        <v>1</v>
      </c>
      <c r="AT122" s="84">
        <f t="shared" si="179"/>
        <v>1</v>
      </c>
      <c r="AU122" s="81">
        <f t="shared" si="740"/>
        <v>0</v>
      </c>
      <c r="AV122" s="82">
        <f t="shared" si="740"/>
        <v>0</v>
      </c>
      <c r="AW122" s="84">
        <f t="shared" si="181"/>
        <v>0</v>
      </c>
      <c r="AX122" s="81">
        <f t="shared" si="741"/>
        <v>1</v>
      </c>
      <c r="AY122" s="82">
        <f t="shared" si="741"/>
        <v>0</v>
      </c>
      <c r="AZ122" s="83">
        <f t="shared" si="183"/>
        <v>1</v>
      </c>
      <c r="BA122" s="81">
        <f t="shared" ref="BA122:BB122" si="1116">SUM(BA47:BA50)</f>
        <v>0</v>
      </c>
      <c r="BB122" s="82">
        <f t="shared" si="1116"/>
        <v>1</v>
      </c>
      <c r="BC122" s="84">
        <f t="shared" si="185"/>
        <v>1</v>
      </c>
      <c r="BD122" s="81">
        <f t="shared" ref="BD122:BE122" si="1117">SUM(BD47:BD50)</f>
        <v>0</v>
      </c>
      <c r="BE122" s="82">
        <f t="shared" si="1117"/>
        <v>0</v>
      </c>
      <c r="BF122" s="84">
        <f t="shared" si="187"/>
        <v>0</v>
      </c>
      <c r="BG122" s="81">
        <f t="shared" ref="BG122:BH122" si="1118">SUM(BG47:BG50)</f>
        <v>0</v>
      </c>
      <c r="BH122" s="82">
        <f t="shared" si="1118"/>
        <v>0</v>
      </c>
      <c r="BI122" s="84">
        <f t="shared" si="189"/>
        <v>0</v>
      </c>
      <c r="BJ122" s="81">
        <f t="shared" ref="BJ122:BK122" si="1119">SUM(BJ47:BJ50)</f>
        <v>0</v>
      </c>
      <c r="BK122" s="82">
        <f t="shared" si="1119"/>
        <v>0</v>
      </c>
      <c r="BL122" s="84">
        <f t="shared" si="191"/>
        <v>0</v>
      </c>
      <c r="BM122" s="81">
        <f t="shared" ref="BM122:BN122" si="1120">SUM(BM47:BM50)</f>
        <v>0</v>
      </c>
      <c r="BN122" s="82">
        <f t="shared" si="1120"/>
        <v>2</v>
      </c>
      <c r="BO122" s="84">
        <f t="shared" si="193"/>
        <v>2</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0</v>
      </c>
      <c r="BZ122" s="82">
        <f t="shared" si="1124"/>
        <v>1</v>
      </c>
      <c r="CA122" s="84">
        <f t="shared" si="201"/>
        <v>1</v>
      </c>
      <c r="CB122" s="81">
        <f t="shared" ref="CB122:CC122" si="1125">SUM(CB47:CB50)</f>
        <v>0</v>
      </c>
      <c r="CC122" s="82">
        <f t="shared" si="1125"/>
        <v>0</v>
      </c>
      <c r="CD122" s="84">
        <f t="shared" si="203"/>
        <v>0</v>
      </c>
      <c r="CE122" s="81">
        <f t="shared" ref="CE122:CF122" si="1126">SUM(CE47:CE50)</f>
        <v>0</v>
      </c>
      <c r="CF122" s="82">
        <f t="shared" si="1126"/>
        <v>1</v>
      </c>
      <c r="CG122" s="84">
        <f t="shared" si="205"/>
        <v>1</v>
      </c>
      <c r="CH122" s="81">
        <f t="shared" ref="CH122:CI122" si="1127">SUM(CH47:CH50)</f>
        <v>2</v>
      </c>
      <c r="CI122" s="82">
        <f t="shared" si="1127"/>
        <v>0</v>
      </c>
      <c r="CJ122" s="84">
        <f t="shared" si="207"/>
        <v>2</v>
      </c>
      <c r="CK122" s="81">
        <f t="shared" ref="CK122:CL122" si="1128">SUM(CK47:CK50)</f>
        <v>0</v>
      </c>
      <c r="CL122" s="82">
        <f t="shared" si="1128"/>
        <v>0</v>
      </c>
      <c r="CM122" s="84">
        <f t="shared" si="209"/>
        <v>0</v>
      </c>
      <c r="CN122" s="81">
        <f t="shared" ref="CN122:CO122" si="1129">SUM(CN47:CN50)</f>
        <v>0</v>
      </c>
      <c r="CO122" s="82">
        <f t="shared" si="1129"/>
        <v>0</v>
      </c>
      <c r="CP122" s="84">
        <f t="shared" si="211"/>
        <v>0</v>
      </c>
      <c r="CQ122" s="81">
        <f t="shared" si="756"/>
        <v>0</v>
      </c>
      <c r="CR122" s="82">
        <f t="shared" si="756"/>
        <v>0</v>
      </c>
      <c r="CS122" s="84">
        <f t="shared" si="213"/>
        <v>0</v>
      </c>
      <c r="CT122" s="81">
        <f t="shared" ref="CT122:CU122" si="1130">SUM(CT47:CT50)</f>
        <v>18</v>
      </c>
      <c r="CU122" s="82">
        <f t="shared" si="1130"/>
        <v>3</v>
      </c>
      <c r="CV122" s="84">
        <f t="shared" si="215"/>
        <v>21</v>
      </c>
      <c r="CW122" s="81">
        <f t="shared" si="758"/>
        <v>3</v>
      </c>
      <c r="CX122" s="82">
        <f t="shared" si="758"/>
        <v>5</v>
      </c>
      <c r="CY122" s="84">
        <f t="shared" si="217"/>
        <v>8</v>
      </c>
      <c r="CZ122" s="81">
        <f t="shared" ref="CZ122:DA122" si="1131">SUM(CZ47:CZ50)</f>
        <v>21</v>
      </c>
      <c r="DA122" s="82">
        <f t="shared" si="1131"/>
        <v>8</v>
      </c>
      <c r="DB122" s="84">
        <f t="shared" si="219"/>
        <v>29</v>
      </c>
      <c r="DC122" s="81">
        <f t="shared" ref="DC122:DJ122" si="1132">SUM(DC47:DC50)</f>
        <v>51</v>
      </c>
      <c r="DD122" s="81">
        <f t="shared" si="1132"/>
        <v>61</v>
      </c>
      <c r="DE122" s="81">
        <f t="shared" si="1132"/>
        <v>131</v>
      </c>
      <c r="DF122" s="81">
        <f t="shared" si="1132"/>
        <v>105</v>
      </c>
      <c r="DG122" s="81">
        <f t="shared" si="1132"/>
        <v>90</v>
      </c>
      <c r="DH122" s="81">
        <f t="shared" si="1132"/>
        <v>179</v>
      </c>
      <c r="DI122" s="81">
        <f t="shared" si="1132"/>
        <v>110</v>
      </c>
      <c r="DJ122" s="82">
        <f t="shared" si="1132"/>
        <v>94</v>
      </c>
      <c r="DK122" s="84">
        <f t="shared" si="221"/>
        <v>821</v>
      </c>
    </row>
    <row r="123" spans="1:115" hidden="1">
      <c r="A123" s="80">
        <f t="shared" si="258"/>
        <v>0.56250000000000022</v>
      </c>
      <c r="B123" s="81">
        <f t="shared" si="725"/>
        <v>0</v>
      </c>
      <c r="C123" s="82">
        <f t="shared" si="725"/>
        <v>0</v>
      </c>
      <c r="D123" s="83">
        <f t="shared" si="151"/>
        <v>0</v>
      </c>
      <c r="E123" s="81">
        <f t="shared" ref="E123:F123" si="1133">SUM(E48:E51)</f>
        <v>5</v>
      </c>
      <c r="F123" s="82">
        <f t="shared" si="1133"/>
        <v>0</v>
      </c>
      <c r="G123" s="84">
        <f t="shared" si="153"/>
        <v>5</v>
      </c>
      <c r="H123" s="81">
        <f t="shared" ref="H123:I123" si="1134">SUM(H48:H51)</f>
        <v>1</v>
      </c>
      <c r="I123" s="82">
        <f t="shared" si="1134"/>
        <v>1</v>
      </c>
      <c r="J123" s="84">
        <f t="shared" si="155"/>
        <v>2</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3</v>
      </c>
      <c r="R123" s="82">
        <f t="shared" si="1137"/>
        <v>0</v>
      </c>
      <c r="S123" s="84">
        <f t="shared" si="161"/>
        <v>3</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0</v>
      </c>
      <c r="AA123" s="82">
        <f t="shared" si="1140"/>
        <v>0</v>
      </c>
      <c r="AB123" s="84">
        <f t="shared" si="167"/>
        <v>0</v>
      </c>
      <c r="AC123" s="81">
        <f t="shared" ref="AC123:AD123" si="1141">SUM(AC48:AC51)</f>
        <v>2</v>
      </c>
      <c r="AD123" s="82">
        <f t="shared" si="1141"/>
        <v>0</v>
      </c>
      <c r="AE123" s="84">
        <f t="shared" si="169"/>
        <v>2</v>
      </c>
      <c r="AF123" s="81">
        <f t="shared" ref="AF123:AG123" si="1142">SUM(AF48:AF51)</f>
        <v>3</v>
      </c>
      <c r="AG123" s="82">
        <f t="shared" si="1142"/>
        <v>0</v>
      </c>
      <c r="AH123" s="84">
        <f t="shared" si="171"/>
        <v>3</v>
      </c>
      <c r="AI123" s="81">
        <f t="shared" ref="AI123:AJ123" si="1143">SUM(AI48:AI51)</f>
        <v>0</v>
      </c>
      <c r="AJ123" s="82">
        <f t="shared" si="1143"/>
        <v>0</v>
      </c>
      <c r="AK123" s="84">
        <f t="shared" si="173"/>
        <v>0</v>
      </c>
      <c r="AL123" s="81">
        <f t="shared" ref="AL123:AM123" si="1144">SUM(AL48:AL51)</f>
        <v>1</v>
      </c>
      <c r="AM123" s="82">
        <f t="shared" si="1144"/>
        <v>0</v>
      </c>
      <c r="AN123" s="84">
        <f t="shared" si="175"/>
        <v>1</v>
      </c>
      <c r="AO123" s="81">
        <f t="shared" ref="AO123:AP123" si="1145">SUM(AO48:AO51)</f>
        <v>2</v>
      </c>
      <c r="AP123" s="82">
        <f t="shared" si="1145"/>
        <v>0</v>
      </c>
      <c r="AQ123" s="84">
        <f t="shared" si="177"/>
        <v>2</v>
      </c>
      <c r="AR123" s="81">
        <f t="shared" ref="AR123:AS123" si="1146">SUM(AR48:AR51)</f>
        <v>0</v>
      </c>
      <c r="AS123" s="82">
        <f t="shared" si="1146"/>
        <v>0</v>
      </c>
      <c r="AT123" s="84">
        <f t="shared" si="179"/>
        <v>0</v>
      </c>
      <c r="AU123" s="81">
        <f t="shared" si="740"/>
        <v>0</v>
      </c>
      <c r="AV123" s="82">
        <f t="shared" si="740"/>
        <v>0</v>
      </c>
      <c r="AW123" s="84">
        <f t="shared" si="181"/>
        <v>0</v>
      </c>
      <c r="AX123" s="81">
        <f t="shared" si="741"/>
        <v>1</v>
      </c>
      <c r="AY123" s="82">
        <f t="shared" si="741"/>
        <v>0</v>
      </c>
      <c r="AZ123" s="83">
        <f t="shared" si="183"/>
        <v>1</v>
      </c>
      <c r="BA123" s="81">
        <f t="shared" ref="BA123:BB123" si="1147">SUM(BA48:BA51)</f>
        <v>0</v>
      </c>
      <c r="BB123" s="82">
        <f t="shared" si="1147"/>
        <v>1</v>
      </c>
      <c r="BC123" s="84">
        <f t="shared" si="185"/>
        <v>1</v>
      </c>
      <c r="BD123" s="81">
        <f t="shared" ref="BD123:BE123" si="1148">SUM(BD48:BD51)</f>
        <v>0</v>
      </c>
      <c r="BE123" s="82">
        <f t="shared" si="1148"/>
        <v>0</v>
      </c>
      <c r="BF123" s="84">
        <f t="shared" si="187"/>
        <v>0</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0</v>
      </c>
      <c r="BN123" s="82">
        <f t="shared" si="1151"/>
        <v>1</v>
      </c>
      <c r="BO123" s="84">
        <f t="shared" si="193"/>
        <v>1</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0</v>
      </c>
      <c r="BZ123" s="82">
        <f t="shared" si="1155"/>
        <v>0</v>
      </c>
      <c r="CA123" s="84">
        <f t="shared" si="201"/>
        <v>0</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2</v>
      </c>
      <c r="CI123" s="82">
        <f t="shared" si="1158"/>
        <v>0</v>
      </c>
      <c r="CJ123" s="84">
        <f t="shared" si="207"/>
        <v>2</v>
      </c>
      <c r="CK123" s="81">
        <f t="shared" ref="CK123:CL123" si="1159">SUM(CK48:CK51)</f>
        <v>0</v>
      </c>
      <c r="CL123" s="82">
        <f t="shared" si="1159"/>
        <v>0</v>
      </c>
      <c r="CM123" s="84">
        <f t="shared" si="209"/>
        <v>0</v>
      </c>
      <c r="CN123" s="81">
        <f t="shared" ref="CN123:CO123" si="1160">SUM(CN48:CN51)</f>
        <v>0</v>
      </c>
      <c r="CO123" s="82">
        <f t="shared" si="1160"/>
        <v>0</v>
      </c>
      <c r="CP123" s="84">
        <f t="shared" si="211"/>
        <v>0</v>
      </c>
      <c r="CQ123" s="81">
        <f t="shared" si="756"/>
        <v>0</v>
      </c>
      <c r="CR123" s="82">
        <f t="shared" si="756"/>
        <v>0</v>
      </c>
      <c r="CS123" s="84">
        <f t="shared" si="213"/>
        <v>0</v>
      </c>
      <c r="CT123" s="81">
        <f t="shared" ref="CT123:CU123" si="1161">SUM(CT48:CT51)</f>
        <v>17</v>
      </c>
      <c r="CU123" s="82">
        <f t="shared" si="1161"/>
        <v>1</v>
      </c>
      <c r="CV123" s="84">
        <f t="shared" si="215"/>
        <v>18</v>
      </c>
      <c r="CW123" s="81">
        <f t="shared" si="758"/>
        <v>3</v>
      </c>
      <c r="CX123" s="82">
        <f t="shared" si="758"/>
        <v>2</v>
      </c>
      <c r="CY123" s="84">
        <f t="shared" si="217"/>
        <v>5</v>
      </c>
      <c r="CZ123" s="81">
        <f t="shared" ref="CZ123:DA123" si="1162">SUM(CZ48:CZ51)</f>
        <v>20</v>
      </c>
      <c r="DA123" s="82">
        <f t="shared" si="1162"/>
        <v>3</v>
      </c>
      <c r="DB123" s="84">
        <f t="shared" si="219"/>
        <v>23</v>
      </c>
      <c r="DC123" s="81">
        <f t="shared" ref="DC123:DJ123" si="1163">SUM(DC48:DC51)</f>
        <v>49</v>
      </c>
      <c r="DD123" s="81">
        <f t="shared" si="1163"/>
        <v>58</v>
      </c>
      <c r="DE123" s="81">
        <f t="shared" si="1163"/>
        <v>113</v>
      </c>
      <c r="DF123" s="81">
        <f t="shared" si="1163"/>
        <v>102</v>
      </c>
      <c r="DG123" s="81">
        <f t="shared" si="1163"/>
        <v>100</v>
      </c>
      <c r="DH123" s="81">
        <f t="shared" si="1163"/>
        <v>165</v>
      </c>
      <c r="DI123" s="81">
        <f t="shared" si="1163"/>
        <v>125</v>
      </c>
      <c r="DJ123" s="82">
        <f t="shared" si="1163"/>
        <v>100</v>
      </c>
      <c r="DK123" s="84">
        <f t="shared" si="221"/>
        <v>812</v>
      </c>
    </row>
    <row r="124" spans="1:115" hidden="1">
      <c r="A124" s="80">
        <f t="shared" si="258"/>
        <v>0.57291666666666685</v>
      </c>
      <c r="B124" s="81">
        <f t="shared" si="725"/>
        <v>0</v>
      </c>
      <c r="C124" s="82">
        <f t="shared" si="725"/>
        <v>0</v>
      </c>
      <c r="D124" s="83">
        <f t="shared" si="151"/>
        <v>0</v>
      </c>
      <c r="E124" s="81">
        <f t="shared" ref="E124:F124" si="1164">SUM(E49:E52)</f>
        <v>6</v>
      </c>
      <c r="F124" s="82">
        <f t="shared" si="1164"/>
        <v>0</v>
      </c>
      <c r="G124" s="84">
        <f t="shared" si="153"/>
        <v>6</v>
      </c>
      <c r="H124" s="81">
        <f t="shared" ref="H124:I124" si="1165">SUM(H49:H52)</f>
        <v>1</v>
      </c>
      <c r="I124" s="82">
        <f t="shared" si="1165"/>
        <v>0</v>
      </c>
      <c r="J124" s="84">
        <f t="shared" si="155"/>
        <v>1</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2</v>
      </c>
      <c r="R124" s="82">
        <f t="shared" si="1168"/>
        <v>1</v>
      </c>
      <c r="S124" s="84">
        <f t="shared" si="161"/>
        <v>3</v>
      </c>
      <c r="T124" s="81">
        <f t="shared" ref="T124:U124" si="1169">SUM(T49:T52)</f>
        <v>1</v>
      </c>
      <c r="U124" s="82">
        <f t="shared" si="1169"/>
        <v>0</v>
      </c>
      <c r="V124" s="84">
        <f t="shared" si="163"/>
        <v>1</v>
      </c>
      <c r="W124" s="81">
        <f t="shared" ref="W124:X124" si="1170">SUM(W49:W52)</f>
        <v>0</v>
      </c>
      <c r="X124" s="82">
        <f t="shared" si="1170"/>
        <v>0</v>
      </c>
      <c r="Y124" s="84">
        <f t="shared" si="165"/>
        <v>0</v>
      </c>
      <c r="Z124" s="81">
        <f t="shared" ref="Z124:AA124" si="1171">SUM(Z49:Z52)</f>
        <v>0</v>
      </c>
      <c r="AA124" s="82">
        <f t="shared" si="1171"/>
        <v>0</v>
      </c>
      <c r="AB124" s="84">
        <f t="shared" si="167"/>
        <v>0</v>
      </c>
      <c r="AC124" s="81">
        <f t="shared" ref="AC124:AD124" si="1172">SUM(AC49:AC52)</f>
        <v>2</v>
      </c>
      <c r="AD124" s="82">
        <f t="shared" si="1172"/>
        <v>0</v>
      </c>
      <c r="AE124" s="84">
        <f t="shared" si="169"/>
        <v>2</v>
      </c>
      <c r="AF124" s="81">
        <f t="shared" ref="AF124:AG124" si="1173">SUM(AF49:AF52)</f>
        <v>4</v>
      </c>
      <c r="AG124" s="82">
        <f t="shared" si="1173"/>
        <v>1</v>
      </c>
      <c r="AH124" s="84">
        <f t="shared" si="171"/>
        <v>5</v>
      </c>
      <c r="AI124" s="81">
        <f t="shared" ref="AI124:AJ124" si="1174">SUM(AI49:AI52)</f>
        <v>0</v>
      </c>
      <c r="AJ124" s="82">
        <f t="shared" si="1174"/>
        <v>0</v>
      </c>
      <c r="AK124" s="84">
        <f t="shared" si="173"/>
        <v>0</v>
      </c>
      <c r="AL124" s="81">
        <f t="shared" ref="AL124:AM124" si="1175">SUM(AL49:AL52)</f>
        <v>2</v>
      </c>
      <c r="AM124" s="82">
        <f t="shared" si="1175"/>
        <v>0</v>
      </c>
      <c r="AN124" s="84">
        <f t="shared" si="175"/>
        <v>2</v>
      </c>
      <c r="AO124" s="81">
        <f t="shared" ref="AO124:AP124" si="1176">SUM(AO49:AO52)</f>
        <v>3</v>
      </c>
      <c r="AP124" s="82">
        <f t="shared" si="1176"/>
        <v>0</v>
      </c>
      <c r="AQ124" s="84">
        <f t="shared" si="177"/>
        <v>3</v>
      </c>
      <c r="AR124" s="81">
        <f t="shared" ref="AR124:AS124" si="1177">SUM(AR49:AR52)</f>
        <v>0</v>
      </c>
      <c r="AS124" s="82">
        <f t="shared" si="1177"/>
        <v>0</v>
      </c>
      <c r="AT124" s="84">
        <f t="shared" si="179"/>
        <v>0</v>
      </c>
      <c r="AU124" s="81">
        <f t="shared" si="740"/>
        <v>0</v>
      </c>
      <c r="AV124" s="82">
        <f t="shared" si="740"/>
        <v>0</v>
      </c>
      <c r="AW124" s="84">
        <f t="shared" si="181"/>
        <v>0</v>
      </c>
      <c r="AX124" s="81">
        <f t="shared" si="741"/>
        <v>1</v>
      </c>
      <c r="AY124" s="82">
        <f t="shared" si="741"/>
        <v>0</v>
      </c>
      <c r="AZ124" s="83">
        <f t="shared" si="183"/>
        <v>1</v>
      </c>
      <c r="BA124" s="81">
        <f t="shared" ref="BA124:BB124" si="1178">SUM(BA49:BA52)</f>
        <v>0</v>
      </c>
      <c r="BB124" s="82">
        <f t="shared" si="1178"/>
        <v>1</v>
      </c>
      <c r="BC124" s="84">
        <f t="shared" si="185"/>
        <v>1</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0</v>
      </c>
      <c r="BN124" s="82">
        <f t="shared" si="1182"/>
        <v>2</v>
      </c>
      <c r="BO124" s="84">
        <f t="shared" si="193"/>
        <v>2</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0</v>
      </c>
      <c r="BZ124" s="82">
        <f t="shared" si="1186"/>
        <v>0</v>
      </c>
      <c r="CA124" s="84">
        <f t="shared" si="201"/>
        <v>0</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1</v>
      </c>
      <c r="CI124" s="82">
        <f t="shared" si="1189"/>
        <v>0</v>
      </c>
      <c r="CJ124" s="84">
        <f t="shared" si="207"/>
        <v>1</v>
      </c>
      <c r="CK124" s="81">
        <f t="shared" ref="CK124:CL124" si="1190">SUM(CK49:CK52)</f>
        <v>0</v>
      </c>
      <c r="CL124" s="82">
        <f t="shared" si="1190"/>
        <v>0</v>
      </c>
      <c r="CM124" s="84">
        <f t="shared" si="209"/>
        <v>0</v>
      </c>
      <c r="CN124" s="81">
        <f t="shared" ref="CN124:CO124" si="1191">SUM(CN49:CN52)</f>
        <v>0</v>
      </c>
      <c r="CO124" s="82">
        <f t="shared" si="1191"/>
        <v>0</v>
      </c>
      <c r="CP124" s="84">
        <f t="shared" si="211"/>
        <v>0</v>
      </c>
      <c r="CQ124" s="81">
        <f t="shared" si="756"/>
        <v>0</v>
      </c>
      <c r="CR124" s="82">
        <f t="shared" si="756"/>
        <v>0</v>
      </c>
      <c r="CS124" s="84">
        <f t="shared" si="213"/>
        <v>0</v>
      </c>
      <c r="CT124" s="81">
        <f t="shared" ref="CT124:CU124" si="1192">SUM(CT49:CT52)</f>
        <v>21</v>
      </c>
      <c r="CU124" s="82">
        <f t="shared" si="1192"/>
        <v>2</v>
      </c>
      <c r="CV124" s="84">
        <f t="shared" si="215"/>
        <v>23</v>
      </c>
      <c r="CW124" s="81">
        <f t="shared" si="758"/>
        <v>2</v>
      </c>
      <c r="CX124" s="82">
        <f t="shared" si="758"/>
        <v>3</v>
      </c>
      <c r="CY124" s="84">
        <f t="shared" si="217"/>
        <v>5</v>
      </c>
      <c r="CZ124" s="81">
        <f t="shared" ref="CZ124:DA124" si="1193">SUM(CZ49:CZ52)</f>
        <v>23</v>
      </c>
      <c r="DA124" s="82">
        <f t="shared" si="1193"/>
        <v>5</v>
      </c>
      <c r="DB124" s="84">
        <f t="shared" si="219"/>
        <v>28</v>
      </c>
      <c r="DC124" s="81">
        <f t="shared" ref="DC124:DJ124" si="1194">SUM(DC49:DC52)</f>
        <v>48</v>
      </c>
      <c r="DD124" s="81">
        <f t="shared" si="1194"/>
        <v>43</v>
      </c>
      <c r="DE124" s="81">
        <f t="shared" si="1194"/>
        <v>67</v>
      </c>
      <c r="DF124" s="81">
        <f t="shared" si="1194"/>
        <v>78</v>
      </c>
      <c r="DG124" s="81">
        <f t="shared" si="1194"/>
        <v>99</v>
      </c>
      <c r="DH124" s="81">
        <f t="shared" si="1194"/>
        <v>83</v>
      </c>
      <c r="DI124" s="81">
        <f t="shared" si="1194"/>
        <v>122</v>
      </c>
      <c r="DJ124" s="82">
        <f t="shared" si="1194"/>
        <v>88</v>
      </c>
      <c r="DK124" s="84">
        <f t="shared" si="221"/>
        <v>628</v>
      </c>
    </row>
    <row r="125" spans="1:115" hidden="1">
      <c r="A125" s="80">
        <f t="shared" si="258"/>
        <v>0.58333333333333348</v>
      </c>
      <c r="B125" s="81">
        <f t="shared" si="725"/>
        <v>0</v>
      </c>
      <c r="C125" s="82">
        <f t="shared" si="725"/>
        <v>0</v>
      </c>
      <c r="D125" s="83">
        <f t="shared" ref="D125:D145" si="1195">SUM(B125:C125)</f>
        <v>0</v>
      </c>
      <c r="E125" s="81">
        <f t="shared" ref="E125:F125" si="1196">SUM(E50:E53)</f>
        <v>3</v>
      </c>
      <c r="F125" s="82">
        <f t="shared" si="1196"/>
        <v>0</v>
      </c>
      <c r="G125" s="84">
        <f t="shared" ref="G125:G145" si="1197">SUM(E125:F125)</f>
        <v>3</v>
      </c>
      <c r="H125" s="81">
        <f t="shared" ref="H125:I125" si="1198">SUM(H50:H53)</f>
        <v>1</v>
      </c>
      <c r="I125" s="82">
        <f t="shared" si="1198"/>
        <v>0</v>
      </c>
      <c r="J125" s="84">
        <f t="shared" ref="J125:J145" si="1199">SUM(H125:I125)</f>
        <v>1</v>
      </c>
      <c r="K125" s="81">
        <f t="shared" ref="K125:L125" si="1200">SUM(K50:K53)</f>
        <v>0</v>
      </c>
      <c r="L125" s="82">
        <f t="shared" si="1200"/>
        <v>0</v>
      </c>
      <c r="M125" s="84">
        <f t="shared" ref="M125:M145" si="1201">SUM(K125:L125)</f>
        <v>0</v>
      </c>
      <c r="N125" s="81">
        <f t="shared" ref="N125:O125" si="1202">SUM(N50:N53)</f>
        <v>0</v>
      </c>
      <c r="O125" s="82">
        <f t="shared" si="1202"/>
        <v>1</v>
      </c>
      <c r="P125" s="84">
        <f t="shared" ref="P125:P145" si="1203">SUM(N125:O125)</f>
        <v>1</v>
      </c>
      <c r="Q125" s="81">
        <f t="shared" ref="Q125:R125" si="1204">SUM(Q50:Q53)</f>
        <v>4</v>
      </c>
      <c r="R125" s="82">
        <f t="shared" si="1204"/>
        <v>1</v>
      </c>
      <c r="S125" s="84">
        <f t="shared" ref="S125:S145" si="1205">SUM(Q125:R125)</f>
        <v>5</v>
      </c>
      <c r="T125" s="81">
        <f t="shared" ref="T125:U125" si="1206">SUM(T50:T53)</f>
        <v>2</v>
      </c>
      <c r="U125" s="82">
        <f t="shared" si="1206"/>
        <v>0</v>
      </c>
      <c r="V125" s="84">
        <f t="shared" ref="V125:V145" si="1207">SUM(T125:U125)</f>
        <v>2</v>
      </c>
      <c r="W125" s="81">
        <f t="shared" ref="W125:X125" si="1208">SUM(W50:W53)</f>
        <v>0</v>
      </c>
      <c r="X125" s="82">
        <f t="shared" si="1208"/>
        <v>0</v>
      </c>
      <c r="Y125" s="84">
        <f t="shared" ref="Y125:Y145" si="1209">SUM(W125:X125)</f>
        <v>0</v>
      </c>
      <c r="Z125" s="81">
        <f t="shared" ref="Z125:AA125" si="1210">SUM(Z50:Z53)</f>
        <v>0</v>
      </c>
      <c r="AA125" s="82">
        <f t="shared" si="1210"/>
        <v>0</v>
      </c>
      <c r="AB125" s="84">
        <f t="shared" ref="AB125:AB145" si="1211">SUM(Z125:AA125)</f>
        <v>0</v>
      </c>
      <c r="AC125" s="81">
        <f t="shared" ref="AC125:AD125" si="1212">SUM(AC50:AC53)</f>
        <v>2</v>
      </c>
      <c r="AD125" s="82">
        <f t="shared" si="1212"/>
        <v>1</v>
      </c>
      <c r="AE125" s="84">
        <f t="shared" ref="AE125:AE145" si="1213">SUM(AC125:AD125)</f>
        <v>3</v>
      </c>
      <c r="AF125" s="81">
        <f t="shared" ref="AF125:AG125" si="1214">SUM(AF50:AF53)</f>
        <v>4</v>
      </c>
      <c r="AG125" s="82">
        <f t="shared" si="1214"/>
        <v>1</v>
      </c>
      <c r="AH125" s="84">
        <f t="shared" ref="AH125:AH145" si="1215">SUM(AF125:AG125)</f>
        <v>5</v>
      </c>
      <c r="AI125" s="81">
        <f t="shared" ref="AI125:AJ125" si="1216">SUM(AI50:AI53)</f>
        <v>0</v>
      </c>
      <c r="AJ125" s="82">
        <f t="shared" si="1216"/>
        <v>0</v>
      </c>
      <c r="AK125" s="84">
        <f t="shared" ref="AK125:AK145" si="1217">SUM(AI125:AJ125)</f>
        <v>0</v>
      </c>
      <c r="AL125" s="81">
        <f t="shared" ref="AL125:AM125" si="1218">SUM(AL50:AL53)</f>
        <v>2</v>
      </c>
      <c r="AM125" s="82">
        <f t="shared" si="1218"/>
        <v>0</v>
      </c>
      <c r="AN125" s="84">
        <f t="shared" ref="AN125:AN145" si="1219">SUM(AL125:AM125)</f>
        <v>2</v>
      </c>
      <c r="AO125" s="81">
        <f t="shared" ref="AO125:AP125" si="1220">SUM(AO50:AO53)</f>
        <v>4</v>
      </c>
      <c r="AP125" s="82">
        <f t="shared" si="1220"/>
        <v>0</v>
      </c>
      <c r="AQ125" s="84">
        <f t="shared" ref="AQ125:AQ145" si="1221">SUM(AO125:AP125)</f>
        <v>4</v>
      </c>
      <c r="AR125" s="81">
        <f t="shared" ref="AR125:AS125" si="1222">SUM(AR50:AR53)</f>
        <v>0</v>
      </c>
      <c r="AS125" s="82">
        <f t="shared" si="1222"/>
        <v>0</v>
      </c>
      <c r="AT125" s="84">
        <f t="shared" ref="AT125:AT145" si="1223">SUM(AR125:AS125)</f>
        <v>0</v>
      </c>
      <c r="AU125" s="81">
        <f t="shared" si="740"/>
        <v>0</v>
      </c>
      <c r="AV125" s="82">
        <f t="shared" si="740"/>
        <v>0</v>
      </c>
      <c r="AW125" s="84">
        <f t="shared" ref="AW125:AW145" si="1224">SUM(AU125:AV125)</f>
        <v>0</v>
      </c>
      <c r="AX125" s="81">
        <f t="shared" si="741"/>
        <v>1</v>
      </c>
      <c r="AY125" s="82">
        <f t="shared" si="741"/>
        <v>0</v>
      </c>
      <c r="AZ125" s="83">
        <f t="shared" ref="AZ125:AZ145" si="1225">SUM(AX125:AY125)</f>
        <v>1</v>
      </c>
      <c r="BA125" s="81">
        <f t="shared" ref="BA125:BB125" si="1226">SUM(BA50:BA53)</f>
        <v>0</v>
      </c>
      <c r="BB125" s="82">
        <f t="shared" si="1226"/>
        <v>1</v>
      </c>
      <c r="BC125" s="84">
        <f t="shared" ref="BC125:BC145" si="1227">SUM(BA125:BB125)</f>
        <v>1</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0</v>
      </c>
      <c r="BK125" s="82">
        <f t="shared" si="1232"/>
        <v>0</v>
      </c>
      <c r="BL125" s="84">
        <f t="shared" ref="BL125:BL145" si="1233">SUM(BJ125:BK125)</f>
        <v>0</v>
      </c>
      <c r="BM125" s="81">
        <f t="shared" ref="BM125:BN125" si="1234">SUM(BM50:BM53)</f>
        <v>0</v>
      </c>
      <c r="BN125" s="82">
        <f t="shared" si="1234"/>
        <v>2</v>
      </c>
      <c r="BO125" s="84">
        <f t="shared" ref="BO125:BO145" si="1235">SUM(BM125:BN125)</f>
        <v>2</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0</v>
      </c>
      <c r="BZ125" s="82">
        <f t="shared" si="1242"/>
        <v>0</v>
      </c>
      <c r="CA125" s="84">
        <f t="shared" ref="CA125:CA145" si="1243">SUM(BY125:BZ125)</f>
        <v>0</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1</v>
      </c>
      <c r="CI125" s="82">
        <f t="shared" si="1248"/>
        <v>0</v>
      </c>
      <c r="CJ125" s="84">
        <f t="shared" ref="CJ125:CJ145" si="1249">SUM(CH125:CI125)</f>
        <v>1</v>
      </c>
      <c r="CK125" s="81">
        <f t="shared" ref="CK125:CL125" si="1250">SUM(CK50:CK53)</f>
        <v>0</v>
      </c>
      <c r="CL125" s="82">
        <f t="shared" si="1250"/>
        <v>0</v>
      </c>
      <c r="CM125" s="84">
        <f t="shared" ref="CM125:CM145" si="1251">SUM(CK125:CL125)</f>
        <v>0</v>
      </c>
      <c r="CN125" s="81">
        <f t="shared" ref="CN125:CO125" si="1252">SUM(CN50:CN53)</f>
        <v>0</v>
      </c>
      <c r="CO125" s="82">
        <f t="shared" si="1252"/>
        <v>0</v>
      </c>
      <c r="CP125" s="84">
        <f t="shared" ref="CP125:CP145" si="1253">SUM(CN125:CO125)</f>
        <v>0</v>
      </c>
      <c r="CQ125" s="81">
        <f t="shared" si="756"/>
        <v>0</v>
      </c>
      <c r="CR125" s="82">
        <f t="shared" si="756"/>
        <v>0</v>
      </c>
      <c r="CS125" s="84">
        <f t="shared" ref="CS125:CS145" si="1254">SUM(CQ125:CR125)</f>
        <v>0</v>
      </c>
      <c r="CT125" s="81">
        <f t="shared" ref="CT125:CU125" si="1255">SUM(CT50:CT53)</f>
        <v>22</v>
      </c>
      <c r="CU125" s="82">
        <f t="shared" si="1255"/>
        <v>4</v>
      </c>
      <c r="CV125" s="84">
        <f t="shared" ref="CV125:CV145" si="1256">SUM(CT125:CU125)</f>
        <v>26</v>
      </c>
      <c r="CW125" s="81">
        <f t="shared" si="758"/>
        <v>2</v>
      </c>
      <c r="CX125" s="82">
        <f t="shared" si="758"/>
        <v>3</v>
      </c>
      <c r="CY125" s="84">
        <f t="shared" ref="CY125:CY145" si="1257">SUM(CW125:CX125)</f>
        <v>5</v>
      </c>
      <c r="CZ125" s="81">
        <f t="shared" ref="CZ125:DA125" si="1258">SUM(CZ50:CZ53)</f>
        <v>24</v>
      </c>
      <c r="DA125" s="82">
        <f t="shared" si="1258"/>
        <v>7</v>
      </c>
      <c r="DB125" s="84">
        <f t="shared" ref="DB125:DB145" si="1259">SUM(CZ125:DA125)</f>
        <v>31</v>
      </c>
      <c r="DC125" s="81">
        <f t="shared" ref="DC125:DJ125" si="1260">SUM(DC50:DC53)</f>
        <v>60</v>
      </c>
      <c r="DD125" s="81">
        <f t="shared" si="1260"/>
        <v>35</v>
      </c>
      <c r="DE125" s="81">
        <f t="shared" si="1260"/>
        <v>45</v>
      </c>
      <c r="DF125" s="81">
        <f t="shared" si="1260"/>
        <v>62</v>
      </c>
      <c r="DG125" s="81">
        <f t="shared" si="1260"/>
        <v>73</v>
      </c>
      <c r="DH125" s="81">
        <f t="shared" si="1260"/>
        <v>90</v>
      </c>
      <c r="DI125" s="81">
        <f t="shared" si="1260"/>
        <v>113</v>
      </c>
      <c r="DJ125" s="82">
        <f t="shared" si="1260"/>
        <v>82</v>
      </c>
      <c r="DK125" s="84">
        <f t="shared" ref="DK125:DK145" si="1261">SUM(DC125:DJ125)</f>
        <v>560</v>
      </c>
    </row>
    <row r="126" spans="1:115" hidden="1">
      <c r="A126" s="80">
        <f t="shared" si="258"/>
        <v>0.59375000000000011</v>
      </c>
      <c r="B126" s="81">
        <f t="shared" ref="B126:C141" si="1262">SUM(B51:B54)</f>
        <v>0</v>
      </c>
      <c r="C126" s="82">
        <f t="shared" si="1262"/>
        <v>0</v>
      </c>
      <c r="D126" s="83">
        <f t="shared" si="1195"/>
        <v>0</v>
      </c>
      <c r="E126" s="81">
        <f t="shared" ref="E126:F126" si="1263">SUM(E51:E54)</f>
        <v>1</v>
      </c>
      <c r="F126" s="82">
        <f t="shared" si="1263"/>
        <v>0</v>
      </c>
      <c r="G126" s="84">
        <f t="shared" si="1197"/>
        <v>1</v>
      </c>
      <c r="H126" s="81">
        <f t="shared" ref="H126:I126" si="1264">SUM(H51:H54)</f>
        <v>1</v>
      </c>
      <c r="I126" s="82">
        <f t="shared" si="1264"/>
        <v>0</v>
      </c>
      <c r="J126" s="84">
        <f t="shared" si="1199"/>
        <v>1</v>
      </c>
      <c r="K126" s="81">
        <f t="shared" ref="K126:L126" si="1265">SUM(K51:K54)</f>
        <v>0</v>
      </c>
      <c r="L126" s="82">
        <f t="shared" si="1265"/>
        <v>0</v>
      </c>
      <c r="M126" s="84">
        <f t="shared" si="1201"/>
        <v>0</v>
      </c>
      <c r="N126" s="81">
        <f t="shared" ref="N126:O126" si="1266">SUM(N51:N54)</f>
        <v>0</v>
      </c>
      <c r="O126" s="82">
        <f t="shared" si="1266"/>
        <v>1</v>
      </c>
      <c r="P126" s="84">
        <f t="shared" si="1203"/>
        <v>1</v>
      </c>
      <c r="Q126" s="81">
        <f t="shared" ref="Q126:R126" si="1267">SUM(Q51:Q54)</f>
        <v>4</v>
      </c>
      <c r="R126" s="82">
        <f t="shared" si="1267"/>
        <v>1</v>
      </c>
      <c r="S126" s="84">
        <f t="shared" si="1205"/>
        <v>5</v>
      </c>
      <c r="T126" s="81">
        <f t="shared" ref="T126:U126" si="1268">SUM(T51:T54)</f>
        <v>2</v>
      </c>
      <c r="U126" s="82">
        <f t="shared" si="1268"/>
        <v>0</v>
      </c>
      <c r="V126" s="84">
        <f t="shared" si="1207"/>
        <v>2</v>
      </c>
      <c r="W126" s="81">
        <f t="shared" ref="W126:X126" si="1269">SUM(W51:W54)</f>
        <v>0</v>
      </c>
      <c r="X126" s="82">
        <f t="shared" si="1269"/>
        <v>0</v>
      </c>
      <c r="Y126" s="84">
        <f t="shared" si="1209"/>
        <v>0</v>
      </c>
      <c r="Z126" s="81">
        <f t="shared" ref="Z126:AA126" si="1270">SUM(Z51:Z54)</f>
        <v>0</v>
      </c>
      <c r="AA126" s="82">
        <f t="shared" si="1270"/>
        <v>0</v>
      </c>
      <c r="AB126" s="84">
        <f t="shared" si="1211"/>
        <v>0</v>
      </c>
      <c r="AC126" s="81">
        <f t="shared" ref="AC126:AD126" si="1271">SUM(AC51:AC54)</f>
        <v>2</v>
      </c>
      <c r="AD126" s="82">
        <f t="shared" si="1271"/>
        <v>1</v>
      </c>
      <c r="AE126" s="84">
        <f t="shared" si="1213"/>
        <v>3</v>
      </c>
      <c r="AF126" s="81">
        <f t="shared" ref="AF126:AG126" si="1272">SUM(AF51:AF54)</f>
        <v>2</v>
      </c>
      <c r="AG126" s="82">
        <f t="shared" si="1272"/>
        <v>1</v>
      </c>
      <c r="AH126" s="84">
        <f t="shared" si="1215"/>
        <v>3</v>
      </c>
      <c r="AI126" s="81">
        <f t="shared" ref="AI126:AJ126" si="1273">SUM(AI51:AI54)</f>
        <v>0</v>
      </c>
      <c r="AJ126" s="82">
        <f t="shared" si="1273"/>
        <v>0</v>
      </c>
      <c r="AK126" s="84">
        <f t="shared" si="1217"/>
        <v>0</v>
      </c>
      <c r="AL126" s="81">
        <f t="shared" ref="AL126:AM126" si="1274">SUM(AL51:AL54)</f>
        <v>2</v>
      </c>
      <c r="AM126" s="82">
        <f t="shared" si="1274"/>
        <v>0</v>
      </c>
      <c r="AN126" s="84">
        <f t="shared" si="1219"/>
        <v>2</v>
      </c>
      <c r="AO126" s="81">
        <f t="shared" ref="AO126:AP126" si="1275">SUM(AO51:AO54)</f>
        <v>5</v>
      </c>
      <c r="AP126" s="82">
        <f t="shared" si="1275"/>
        <v>0</v>
      </c>
      <c r="AQ126" s="84">
        <f t="shared" si="1221"/>
        <v>5</v>
      </c>
      <c r="AR126" s="81">
        <f t="shared" ref="AR126:AS126" si="1276">SUM(AR51:AR54)</f>
        <v>0</v>
      </c>
      <c r="AS126" s="82">
        <f t="shared" si="1276"/>
        <v>0</v>
      </c>
      <c r="AT126" s="84">
        <f t="shared" si="1223"/>
        <v>0</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0</v>
      </c>
      <c r="BB126" s="82">
        <f t="shared" si="1279"/>
        <v>1</v>
      </c>
      <c r="BC126" s="84">
        <f t="shared" si="1227"/>
        <v>1</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0</v>
      </c>
      <c r="BK126" s="82">
        <f t="shared" si="1282"/>
        <v>0</v>
      </c>
      <c r="BL126" s="84">
        <f t="shared" si="1233"/>
        <v>0</v>
      </c>
      <c r="BM126" s="81">
        <f t="shared" ref="BM126:BN126" si="1283">SUM(BM51:BM54)</f>
        <v>0</v>
      </c>
      <c r="BN126" s="82">
        <f t="shared" si="1283"/>
        <v>2</v>
      </c>
      <c r="BO126" s="84">
        <f t="shared" si="1235"/>
        <v>2</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0</v>
      </c>
      <c r="BZ126" s="82">
        <f t="shared" si="1287"/>
        <v>0</v>
      </c>
      <c r="CA126" s="84">
        <f t="shared" si="1243"/>
        <v>0</v>
      </c>
      <c r="CB126" s="81">
        <f t="shared" ref="CB126:CC126" si="1288">SUM(CB51:CB54)</f>
        <v>0</v>
      </c>
      <c r="CC126" s="82">
        <f t="shared" si="1288"/>
        <v>0</v>
      </c>
      <c r="CD126" s="84">
        <f t="shared" si="1245"/>
        <v>0</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0</v>
      </c>
      <c r="CL126" s="82">
        <f t="shared" si="1291"/>
        <v>0</v>
      </c>
      <c r="CM126" s="84">
        <f t="shared" si="1251"/>
        <v>0</v>
      </c>
      <c r="CN126" s="81">
        <f t="shared" ref="CN126:CO126" si="1292">SUM(CN51:CN54)</f>
        <v>0</v>
      </c>
      <c r="CO126" s="82">
        <f t="shared" si="1292"/>
        <v>0</v>
      </c>
      <c r="CP126" s="84">
        <f t="shared" si="1253"/>
        <v>0</v>
      </c>
      <c r="CQ126" s="81">
        <f t="shared" ref="CQ126:CR141" si="1293">SUM(CQ51:CQ54)</f>
        <v>0</v>
      </c>
      <c r="CR126" s="82">
        <f t="shared" si="1293"/>
        <v>0</v>
      </c>
      <c r="CS126" s="84">
        <f t="shared" si="1254"/>
        <v>0</v>
      </c>
      <c r="CT126" s="81">
        <f t="shared" ref="CT126:CU126" si="1294">SUM(CT51:CT54)</f>
        <v>19</v>
      </c>
      <c r="CU126" s="82">
        <f t="shared" si="1294"/>
        <v>4</v>
      </c>
      <c r="CV126" s="84">
        <f t="shared" si="1256"/>
        <v>23</v>
      </c>
      <c r="CW126" s="81">
        <f t="shared" ref="CW126:CX141" si="1295">SUM(CW51:CW54)</f>
        <v>0</v>
      </c>
      <c r="CX126" s="82">
        <f t="shared" si="1295"/>
        <v>3</v>
      </c>
      <c r="CY126" s="84">
        <f t="shared" si="1257"/>
        <v>3</v>
      </c>
      <c r="CZ126" s="81">
        <f t="shared" ref="CZ126:DA126" si="1296">SUM(CZ51:CZ54)</f>
        <v>19</v>
      </c>
      <c r="DA126" s="82">
        <f t="shared" si="1296"/>
        <v>7</v>
      </c>
      <c r="DB126" s="84">
        <f t="shared" si="1259"/>
        <v>26</v>
      </c>
      <c r="DC126" s="81">
        <f t="shared" ref="DC126:DJ126" si="1297">SUM(DC51:DC54)</f>
        <v>45</v>
      </c>
      <c r="DD126" s="81">
        <f t="shared" si="1297"/>
        <v>36</v>
      </c>
      <c r="DE126" s="81">
        <f t="shared" si="1297"/>
        <v>48</v>
      </c>
      <c r="DF126" s="81">
        <f t="shared" si="1297"/>
        <v>79</v>
      </c>
      <c r="DG126" s="81">
        <f t="shared" si="1297"/>
        <v>76</v>
      </c>
      <c r="DH126" s="81">
        <f t="shared" si="1297"/>
        <v>93</v>
      </c>
      <c r="DI126" s="81">
        <f t="shared" si="1297"/>
        <v>87</v>
      </c>
      <c r="DJ126" s="82">
        <f t="shared" si="1297"/>
        <v>76</v>
      </c>
      <c r="DK126" s="84">
        <f t="shared" si="1261"/>
        <v>540</v>
      </c>
    </row>
    <row r="127" spans="1:115" hidden="1">
      <c r="A127" s="80">
        <f t="shared" si="258"/>
        <v>0.60416666666666674</v>
      </c>
      <c r="B127" s="81">
        <f t="shared" si="1262"/>
        <v>0</v>
      </c>
      <c r="C127" s="82">
        <f t="shared" si="1262"/>
        <v>0</v>
      </c>
      <c r="D127" s="83">
        <f t="shared" si="1195"/>
        <v>0</v>
      </c>
      <c r="E127" s="81">
        <f t="shared" ref="E127:F127" si="1298">SUM(E52:E55)</f>
        <v>2</v>
      </c>
      <c r="F127" s="82">
        <f t="shared" si="1298"/>
        <v>0</v>
      </c>
      <c r="G127" s="84">
        <f t="shared" si="1197"/>
        <v>2</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1</v>
      </c>
      <c r="P127" s="84">
        <f t="shared" si="1203"/>
        <v>1</v>
      </c>
      <c r="Q127" s="81">
        <f t="shared" ref="Q127:R127" si="1302">SUM(Q52:Q55)</f>
        <v>3</v>
      </c>
      <c r="R127" s="82">
        <f t="shared" si="1302"/>
        <v>1</v>
      </c>
      <c r="S127" s="84">
        <f t="shared" si="1205"/>
        <v>4</v>
      </c>
      <c r="T127" s="81">
        <f t="shared" ref="T127:U127" si="1303">SUM(T52:T55)</f>
        <v>2</v>
      </c>
      <c r="U127" s="82">
        <f t="shared" si="1303"/>
        <v>0</v>
      </c>
      <c r="V127" s="84">
        <f t="shared" si="1207"/>
        <v>2</v>
      </c>
      <c r="W127" s="81">
        <f t="shared" ref="W127:X127" si="1304">SUM(W52:W55)</f>
        <v>0</v>
      </c>
      <c r="X127" s="82">
        <f t="shared" si="1304"/>
        <v>0</v>
      </c>
      <c r="Y127" s="84">
        <f t="shared" si="1209"/>
        <v>0</v>
      </c>
      <c r="Z127" s="81">
        <f t="shared" ref="Z127:AA127" si="1305">SUM(Z52:Z55)</f>
        <v>0</v>
      </c>
      <c r="AA127" s="82">
        <f t="shared" si="1305"/>
        <v>0</v>
      </c>
      <c r="AB127" s="84">
        <f t="shared" si="1211"/>
        <v>0</v>
      </c>
      <c r="AC127" s="81">
        <f t="shared" ref="AC127:AD127" si="1306">SUM(AC52:AC55)</f>
        <v>2</v>
      </c>
      <c r="AD127" s="82">
        <f t="shared" si="1306"/>
        <v>1</v>
      </c>
      <c r="AE127" s="84">
        <f t="shared" si="1213"/>
        <v>3</v>
      </c>
      <c r="AF127" s="81">
        <f t="shared" ref="AF127:AG127" si="1307">SUM(AF52:AF55)</f>
        <v>4</v>
      </c>
      <c r="AG127" s="82">
        <f t="shared" si="1307"/>
        <v>1</v>
      </c>
      <c r="AH127" s="84">
        <f t="shared" si="1215"/>
        <v>5</v>
      </c>
      <c r="AI127" s="81">
        <f t="shared" ref="AI127:AJ127" si="1308">SUM(AI52:AI55)</f>
        <v>0</v>
      </c>
      <c r="AJ127" s="82">
        <f t="shared" si="1308"/>
        <v>0</v>
      </c>
      <c r="AK127" s="84">
        <f t="shared" si="1217"/>
        <v>0</v>
      </c>
      <c r="AL127" s="81">
        <f t="shared" ref="AL127:AM127" si="1309">SUM(AL52:AL55)</f>
        <v>2</v>
      </c>
      <c r="AM127" s="82">
        <f t="shared" si="1309"/>
        <v>0</v>
      </c>
      <c r="AN127" s="84">
        <f t="shared" si="1219"/>
        <v>2</v>
      </c>
      <c r="AO127" s="81">
        <f t="shared" ref="AO127:AP127" si="1310">SUM(AO52:AO55)</f>
        <v>3</v>
      </c>
      <c r="AP127" s="82">
        <f t="shared" si="1310"/>
        <v>0</v>
      </c>
      <c r="AQ127" s="84">
        <f t="shared" si="1221"/>
        <v>3</v>
      </c>
      <c r="AR127" s="81">
        <f t="shared" ref="AR127:AS127" si="1311">SUM(AR52:AR55)</f>
        <v>0</v>
      </c>
      <c r="AS127" s="82">
        <f t="shared" si="1311"/>
        <v>0</v>
      </c>
      <c r="AT127" s="84">
        <f t="shared" si="1223"/>
        <v>0</v>
      </c>
      <c r="AU127" s="81">
        <f t="shared" si="1277"/>
        <v>0</v>
      </c>
      <c r="AV127" s="82">
        <f t="shared" si="1277"/>
        <v>0</v>
      </c>
      <c r="AW127" s="84">
        <f t="shared" si="1224"/>
        <v>0</v>
      </c>
      <c r="AX127" s="81">
        <f t="shared" si="1278"/>
        <v>1</v>
      </c>
      <c r="AY127" s="82">
        <f t="shared" si="1278"/>
        <v>0</v>
      </c>
      <c r="AZ127" s="83">
        <f t="shared" si="1225"/>
        <v>1</v>
      </c>
      <c r="BA127" s="81">
        <f t="shared" ref="BA127:BB127" si="1312">SUM(BA52:BA55)</f>
        <v>0</v>
      </c>
      <c r="BB127" s="82">
        <f t="shared" si="1312"/>
        <v>1</v>
      </c>
      <c r="BC127" s="84">
        <f t="shared" si="1227"/>
        <v>1</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0</v>
      </c>
      <c r="BK127" s="82">
        <f t="shared" si="1315"/>
        <v>0</v>
      </c>
      <c r="BL127" s="84">
        <f t="shared" si="1233"/>
        <v>0</v>
      </c>
      <c r="BM127" s="81">
        <f t="shared" ref="BM127:BN127" si="1316">SUM(BM52:BM55)</f>
        <v>0</v>
      </c>
      <c r="BN127" s="82">
        <f t="shared" si="1316"/>
        <v>2</v>
      </c>
      <c r="BO127" s="84">
        <f t="shared" si="1235"/>
        <v>2</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0</v>
      </c>
      <c r="BZ127" s="82">
        <f t="shared" si="1320"/>
        <v>0</v>
      </c>
      <c r="CA127" s="84">
        <f t="shared" si="1243"/>
        <v>0</v>
      </c>
      <c r="CB127" s="81">
        <f t="shared" ref="CB127:CC127" si="1321">SUM(CB52:CB55)</f>
        <v>0</v>
      </c>
      <c r="CC127" s="82">
        <f t="shared" si="1321"/>
        <v>0</v>
      </c>
      <c r="CD127" s="84">
        <f t="shared" si="1245"/>
        <v>0</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0</v>
      </c>
      <c r="CL127" s="82">
        <f t="shared" si="1324"/>
        <v>0</v>
      </c>
      <c r="CM127" s="84">
        <f t="shared" si="1251"/>
        <v>0</v>
      </c>
      <c r="CN127" s="81">
        <f t="shared" ref="CN127:CO127" si="1325">SUM(CN52:CN55)</f>
        <v>0</v>
      </c>
      <c r="CO127" s="82">
        <f t="shared" si="1325"/>
        <v>0</v>
      </c>
      <c r="CP127" s="84">
        <f t="shared" si="1253"/>
        <v>0</v>
      </c>
      <c r="CQ127" s="81">
        <f t="shared" si="1293"/>
        <v>0</v>
      </c>
      <c r="CR127" s="82">
        <f t="shared" si="1293"/>
        <v>0</v>
      </c>
      <c r="CS127" s="84">
        <f t="shared" si="1254"/>
        <v>0</v>
      </c>
      <c r="CT127" s="81">
        <f t="shared" ref="CT127:CU127" si="1326">SUM(CT52:CT55)</f>
        <v>18</v>
      </c>
      <c r="CU127" s="82">
        <f t="shared" si="1326"/>
        <v>4</v>
      </c>
      <c r="CV127" s="84">
        <f t="shared" si="1256"/>
        <v>22</v>
      </c>
      <c r="CW127" s="81">
        <f t="shared" si="1295"/>
        <v>1</v>
      </c>
      <c r="CX127" s="82">
        <f t="shared" si="1295"/>
        <v>3</v>
      </c>
      <c r="CY127" s="84">
        <f t="shared" si="1257"/>
        <v>4</v>
      </c>
      <c r="CZ127" s="81">
        <f t="shared" ref="CZ127:DA127" si="1327">SUM(CZ52:CZ55)</f>
        <v>19</v>
      </c>
      <c r="DA127" s="82">
        <f t="shared" si="1327"/>
        <v>7</v>
      </c>
      <c r="DB127" s="84">
        <f t="shared" si="1259"/>
        <v>26</v>
      </c>
      <c r="DC127" s="81">
        <f t="shared" ref="DC127:DJ127" si="1328">SUM(DC52:DC55)</f>
        <v>51</v>
      </c>
      <c r="DD127" s="81">
        <f t="shared" si="1328"/>
        <v>33</v>
      </c>
      <c r="DE127" s="81">
        <f t="shared" si="1328"/>
        <v>61</v>
      </c>
      <c r="DF127" s="81">
        <f t="shared" si="1328"/>
        <v>76</v>
      </c>
      <c r="DG127" s="81">
        <f t="shared" si="1328"/>
        <v>72</v>
      </c>
      <c r="DH127" s="81">
        <f t="shared" si="1328"/>
        <v>105</v>
      </c>
      <c r="DI127" s="81">
        <f t="shared" si="1328"/>
        <v>75</v>
      </c>
      <c r="DJ127" s="82">
        <f t="shared" si="1328"/>
        <v>80</v>
      </c>
      <c r="DK127" s="84">
        <f t="shared" si="1261"/>
        <v>553</v>
      </c>
    </row>
    <row r="128" spans="1:115" hidden="1">
      <c r="A128" s="80">
        <f t="shared" si="258"/>
        <v>0.61458333333333337</v>
      </c>
      <c r="B128" s="81">
        <f t="shared" si="1262"/>
        <v>0</v>
      </c>
      <c r="C128" s="82">
        <f t="shared" si="1262"/>
        <v>0</v>
      </c>
      <c r="D128" s="83">
        <f t="shared" si="1195"/>
        <v>0</v>
      </c>
      <c r="E128" s="81">
        <f t="shared" ref="E128:F128" si="1329">SUM(E53:E56)</f>
        <v>2</v>
      </c>
      <c r="F128" s="82">
        <f t="shared" si="1329"/>
        <v>0</v>
      </c>
      <c r="G128" s="84">
        <f t="shared" si="1197"/>
        <v>2</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0</v>
      </c>
      <c r="O128" s="82">
        <f t="shared" si="1332"/>
        <v>1</v>
      </c>
      <c r="P128" s="84">
        <f t="shared" si="1203"/>
        <v>1</v>
      </c>
      <c r="Q128" s="81">
        <f t="shared" ref="Q128:R128" si="1333">SUM(Q53:Q56)</f>
        <v>6</v>
      </c>
      <c r="R128" s="82">
        <f t="shared" si="1333"/>
        <v>0</v>
      </c>
      <c r="S128" s="84">
        <f t="shared" si="1205"/>
        <v>6</v>
      </c>
      <c r="T128" s="81">
        <f t="shared" ref="T128:U128" si="1334">SUM(T53:T56)</f>
        <v>1</v>
      </c>
      <c r="U128" s="82">
        <f t="shared" si="1334"/>
        <v>0</v>
      </c>
      <c r="V128" s="84">
        <f t="shared" si="1207"/>
        <v>1</v>
      </c>
      <c r="W128" s="81">
        <f t="shared" ref="W128:X128" si="1335">SUM(W53:W56)</f>
        <v>0</v>
      </c>
      <c r="X128" s="82">
        <f t="shared" si="1335"/>
        <v>0</v>
      </c>
      <c r="Y128" s="84">
        <f t="shared" si="1209"/>
        <v>0</v>
      </c>
      <c r="Z128" s="81">
        <f t="shared" ref="Z128:AA128" si="1336">SUM(Z53:Z56)</f>
        <v>3</v>
      </c>
      <c r="AA128" s="82">
        <f t="shared" si="1336"/>
        <v>0</v>
      </c>
      <c r="AB128" s="84">
        <f t="shared" si="1211"/>
        <v>3</v>
      </c>
      <c r="AC128" s="81">
        <f t="shared" ref="AC128:AD128" si="1337">SUM(AC53:AC56)</f>
        <v>4</v>
      </c>
      <c r="AD128" s="82">
        <f t="shared" si="1337"/>
        <v>1</v>
      </c>
      <c r="AE128" s="84">
        <f t="shared" si="1213"/>
        <v>5</v>
      </c>
      <c r="AF128" s="81">
        <f t="shared" ref="AF128:AG128" si="1338">SUM(AF53:AF56)</f>
        <v>4</v>
      </c>
      <c r="AG128" s="82">
        <f t="shared" si="1338"/>
        <v>0</v>
      </c>
      <c r="AH128" s="84">
        <f t="shared" si="1215"/>
        <v>4</v>
      </c>
      <c r="AI128" s="81">
        <f t="shared" ref="AI128:AJ128" si="1339">SUM(AI53:AI56)</f>
        <v>0</v>
      </c>
      <c r="AJ128" s="82">
        <f t="shared" si="1339"/>
        <v>0</v>
      </c>
      <c r="AK128" s="84">
        <f t="shared" si="1217"/>
        <v>0</v>
      </c>
      <c r="AL128" s="81">
        <f t="shared" ref="AL128:AM128" si="1340">SUM(AL53:AL56)</f>
        <v>2</v>
      </c>
      <c r="AM128" s="82">
        <f t="shared" si="1340"/>
        <v>0</v>
      </c>
      <c r="AN128" s="84">
        <f t="shared" si="1219"/>
        <v>2</v>
      </c>
      <c r="AO128" s="81">
        <f t="shared" ref="AO128:AP128" si="1341">SUM(AO53:AO56)</f>
        <v>4</v>
      </c>
      <c r="AP128" s="82">
        <f t="shared" si="1341"/>
        <v>0</v>
      </c>
      <c r="AQ128" s="84">
        <f t="shared" si="1221"/>
        <v>4</v>
      </c>
      <c r="AR128" s="81">
        <f t="shared" ref="AR128:AS128" si="1342">SUM(AR53:AR56)</f>
        <v>0</v>
      </c>
      <c r="AS128" s="82">
        <f t="shared" si="1342"/>
        <v>0</v>
      </c>
      <c r="AT128" s="84">
        <f t="shared" si="1223"/>
        <v>0</v>
      </c>
      <c r="AU128" s="81">
        <f t="shared" si="1277"/>
        <v>0</v>
      </c>
      <c r="AV128" s="82">
        <f t="shared" si="1277"/>
        <v>0</v>
      </c>
      <c r="AW128" s="84">
        <f t="shared" si="1224"/>
        <v>0</v>
      </c>
      <c r="AX128" s="81">
        <f t="shared" si="1278"/>
        <v>1</v>
      </c>
      <c r="AY128" s="82">
        <f t="shared" si="1278"/>
        <v>0</v>
      </c>
      <c r="AZ128" s="83">
        <f t="shared" si="1225"/>
        <v>1</v>
      </c>
      <c r="BA128" s="81">
        <f t="shared" ref="BA128:BB128" si="1343">SUM(BA53:BA56)</f>
        <v>0</v>
      </c>
      <c r="BB128" s="82">
        <f t="shared" si="1343"/>
        <v>1</v>
      </c>
      <c r="BC128" s="84">
        <f t="shared" si="1227"/>
        <v>1</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0</v>
      </c>
      <c r="BK128" s="82">
        <f t="shared" si="1346"/>
        <v>0</v>
      </c>
      <c r="BL128" s="84">
        <f t="shared" si="1233"/>
        <v>0</v>
      </c>
      <c r="BM128" s="81">
        <f t="shared" ref="BM128:BN128" si="1347">SUM(BM53:BM56)</f>
        <v>0</v>
      </c>
      <c r="BN128" s="82">
        <f t="shared" si="1347"/>
        <v>0</v>
      </c>
      <c r="BO128" s="84">
        <f t="shared" si="1235"/>
        <v>0</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0</v>
      </c>
      <c r="BZ128" s="82">
        <f t="shared" si="1351"/>
        <v>0</v>
      </c>
      <c r="CA128" s="84">
        <f t="shared" si="1243"/>
        <v>0</v>
      </c>
      <c r="CB128" s="81">
        <f t="shared" ref="CB128:CC128" si="1352">SUM(CB53:CB56)</f>
        <v>0</v>
      </c>
      <c r="CC128" s="82">
        <f t="shared" si="1352"/>
        <v>0</v>
      </c>
      <c r="CD128" s="84">
        <f t="shared" si="1245"/>
        <v>0</v>
      </c>
      <c r="CE128" s="81">
        <f t="shared" ref="CE128:CF128" si="1353">SUM(CE53:CE56)</f>
        <v>0</v>
      </c>
      <c r="CF128" s="82">
        <f t="shared" si="1353"/>
        <v>0</v>
      </c>
      <c r="CG128" s="84">
        <f t="shared" si="1247"/>
        <v>0</v>
      </c>
      <c r="CH128" s="81">
        <f t="shared" ref="CH128:CI128" si="1354">SUM(CH53:CH56)</f>
        <v>0</v>
      </c>
      <c r="CI128" s="82">
        <f t="shared" si="1354"/>
        <v>0</v>
      </c>
      <c r="CJ128" s="84">
        <f t="shared" si="1249"/>
        <v>0</v>
      </c>
      <c r="CK128" s="81">
        <f t="shared" ref="CK128:CL128" si="1355">SUM(CK53:CK56)</f>
        <v>0</v>
      </c>
      <c r="CL128" s="82">
        <f t="shared" si="1355"/>
        <v>0</v>
      </c>
      <c r="CM128" s="84">
        <f t="shared" si="1251"/>
        <v>0</v>
      </c>
      <c r="CN128" s="81">
        <f t="shared" ref="CN128:CO128" si="1356">SUM(CN53:CN56)</f>
        <v>0</v>
      </c>
      <c r="CO128" s="82">
        <f t="shared" si="1356"/>
        <v>0</v>
      </c>
      <c r="CP128" s="84">
        <f t="shared" si="1253"/>
        <v>0</v>
      </c>
      <c r="CQ128" s="81">
        <f t="shared" si="1293"/>
        <v>0</v>
      </c>
      <c r="CR128" s="82">
        <f t="shared" si="1293"/>
        <v>0</v>
      </c>
      <c r="CS128" s="84">
        <f t="shared" si="1254"/>
        <v>0</v>
      </c>
      <c r="CT128" s="81">
        <f t="shared" ref="CT128:CU128" si="1357">SUM(CT53:CT56)</f>
        <v>26</v>
      </c>
      <c r="CU128" s="82">
        <f t="shared" si="1357"/>
        <v>2</v>
      </c>
      <c r="CV128" s="84">
        <f t="shared" si="1256"/>
        <v>28</v>
      </c>
      <c r="CW128" s="81">
        <f t="shared" si="1295"/>
        <v>1</v>
      </c>
      <c r="CX128" s="82">
        <f t="shared" si="1295"/>
        <v>1</v>
      </c>
      <c r="CY128" s="84">
        <f t="shared" si="1257"/>
        <v>2</v>
      </c>
      <c r="CZ128" s="81">
        <f t="shared" ref="CZ128:DA128" si="1358">SUM(CZ53:CZ56)</f>
        <v>27</v>
      </c>
      <c r="DA128" s="82">
        <f t="shared" si="1358"/>
        <v>3</v>
      </c>
      <c r="DB128" s="84">
        <f t="shared" si="1259"/>
        <v>30</v>
      </c>
      <c r="DC128" s="81">
        <f t="shared" ref="DC128:DJ128" si="1359">SUM(DC53:DC56)</f>
        <v>51</v>
      </c>
      <c r="DD128" s="81">
        <f t="shared" si="1359"/>
        <v>43</v>
      </c>
      <c r="DE128" s="81">
        <f t="shared" si="1359"/>
        <v>55</v>
      </c>
      <c r="DF128" s="81">
        <f t="shared" si="1359"/>
        <v>73</v>
      </c>
      <c r="DG128" s="81">
        <f t="shared" si="1359"/>
        <v>82</v>
      </c>
      <c r="DH128" s="81">
        <f t="shared" si="1359"/>
        <v>118</v>
      </c>
      <c r="DI128" s="81">
        <f t="shared" si="1359"/>
        <v>73</v>
      </c>
      <c r="DJ128" s="82">
        <f t="shared" si="1359"/>
        <v>84</v>
      </c>
      <c r="DK128" s="84">
        <f t="shared" si="1261"/>
        <v>579</v>
      </c>
    </row>
    <row r="129" spans="1:115" hidden="1">
      <c r="A129" s="80">
        <f t="shared" si="258"/>
        <v>0.625</v>
      </c>
      <c r="B129" s="81">
        <f t="shared" si="1262"/>
        <v>0</v>
      </c>
      <c r="C129" s="82">
        <f t="shared" si="1262"/>
        <v>0</v>
      </c>
      <c r="D129" s="83">
        <f t="shared" si="1195"/>
        <v>0</v>
      </c>
      <c r="E129" s="81">
        <f t="shared" ref="E129:F129" si="1360">SUM(E54:E57)</f>
        <v>4</v>
      </c>
      <c r="F129" s="82">
        <f t="shared" si="1360"/>
        <v>0</v>
      </c>
      <c r="G129" s="84">
        <f t="shared" si="1197"/>
        <v>4</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1</v>
      </c>
      <c r="O129" s="82">
        <f t="shared" si="1363"/>
        <v>0</v>
      </c>
      <c r="P129" s="84">
        <f t="shared" si="1203"/>
        <v>1</v>
      </c>
      <c r="Q129" s="81">
        <f t="shared" ref="Q129:R129" si="1364">SUM(Q54:Q57)</f>
        <v>7</v>
      </c>
      <c r="R129" s="82">
        <f t="shared" si="1364"/>
        <v>0</v>
      </c>
      <c r="S129" s="84">
        <f t="shared" si="1205"/>
        <v>7</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3</v>
      </c>
      <c r="AA129" s="82">
        <f t="shared" si="1367"/>
        <v>0</v>
      </c>
      <c r="AB129" s="84">
        <f t="shared" si="1211"/>
        <v>3</v>
      </c>
      <c r="AC129" s="81">
        <f t="shared" ref="AC129:AD129" si="1368">SUM(AC54:AC57)</f>
        <v>4</v>
      </c>
      <c r="AD129" s="82">
        <f t="shared" si="1368"/>
        <v>0</v>
      </c>
      <c r="AE129" s="84">
        <f t="shared" si="1213"/>
        <v>4</v>
      </c>
      <c r="AF129" s="81">
        <f t="shared" ref="AF129:AG129" si="1369">SUM(AF54:AF57)</f>
        <v>4</v>
      </c>
      <c r="AG129" s="82">
        <f t="shared" si="1369"/>
        <v>0</v>
      </c>
      <c r="AH129" s="84">
        <f t="shared" si="1215"/>
        <v>4</v>
      </c>
      <c r="AI129" s="81">
        <f t="shared" ref="AI129:AJ129" si="1370">SUM(AI54:AI57)</f>
        <v>0</v>
      </c>
      <c r="AJ129" s="82">
        <f t="shared" si="1370"/>
        <v>0</v>
      </c>
      <c r="AK129" s="84">
        <f t="shared" si="1217"/>
        <v>0</v>
      </c>
      <c r="AL129" s="81">
        <f t="shared" ref="AL129:AM129" si="1371">SUM(AL54:AL57)</f>
        <v>2</v>
      </c>
      <c r="AM129" s="82">
        <f t="shared" si="1371"/>
        <v>0</v>
      </c>
      <c r="AN129" s="84">
        <f t="shared" si="1219"/>
        <v>2</v>
      </c>
      <c r="AO129" s="81">
        <f t="shared" ref="AO129:AP129" si="1372">SUM(AO54:AO57)</f>
        <v>3</v>
      </c>
      <c r="AP129" s="82">
        <f t="shared" si="1372"/>
        <v>0</v>
      </c>
      <c r="AQ129" s="84">
        <f t="shared" si="1221"/>
        <v>3</v>
      </c>
      <c r="AR129" s="81">
        <f t="shared" ref="AR129:AS129" si="1373">SUM(AR54:AR57)</f>
        <v>0</v>
      </c>
      <c r="AS129" s="82">
        <f t="shared" si="1373"/>
        <v>0</v>
      </c>
      <c r="AT129" s="84">
        <f t="shared" si="1223"/>
        <v>0</v>
      </c>
      <c r="AU129" s="81">
        <f t="shared" si="1277"/>
        <v>0</v>
      </c>
      <c r="AV129" s="82">
        <f t="shared" si="1277"/>
        <v>0</v>
      </c>
      <c r="AW129" s="84">
        <f t="shared" si="1224"/>
        <v>0</v>
      </c>
      <c r="AX129" s="81">
        <f t="shared" si="1278"/>
        <v>1</v>
      </c>
      <c r="AY129" s="82">
        <f t="shared" si="1278"/>
        <v>0</v>
      </c>
      <c r="AZ129" s="83">
        <f t="shared" si="1225"/>
        <v>1</v>
      </c>
      <c r="BA129" s="81">
        <f t="shared" ref="BA129:BB129" si="1374">SUM(BA54:BA57)</f>
        <v>0</v>
      </c>
      <c r="BB129" s="82">
        <f t="shared" si="1374"/>
        <v>0</v>
      </c>
      <c r="BC129" s="84">
        <f t="shared" si="1227"/>
        <v>0</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0</v>
      </c>
      <c r="BK129" s="82">
        <f t="shared" si="1377"/>
        <v>0</v>
      </c>
      <c r="BL129" s="84">
        <f t="shared" si="1233"/>
        <v>0</v>
      </c>
      <c r="BM129" s="81">
        <f t="shared" ref="BM129:BN129" si="1378">SUM(BM54:BM57)</f>
        <v>0</v>
      </c>
      <c r="BN129" s="82">
        <f t="shared" si="1378"/>
        <v>0</v>
      </c>
      <c r="BO129" s="84">
        <f t="shared" si="1235"/>
        <v>0</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0</v>
      </c>
      <c r="BZ129" s="82">
        <f t="shared" si="1382"/>
        <v>0</v>
      </c>
      <c r="CA129" s="84">
        <f t="shared" si="1243"/>
        <v>0</v>
      </c>
      <c r="CB129" s="81">
        <f t="shared" ref="CB129:CC129" si="1383">SUM(CB54:CB57)</f>
        <v>0</v>
      </c>
      <c r="CC129" s="82">
        <f t="shared" si="1383"/>
        <v>0</v>
      </c>
      <c r="CD129" s="84">
        <f t="shared" si="1245"/>
        <v>0</v>
      </c>
      <c r="CE129" s="81">
        <f t="shared" ref="CE129:CF129" si="1384">SUM(CE54:CE57)</f>
        <v>0</v>
      </c>
      <c r="CF129" s="82">
        <f t="shared" si="1384"/>
        <v>0</v>
      </c>
      <c r="CG129" s="84">
        <f t="shared" si="1247"/>
        <v>0</v>
      </c>
      <c r="CH129" s="81">
        <f t="shared" ref="CH129:CI129" si="1385">SUM(CH54:CH57)</f>
        <v>0</v>
      </c>
      <c r="CI129" s="82">
        <f t="shared" si="1385"/>
        <v>0</v>
      </c>
      <c r="CJ129" s="84">
        <f t="shared" si="1249"/>
        <v>0</v>
      </c>
      <c r="CK129" s="81">
        <f t="shared" ref="CK129:CL129" si="1386">SUM(CK54:CK57)</f>
        <v>0</v>
      </c>
      <c r="CL129" s="82">
        <f t="shared" si="1386"/>
        <v>0</v>
      </c>
      <c r="CM129" s="84">
        <f t="shared" si="1251"/>
        <v>0</v>
      </c>
      <c r="CN129" s="81">
        <f t="shared" ref="CN129:CO129" si="1387">SUM(CN54:CN57)</f>
        <v>0</v>
      </c>
      <c r="CO129" s="82">
        <f t="shared" si="1387"/>
        <v>0</v>
      </c>
      <c r="CP129" s="84">
        <f t="shared" si="1253"/>
        <v>0</v>
      </c>
      <c r="CQ129" s="81">
        <f t="shared" si="1293"/>
        <v>0</v>
      </c>
      <c r="CR129" s="82">
        <f t="shared" si="1293"/>
        <v>0</v>
      </c>
      <c r="CS129" s="84">
        <f t="shared" si="1254"/>
        <v>0</v>
      </c>
      <c r="CT129" s="81">
        <f t="shared" ref="CT129:CU129" si="1388">SUM(CT54:CT57)</f>
        <v>28</v>
      </c>
      <c r="CU129" s="82">
        <f t="shared" si="1388"/>
        <v>0</v>
      </c>
      <c r="CV129" s="84">
        <f t="shared" si="1256"/>
        <v>28</v>
      </c>
      <c r="CW129" s="81">
        <f t="shared" si="1295"/>
        <v>1</v>
      </c>
      <c r="CX129" s="82">
        <f t="shared" si="1295"/>
        <v>0</v>
      </c>
      <c r="CY129" s="84">
        <f t="shared" si="1257"/>
        <v>1</v>
      </c>
      <c r="CZ129" s="81">
        <f t="shared" ref="CZ129:DA129" si="1389">SUM(CZ54:CZ57)</f>
        <v>29</v>
      </c>
      <c r="DA129" s="82">
        <f t="shared" si="1389"/>
        <v>0</v>
      </c>
      <c r="DB129" s="84">
        <f t="shared" si="1259"/>
        <v>29</v>
      </c>
      <c r="DC129" s="81">
        <f t="shared" ref="DC129:DJ129" si="1390">SUM(DC54:DC57)</f>
        <v>56</v>
      </c>
      <c r="DD129" s="81">
        <f t="shared" si="1390"/>
        <v>55</v>
      </c>
      <c r="DE129" s="81">
        <f t="shared" si="1390"/>
        <v>42</v>
      </c>
      <c r="DF129" s="81">
        <f t="shared" si="1390"/>
        <v>62</v>
      </c>
      <c r="DG129" s="81">
        <f t="shared" si="1390"/>
        <v>74</v>
      </c>
      <c r="DH129" s="81">
        <f t="shared" si="1390"/>
        <v>116</v>
      </c>
      <c r="DI129" s="81">
        <f t="shared" si="1390"/>
        <v>79</v>
      </c>
      <c r="DJ129" s="82">
        <f t="shared" si="1390"/>
        <v>87</v>
      </c>
      <c r="DK129" s="84">
        <f t="shared" si="1261"/>
        <v>571</v>
      </c>
    </row>
    <row r="130" spans="1:115" hidden="1">
      <c r="A130" s="80">
        <f t="shared" si="258"/>
        <v>0.63541666666666663</v>
      </c>
      <c r="B130" s="81">
        <f t="shared" si="1262"/>
        <v>0</v>
      </c>
      <c r="C130" s="82">
        <f t="shared" si="1262"/>
        <v>0</v>
      </c>
      <c r="D130" s="83">
        <f t="shared" si="1195"/>
        <v>0</v>
      </c>
      <c r="E130" s="81">
        <f t="shared" ref="E130:F130" si="1391">SUM(E55:E58)</f>
        <v>4</v>
      </c>
      <c r="F130" s="82">
        <f t="shared" si="1391"/>
        <v>0</v>
      </c>
      <c r="G130" s="84">
        <f t="shared" si="1197"/>
        <v>4</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1</v>
      </c>
      <c r="O130" s="82">
        <f t="shared" si="1394"/>
        <v>0</v>
      </c>
      <c r="P130" s="84">
        <f t="shared" si="1203"/>
        <v>1</v>
      </c>
      <c r="Q130" s="81">
        <f t="shared" ref="Q130:R130" si="1395">SUM(Q55:Q58)</f>
        <v>10</v>
      </c>
      <c r="R130" s="82">
        <f t="shared" si="1395"/>
        <v>0</v>
      </c>
      <c r="S130" s="84">
        <f t="shared" si="1205"/>
        <v>10</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4</v>
      </c>
      <c r="AA130" s="82">
        <f t="shared" si="1398"/>
        <v>0</v>
      </c>
      <c r="AB130" s="84">
        <f t="shared" si="1211"/>
        <v>4</v>
      </c>
      <c r="AC130" s="81">
        <f t="shared" ref="AC130:AD130" si="1399">SUM(AC55:AC58)</f>
        <v>4</v>
      </c>
      <c r="AD130" s="82">
        <f t="shared" si="1399"/>
        <v>0</v>
      </c>
      <c r="AE130" s="84">
        <f t="shared" si="1213"/>
        <v>4</v>
      </c>
      <c r="AF130" s="81">
        <f t="shared" ref="AF130:AG130" si="1400">SUM(AF55:AF58)</f>
        <v>5</v>
      </c>
      <c r="AG130" s="82">
        <f t="shared" si="1400"/>
        <v>0</v>
      </c>
      <c r="AH130" s="84">
        <f t="shared" si="1215"/>
        <v>5</v>
      </c>
      <c r="AI130" s="81">
        <f t="shared" ref="AI130:AJ130" si="1401">SUM(AI55:AI58)</f>
        <v>0</v>
      </c>
      <c r="AJ130" s="82">
        <f t="shared" si="1401"/>
        <v>0</v>
      </c>
      <c r="AK130" s="84">
        <f t="shared" si="1217"/>
        <v>0</v>
      </c>
      <c r="AL130" s="81">
        <f t="shared" ref="AL130:AM130" si="1402">SUM(AL55:AL58)</f>
        <v>3</v>
      </c>
      <c r="AM130" s="82">
        <f t="shared" si="1402"/>
        <v>0</v>
      </c>
      <c r="AN130" s="84">
        <f t="shared" si="1219"/>
        <v>3</v>
      </c>
      <c r="AO130" s="81">
        <f t="shared" ref="AO130:AP130" si="1403">SUM(AO55:AO58)</f>
        <v>3</v>
      </c>
      <c r="AP130" s="82">
        <f t="shared" si="1403"/>
        <v>1</v>
      </c>
      <c r="AQ130" s="84">
        <f t="shared" si="1221"/>
        <v>4</v>
      </c>
      <c r="AR130" s="81">
        <f t="shared" ref="AR130:AS130" si="1404">SUM(AR55:AR58)</f>
        <v>0</v>
      </c>
      <c r="AS130" s="82">
        <f t="shared" si="1404"/>
        <v>0</v>
      </c>
      <c r="AT130" s="84">
        <f t="shared" si="1223"/>
        <v>0</v>
      </c>
      <c r="AU130" s="81">
        <f t="shared" si="1277"/>
        <v>0</v>
      </c>
      <c r="AV130" s="82">
        <f t="shared" si="1277"/>
        <v>0</v>
      </c>
      <c r="AW130" s="84">
        <f t="shared" si="1224"/>
        <v>0</v>
      </c>
      <c r="AX130" s="81">
        <f t="shared" si="1278"/>
        <v>1</v>
      </c>
      <c r="AY130" s="82">
        <f t="shared" si="1278"/>
        <v>0</v>
      </c>
      <c r="AZ130" s="83">
        <f t="shared" si="1225"/>
        <v>1</v>
      </c>
      <c r="BA130" s="81">
        <f t="shared" ref="BA130:BB130" si="1405">SUM(BA55:BA58)</f>
        <v>0</v>
      </c>
      <c r="BB130" s="82">
        <f t="shared" si="1405"/>
        <v>0</v>
      </c>
      <c r="BC130" s="84">
        <f t="shared" si="1227"/>
        <v>0</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0</v>
      </c>
      <c r="BK130" s="82">
        <f t="shared" si="1408"/>
        <v>0</v>
      </c>
      <c r="BL130" s="84">
        <f t="shared" si="1233"/>
        <v>0</v>
      </c>
      <c r="BM130" s="81">
        <f t="shared" ref="BM130:BN130" si="1409">SUM(BM55:BM58)</f>
        <v>0</v>
      </c>
      <c r="BN130" s="82">
        <f t="shared" si="1409"/>
        <v>0</v>
      </c>
      <c r="BO130" s="84">
        <f t="shared" si="1235"/>
        <v>0</v>
      </c>
      <c r="BP130" s="81">
        <f t="shared" ref="BP130:BQ130" si="1410">SUM(BP55:BP58)</f>
        <v>0</v>
      </c>
      <c r="BQ130" s="82">
        <f t="shared" si="1410"/>
        <v>0</v>
      </c>
      <c r="BR130" s="84">
        <f t="shared" si="1237"/>
        <v>0</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0</v>
      </c>
      <c r="BZ130" s="82">
        <f t="shared" si="1413"/>
        <v>0</v>
      </c>
      <c r="CA130" s="84">
        <f t="shared" si="1243"/>
        <v>0</v>
      </c>
      <c r="CB130" s="81">
        <f t="shared" ref="CB130:CC130" si="1414">SUM(CB55:CB58)</f>
        <v>0</v>
      </c>
      <c r="CC130" s="82">
        <f t="shared" si="1414"/>
        <v>0</v>
      </c>
      <c r="CD130" s="84">
        <f t="shared" si="1245"/>
        <v>0</v>
      </c>
      <c r="CE130" s="81">
        <f t="shared" ref="CE130:CF130" si="1415">SUM(CE55:CE58)</f>
        <v>0</v>
      </c>
      <c r="CF130" s="82">
        <f t="shared" si="1415"/>
        <v>0</v>
      </c>
      <c r="CG130" s="84">
        <f t="shared" si="1247"/>
        <v>0</v>
      </c>
      <c r="CH130" s="81">
        <f t="shared" ref="CH130:CI130" si="1416">SUM(CH55:CH58)</f>
        <v>0</v>
      </c>
      <c r="CI130" s="82">
        <f t="shared" si="1416"/>
        <v>0</v>
      </c>
      <c r="CJ130" s="84">
        <f t="shared" si="1249"/>
        <v>0</v>
      </c>
      <c r="CK130" s="81">
        <f t="shared" ref="CK130:CL130" si="1417">SUM(CK55:CK58)</f>
        <v>0</v>
      </c>
      <c r="CL130" s="82">
        <f t="shared" si="1417"/>
        <v>0</v>
      </c>
      <c r="CM130" s="84">
        <f t="shared" si="1251"/>
        <v>0</v>
      </c>
      <c r="CN130" s="81">
        <f t="shared" ref="CN130:CO130" si="1418">SUM(CN55:CN58)</f>
        <v>0</v>
      </c>
      <c r="CO130" s="82">
        <f t="shared" si="1418"/>
        <v>0</v>
      </c>
      <c r="CP130" s="84">
        <f t="shared" si="1253"/>
        <v>0</v>
      </c>
      <c r="CQ130" s="81">
        <f t="shared" si="1293"/>
        <v>0</v>
      </c>
      <c r="CR130" s="82">
        <f t="shared" si="1293"/>
        <v>0</v>
      </c>
      <c r="CS130" s="84">
        <f t="shared" si="1254"/>
        <v>0</v>
      </c>
      <c r="CT130" s="81">
        <f t="shared" ref="CT130:CU130" si="1419">SUM(CT55:CT58)</f>
        <v>34</v>
      </c>
      <c r="CU130" s="82">
        <f t="shared" si="1419"/>
        <v>1</v>
      </c>
      <c r="CV130" s="84">
        <f t="shared" si="1256"/>
        <v>35</v>
      </c>
      <c r="CW130" s="81">
        <f t="shared" si="1295"/>
        <v>1</v>
      </c>
      <c r="CX130" s="82">
        <f t="shared" si="1295"/>
        <v>0</v>
      </c>
      <c r="CY130" s="84">
        <f t="shared" si="1257"/>
        <v>1</v>
      </c>
      <c r="CZ130" s="81">
        <f t="shared" ref="CZ130:DA130" si="1420">SUM(CZ55:CZ58)</f>
        <v>35</v>
      </c>
      <c r="DA130" s="82">
        <f t="shared" si="1420"/>
        <v>1</v>
      </c>
      <c r="DB130" s="84">
        <f t="shared" si="1259"/>
        <v>36</v>
      </c>
      <c r="DC130" s="81">
        <f t="shared" ref="DC130:DJ130" si="1421">SUM(DC55:DC58)</f>
        <v>55</v>
      </c>
      <c r="DD130" s="81">
        <f t="shared" si="1421"/>
        <v>55</v>
      </c>
      <c r="DE130" s="81">
        <f t="shared" si="1421"/>
        <v>31</v>
      </c>
      <c r="DF130" s="81">
        <f t="shared" si="1421"/>
        <v>50</v>
      </c>
      <c r="DG130" s="81">
        <f t="shared" si="1421"/>
        <v>96</v>
      </c>
      <c r="DH130" s="81">
        <f t="shared" si="1421"/>
        <v>128</v>
      </c>
      <c r="DI130" s="81">
        <f t="shared" si="1421"/>
        <v>83</v>
      </c>
      <c r="DJ130" s="82">
        <f t="shared" si="1421"/>
        <v>108</v>
      </c>
      <c r="DK130" s="84">
        <f t="shared" si="1261"/>
        <v>606</v>
      </c>
    </row>
    <row r="131" spans="1:115" hidden="1">
      <c r="A131" s="80">
        <f t="shared" si="258"/>
        <v>0.64583333333333326</v>
      </c>
      <c r="B131" s="81">
        <f t="shared" si="1262"/>
        <v>0</v>
      </c>
      <c r="C131" s="82">
        <f t="shared" si="1262"/>
        <v>0</v>
      </c>
      <c r="D131" s="83">
        <f t="shared" si="1195"/>
        <v>0</v>
      </c>
      <c r="E131" s="81">
        <f t="shared" ref="E131:F131" si="1422">SUM(E56:E59)</f>
        <v>4</v>
      </c>
      <c r="F131" s="82">
        <f t="shared" si="1422"/>
        <v>3</v>
      </c>
      <c r="G131" s="84">
        <f t="shared" si="1197"/>
        <v>7</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2</v>
      </c>
      <c r="O131" s="82">
        <f t="shared" si="1425"/>
        <v>0</v>
      </c>
      <c r="P131" s="84">
        <f t="shared" si="1203"/>
        <v>2</v>
      </c>
      <c r="Q131" s="81">
        <f t="shared" ref="Q131:R131" si="1426">SUM(Q56:Q59)</f>
        <v>10</v>
      </c>
      <c r="R131" s="82">
        <f t="shared" si="1426"/>
        <v>0</v>
      </c>
      <c r="S131" s="84">
        <f t="shared" si="1205"/>
        <v>10</v>
      </c>
      <c r="T131" s="81">
        <f t="shared" ref="T131:U131" si="1427">SUM(T56:T59)</f>
        <v>0</v>
      </c>
      <c r="U131" s="82">
        <f t="shared" si="1427"/>
        <v>2</v>
      </c>
      <c r="V131" s="84">
        <f t="shared" si="1207"/>
        <v>2</v>
      </c>
      <c r="W131" s="81">
        <f t="shared" ref="W131:X131" si="1428">SUM(W56:W59)</f>
        <v>0</v>
      </c>
      <c r="X131" s="82">
        <f t="shared" si="1428"/>
        <v>0</v>
      </c>
      <c r="Y131" s="84">
        <f t="shared" si="1209"/>
        <v>0</v>
      </c>
      <c r="Z131" s="81">
        <f t="shared" ref="Z131:AA131" si="1429">SUM(Z56:Z59)</f>
        <v>4</v>
      </c>
      <c r="AA131" s="82">
        <f t="shared" si="1429"/>
        <v>0</v>
      </c>
      <c r="AB131" s="84">
        <f t="shared" si="1211"/>
        <v>4</v>
      </c>
      <c r="AC131" s="81">
        <f t="shared" ref="AC131:AD131" si="1430">SUM(AC56:AC59)</f>
        <v>6</v>
      </c>
      <c r="AD131" s="82">
        <f t="shared" si="1430"/>
        <v>0</v>
      </c>
      <c r="AE131" s="84">
        <f t="shared" si="1213"/>
        <v>6</v>
      </c>
      <c r="AF131" s="81">
        <f t="shared" ref="AF131:AG131" si="1431">SUM(AF56:AF59)</f>
        <v>3</v>
      </c>
      <c r="AG131" s="82">
        <f t="shared" si="1431"/>
        <v>0</v>
      </c>
      <c r="AH131" s="84">
        <f t="shared" si="1215"/>
        <v>3</v>
      </c>
      <c r="AI131" s="81">
        <f t="shared" ref="AI131:AJ131" si="1432">SUM(AI56:AI59)</f>
        <v>0</v>
      </c>
      <c r="AJ131" s="82">
        <f t="shared" si="1432"/>
        <v>0</v>
      </c>
      <c r="AK131" s="84">
        <f t="shared" si="1217"/>
        <v>0</v>
      </c>
      <c r="AL131" s="81">
        <f t="shared" ref="AL131:AM131" si="1433">SUM(AL56:AL59)</f>
        <v>2</v>
      </c>
      <c r="AM131" s="82">
        <f t="shared" si="1433"/>
        <v>0</v>
      </c>
      <c r="AN131" s="84">
        <f t="shared" si="1219"/>
        <v>2</v>
      </c>
      <c r="AO131" s="81">
        <f t="shared" ref="AO131:AP131" si="1434">SUM(AO56:AO59)</f>
        <v>4</v>
      </c>
      <c r="AP131" s="82">
        <f t="shared" si="1434"/>
        <v>1</v>
      </c>
      <c r="AQ131" s="84">
        <f t="shared" si="1221"/>
        <v>5</v>
      </c>
      <c r="AR131" s="81">
        <f t="shared" ref="AR131:AS131" si="1435">SUM(AR56:AR59)</f>
        <v>0</v>
      </c>
      <c r="AS131" s="82">
        <f t="shared" si="1435"/>
        <v>0</v>
      </c>
      <c r="AT131" s="84">
        <f t="shared" si="1223"/>
        <v>0</v>
      </c>
      <c r="AU131" s="81">
        <f t="shared" si="1277"/>
        <v>0</v>
      </c>
      <c r="AV131" s="82">
        <f t="shared" si="1277"/>
        <v>0</v>
      </c>
      <c r="AW131" s="84">
        <f t="shared" si="1224"/>
        <v>0</v>
      </c>
      <c r="AX131" s="81">
        <f t="shared" si="1278"/>
        <v>0</v>
      </c>
      <c r="AY131" s="82">
        <f t="shared" si="1278"/>
        <v>0</v>
      </c>
      <c r="AZ131" s="83">
        <f t="shared" si="1225"/>
        <v>0</v>
      </c>
      <c r="BA131" s="81">
        <f t="shared" ref="BA131:BB131" si="1436">SUM(BA56:BA59)</f>
        <v>0</v>
      </c>
      <c r="BB131" s="82">
        <f t="shared" si="1436"/>
        <v>1</v>
      </c>
      <c r="BC131" s="84">
        <f t="shared" si="1227"/>
        <v>1</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0</v>
      </c>
      <c r="BK131" s="82">
        <f t="shared" si="1439"/>
        <v>0</v>
      </c>
      <c r="BL131" s="84">
        <f t="shared" si="1233"/>
        <v>0</v>
      </c>
      <c r="BM131" s="81">
        <f t="shared" ref="BM131:BN131" si="1440">SUM(BM56:BM59)</f>
        <v>0</v>
      </c>
      <c r="BN131" s="82">
        <f t="shared" si="1440"/>
        <v>0</v>
      </c>
      <c r="BO131" s="84">
        <f t="shared" si="1235"/>
        <v>0</v>
      </c>
      <c r="BP131" s="81">
        <f t="shared" ref="BP131:BQ131" si="1441">SUM(BP56:BP59)</f>
        <v>0</v>
      </c>
      <c r="BQ131" s="82">
        <f t="shared" si="1441"/>
        <v>0</v>
      </c>
      <c r="BR131" s="84">
        <f t="shared" si="1237"/>
        <v>0</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0</v>
      </c>
      <c r="BZ131" s="82">
        <f t="shared" si="1444"/>
        <v>0</v>
      </c>
      <c r="CA131" s="84">
        <f t="shared" si="1243"/>
        <v>0</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0</v>
      </c>
      <c r="CL131" s="82">
        <f t="shared" si="1448"/>
        <v>0</v>
      </c>
      <c r="CM131" s="84">
        <f t="shared" si="1251"/>
        <v>0</v>
      </c>
      <c r="CN131" s="81">
        <f t="shared" ref="CN131:CO131" si="1449">SUM(CN56:CN59)</f>
        <v>0</v>
      </c>
      <c r="CO131" s="82">
        <f t="shared" si="1449"/>
        <v>0</v>
      </c>
      <c r="CP131" s="84">
        <f t="shared" si="1253"/>
        <v>0</v>
      </c>
      <c r="CQ131" s="81">
        <f t="shared" si="1293"/>
        <v>0</v>
      </c>
      <c r="CR131" s="82">
        <f t="shared" si="1293"/>
        <v>0</v>
      </c>
      <c r="CS131" s="84">
        <f t="shared" si="1254"/>
        <v>0</v>
      </c>
      <c r="CT131" s="81">
        <f t="shared" ref="CT131:CU131" si="1450">SUM(CT56:CT59)</f>
        <v>35</v>
      </c>
      <c r="CU131" s="82">
        <f t="shared" si="1450"/>
        <v>6</v>
      </c>
      <c r="CV131" s="84">
        <f t="shared" si="1256"/>
        <v>41</v>
      </c>
      <c r="CW131" s="81">
        <f t="shared" si="1295"/>
        <v>0</v>
      </c>
      <c r="CX131" s="82">
        <f t="shared" si="1295"/>
        <v>1</v>
      </c>
      <c r="CY131" s="84">
        <f t="shared" si="1257"/>
        <v>1</v>
      </c>
      <c r="CZ131" s="81">
        <f t="shared" ref="CZ131:DA131" si="1451">SUM(CZ56:CZ59)</f>
        <v>35</v>
      </c>
      <c r="DA131" s="82">
        <f t="shared" si="1451"/>
        <v>7</v>
      </c>
      <c r="DB131" s="84">
        <f t="shared" si="1259"/>
        <v>42</v>
      </c>
      <c r="DC131" s="81">
        <f t="shared" ref="DC131:DJ131" si="1452">SUM(DC56:DC59)</f>
        <v>56</v>
      </c>
      <c r="DD131" s="81">
        <f t="shared" si="1452"/>
        <v>55</v>
      </c>
      <c r="DE131" s="81">
        <f t="shared" si="1452"/>
        <v>29</v>
      </c>
      <c r="DF131" s="81">
        <f t="shared" si="1452"/>
        <v>54</v>
      </c>
      <c r="DG131" s="81">
        <f t="shared" si="1452"/>
        <v>109</v>
      </c>
      <c r="DH131" s="81">
        <f t="shared" si="1452"/>
        <v>119</v>
      </c>
      <c r="DI131" s="81">
        <f t="shared" si="1452"/>
        <v>65</v>
      </c>
      <c r="DJ131" s="82">
        <f t="shared" si="1452"/>
        <v>107</v>
      </c>
      <c r="DK131" s="84">
        <f t="shared" si="1261"/>
        <v>594</v>
      </c>
    </row>
    <row r="132" spans="1:115" hidden="1">
      <c r="A132" s="80">
        <f t="shared" si="258"/>
        <v>0.65624999999999989</v>
      </c>
      <c r="B132" s="81">
        <f t="shared" si="1262"/>
        <v>0</v>
      </c>
      <c r="C132" s="82">
        <f t="shared" si="1262"/>
        <v>0</v>
      </c>
      <c r="D132" s="83">
        <f t="shared" si="1195"/>
        <v>0</v>
      </c>
      <c r="E132" s="81">
        <f t="shared" ref="E132:F132" si="1453">SUM(E57:E60)</f>
        <v>4</v>
      </c>
      <c r="F132" s="82">
        <f t="shared" si="1453"/>
        <v>4</v>
      </c>
      <c r="G132" s="84">
        <f t="shared" si="1197"/>
        <v>8</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3</v>
      </c>
      <c r="O132" s="82">
        <f t="shared" si="1456"/>
        <v>0</v>
      </c>
      <c r="P132" s="84">
        <f t="shared" si="1203"/>
        <v>3</v>
      </c>
      <c r="Q132" s="81">
        <f t="shared" ref="Q132:R132" si="1457">SUM(Q57:Q60)</f>
        <v>8</v>
      </c>
      <c r="R132" s="82">
        <f t="shared" si="1457"/>
        <v>0</v>
      </c>
      <c r="S132" s="84">
        <f t="shared" si="1205"/>
        <v>8</v>
      </c>
      <c r="T132" s="81">
        <f t="shared" ref="T132:U132" si="1458">SUM(T57:T60)</f>
        <v>2</v>
      </c>
      <c r="U132" s="82">
        <f t="shared" si="1458"/>
        <v>3</v>
      </c>
      <c r="V132" s="84">
        <f t="shared" si="1207"/>
        <v>5</v>
      </c>
      <c r="W132" s="81">
        <f t="shared" ref="W132:X132" si="1459">SUM(W57:W60)</f>
        <v>0</v>
      </c>
      <c r="X132" s="82">
        <f t="shared" si="1459"/>
        <v>0</v>
      </c>
      <c r="Y132" s="84">
        <f t="shared" si="1209"/>
        <v>0</v>
      </c>
      <c r="Z132" s="81">
        <f t="shared" ref="Z132:AA132" si="1460">SUM(Z57:Z60)</f>
        <v>2</v>
      </c>
      <c r="AA132" s="82">
        <f t="shared" si="1460"/>
        <v>0</v>
      </c>
      <c r="AB132" s="84">
        <f t="shared" si="1211"/>
        <v>2</v>
      </c>
      <c r="AC132" s="81">
        <f t="shared" ref="AC132:AD132" si="1461">SUM(AC57:AC60)</f>
        <v>6</v>
      </c>
      <c r="AD132" s="82">
        <f t="shared" si="1461"/>
        <v>0</v>
      </c>
      <c r="AE132" s="84">
        <f t="shared" si="1213"/>
        <v>6</v>
      </c>
      <c r="AF132" s="81">
        <f t="shared" ref="AF132:AG132" si="1462">SUM(AF57:AF60)</f>
        <v>5</v>
      </c>
      <c r="AG132" s="82">
        <f t="shared" si="1462"/>
        <v>0</v>
      </c>
      <c r="AH132" s="84">
        <f t="shared" si="1215"/>
        <v>5</v>
      </c>
      <c r="AI132" s="81">
        <f t="shared" ref="AI132:AJ132" si="1463">SUM(AI57:AI60)</f>
        <v>0</v>
      </c>
      <c r="AJ132" s="82">
        <f t="shared" si="1463"/>
        <v>0</v>
      </c>
      <c r="AK132" s="84">
        <f t="shared" si="1217"/>
        <v>0</v>
      </c>
      <c r="AL132" s="81">
        <f t="shared" ref="AL132:AM132" si="1464">SUM(AL57:AL60)</f>
        <v>4</v>
      </c>
      <c r="AM132" s="82">
        <f t="shared" si="1464"/>
        <v>0</v>
      </c>
      <c r="AN132" s="84">
        <f t="shared" si="1219"/>
        <v>4</v>
      </c>
      <c r="AO132" s="81">
        <f t="shared" ref="AO132:AP132" si="1465">SUM(AO57:AO60)</f>
        <v>2</v>
      </c>
      <c r="AP132" s="82">
        <f t="shared" si="1465"/>
        <v>1</v>
      </c>
      <c r="AQ132" s="84">
        <f t="shared" si="1221"/>
        <v>3</v>
      </c>
      <c r="AR132" s="81">
        <f t="shared" ref="AR132:AS132" si="1466">SUM(AR57:AR60)</f>
        <v>0</v>
      </c>
      <c r="AS132" s="82">
        <f t="shared" si="1466"/>
        <v>0</v>
      </c>
      <c r="AT132" s="84">
        <f t="shared" si="1223"/>
        <v>0</v>
      </c>
      <c r="AU132" s="81">
        <f t="shared" si="1277"/>
        <v>0</v>
      </c>
      <c r="AV132" s="82">
        <f t="shared" si="1277"/>
        <v>0</v>
      </c>
      <c r="AW132" s="84">
        <f t="shared" si="1224"/>
        <v>0</v>
      </c>
      <c r="AX132" s="81">
        <f t="shared" si="1278"/>
        <v>1</v>
      </c>
      <c r="AY132" s="82">
        <f t="shared" si="1278"/>
        <v>0</v>
      </c>
      <c r="AZ132" s="83">
        <f t="shared" si="1225"/>
        <v>1</v>
      </c>
      <c r="BA132" s="81">
        <f t="shared" ref="BA132:BB132" si="1467">SUM(BA57:BA60)</f>
        <v>0</v>
      </c>
      <c r="BB132" s="82">
        <f t="shared" si="1467"/>
        <v>1</v>
      </c>
      <c r="BC132" s="84">
        <f t="shared" si="1227"/>
        <v>1</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0</v>
      </c>
      <c r="BN132" s="82">
        <f t="shared" si="1471"/>
        <v>0</v>
      </c>
      <c r="BO132" s="84">
        <f t="shared" si="1235"/>
        <v>0</v>
      </c>
      <c r="BP132" s="81">
        <f t="shared" ref="BP132:BQ132" si="1472">SUM(BP57:BP60)</f>
        <v>1</v>
      </c>
      <c r="BQ132" s="82">
        <f t="shared" si="1472"/>
        <v>0</v>
      </c>
      <c r="BR132" s="84">
        <f t="shared" si="1237"/>
        <v>1</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1</v>
      </c>
      <c r="BZ132" s="82">
        <f t="shared" si="1475"/>
        <v>0</v>
      </c>
      <c r="CA132" s="84">
        <f t="shared" si="1243"/>
        <v>1</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0</v>
      </c>
      <c r="CL132" s="82">
        <f t="shared" si="1479"/>
        <v>0</v>
      </c>
      <c r="CM132" s="84">
        <f t="shared" si="1251"/>
        <v>0</v>
      </c>
      <c r="CN132" s="81">
        <f t="shared" ref="CN132:CO132" si="1480">SUM(CN57:CN60)</f>
        <v>0</v>
      </c>
      <c r="CO132" s="82">
        <f t="shared" si="1480"/>
        <v>0</v>
      </c>
      <c r="CP132" s="84">
        <f t="shared" si="1253"/>
        <v>0</v>
      </c>
      <c r="CQ132" s="81">
        <f t="shared" si="1293"/>
        <v>0</v>
      </c>
      <c r="CR132" s="82">
        <f t="shared" si="1293"/>
        <v>0</v>
      </c>
      <c r="CS132" s="84">
        <f t="shared" si="1254"/>
        <v>0</v>
      </c>
      <c r="CT132" s="81">
        <f t="shared" ref="CT132:CU132" si="1481">SUM(CT57:CT60)</f>
        <v>36</v>
      </c>
      <c r="CU132" s="82">
        <f t="shared" si="1481"/>
        <v>8</v>
      </c>
      <c r="CV132" s="84">
        <f t="shared" si="1256"/>
        <v>44</v>
      </c>
      <c r="CW132" s="81">
        <f t="shared" si="1295"/>
        <v>3</v>
      </c>
      <c r="CX132" s="82">
        <f t="shared" si="1295"/>
        <v>1</v>
      </c>
      <c r="CY132" s="84">
        <f t="shared" si="1257"/>
        <v>4</v>
      </c>
      <c r="CZ132" s="81">
        <f t="shared" ref="CZ132:DA132" si="1482">SUM(CZ57:CZ60)</f>
        <v>39</v>
      </c>
      <c r="DA132" s="82">
        <f t="shared" si="1482"/>
        <v>9</v>
      </c>
      <c r="DB132" s="84">
        <f t="shared" si="1259"/>
        <v>48</v>
      </c>
      <c r="DC132" s="81">
        <f t="shared" ref="DC132:DJ132" si="1483">SUM(DC57:DC60)</f>
        <v>57</v>
      </c>
      <c r="DD132" s="81">
        <f t="shared" si="1483"/>
        <v>44</v>
      </c>
      <c r="DE132" s="81">
        <f t="shared" si="1483"/>
        <v>27</v>
      </c>
      <c r="DF132" s="81">
        <f t="shared" si="1483"/>
        <v>58</v>
      </c>
      <c r="DG132" s="81">
        <f t="shared" si="1483"/>
        <v>109</v>
      </c>
      <c r="DH132" s="81">
        <f t="shared" si="1483"/>
        <v>97</v>
      </c>
      <c r="DI132" s="81">
        <f t="shared" si="1483"/>
        <v>55</v>
      </c>
      <c r="DJ132" s="82">
        <f t="shared" si="1483"/>
        <v>113</v>
      </c>
      <c r="DK132" s="84">
        <f t="shared" si="1261"/>
        <v>560</v>
      </c>
    </row>
    <row r="133" spans="1:115" hidden="1">
      <c r="A133" s="80">
        <f t="shared" si="258"/>
        <v>0.66666666666666652</v>
      </c>
      <c r="B133" s="81">
        <f t="shared" si="1262"/>
        <v>1</v>
      </c>
      <c r="C133" s="82">
        <f t="shared" si="1262"/>
        <v>0</v>
      </c>
      <c r="D133" s="83">
        <f t="shared" si="1195"/>
        <v>1</v>
      </c>
      <c r="E133" s="81">
        <f t="shared" ref="E133:F133" si="1484">SUM(E58:E61)</f>
        <v>3</v>
      </c>
      <c r="F133" s="82">
        <f t="shared" si="1484"/>
        <v>4</v>
      </c>
      <c r="G133" s="84">
        <f t="shared" si="1197"/>
        <v>7</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2</v>
      </c>
      <c r="O133" s="82">
        <f t="shared" si="1487"/>
        <v>0</v>
      </c>
      <c r="P133" s="84">
        <f t="shared" si="1203"/>
        <v>2</v>
      </c>
      <c r="Q133" s="81">
        <f t="shared" ref="Q133:R133" si="1488">SUM(Q58:Q61)</f>
        <v>6</v>
      </c>
      <c r="R133" s="82">
        <f t="shared" si="1488"/>
        <v>0</v>
      </c>
      <c r="S133" s="84">
        <f t="shared" si="1205"/>
        <v>6</v>
      </c>
      <c r="T133" s="81">
        <f t="shared" ref="T133:U133" si="1489">SUM(T58:T61)</f>
        <v>2</v>
      </c>
      <c r="U133" s="82">
        <f t="shared" si="1489"/>
        <v>3</v>
      </c>
      <c r="V133" s="84">
        <f t="shared" si="1207"/>
        <v>5</v>
      </c>
      <c r="W133" s="81">
        <f t="shared" ref="W133:X133" si="1490">SUM(W58:W61)</f>
        <v>0</v>
      </c>
      <c r="X133" s="82">
        <f t="shared" si="1490"/>
        <v>0</v>
      </c>
      <c r="Y133" s="84">
        <f t="shared" si="1209"/>
        <v>0</v>
      </c>
      <c r="Z133" s="81">
        <f t="shared" ref="Z133:AA133" si="1491">SUM(Z58:Z61)</f>
        <v>2</v>
      </c>
      <c r="AA133" s="82">
        <f t="shared" si="1491"/>
        <v>0</v>
      </c>
      <c r="AB133" s="84">
        <f t="shared" si="1211"/>
        <v>2</v>
      </c>
      <c r="AC133" s="81">
        <f t="shared" ref="AC133:AD133" si="1492">SUM(AC58:AC61)</f>
        <v>7</v>
      </c>
      <c r="AD133" s="82">
        <f t="shared" si="1492"/>
        <v>0</v>
      </c>
      <c r="AE133" s="84">
        <f t="shared" si="1213"/>
        <v>7</v>
      </c>
      <c r="AF133" s="81">
        <f t="shared" ref="AF133:AG133" si="1493">SUM(AF58:AF61)</f>
        <v>7</v>
      </c>
      <c r="AG133" s="82">
        <f t="shared" si="1493"/>
        <v>0</v>
      </c>
      <c r="AH133" s="84">
        <f t="shared" si="1215"/>
        <v>7</v>
      </c>
      <c r="AI133" s="81">
        <f t="shared" ref="AI133:AJ133" si="1494">SUM(AI58:AI61)</f>
        <v>0</v>
      </c>
      <c r="AJ133" s="82">
        <f t="shared" si="1494"/>
        <v>0</v>
      </c>
      <c r="AK133" s="84">
        <f t="shared" si="1217"/>
        <v>0</v>
      </c>
      <c r="AL133" s="81">
        <f t="shared" ref="AL133:AM133" si="1495">SUM(AL58:AL61)</f>
        <v>5</v>
      </c>
      <c r="AM133" s="82">
        <f t="shared" si="1495"/>
        <v>0</v>
      </c>
      <c r="AN133" s="84">
        <f t="shared" si="1219"/>
        <v>5</v>
      </c>
      <c r="AO133" s="81">
        <f t="shared" ref="AO133:AP133" si="1496">SUM(AO58:AO61)</f>
        <v>3</v>
      </c>
      <c r="AP133" s="82">
        <f t="shared" si="1496"/>
        <v>1</v>
      </c>
      <c r="AQ133" s="84">
        <f t="shared" si="1221"/>
        <v>4</v>
      </c>
      <c r="AR133" s="81">
        <f t="shared" ref="AR133:AS133" si="1497">SUM(AR58:AR61)</f>
        <v>0</v>
      </c>
      <c r="AS133" s="82">
        <f t="shared" si="1497"/>
        <v>0</v>
      </c>
      <c r="AT133" s="84">
        <f t="shared" si="1223"/>
        <v>0</v>
      </c>
      <c r="AU133" s="81">
        <f t="shared" si="1277"/>
        <v>0</v>
      </c>
      <c r="AV133" s="82">
        <f t="shared" si="1277"/>
        <v>0</v>
      </c>
      <c r="AW133" s="84">
        <f t="shared" si="1224"/>
        <v>0</v>
      </c>
      <c r="AX133" s="81">
        <f t="shared" si="1278"/>
        <v>1</v>
      </c>
      <c r="AY133" s="82">
        <f t="shared" si="1278"/>
        <v>0</v>
      </c>
      <c r="AZ133" s="83">
        <f t="shared" si="1225"/>
        <v>1</v>
      </c>
      <c r="BA133" s="81">
        <f t="shared" ref="BA133:BB133" si="1498">SUM(BA58:BA61)</f>
        <v>0</v>
      </c>
      <c r="BB133" s="82">
        <f t="shared" si="1498"/>
        <v>1</v>
      </c>
      <c r="BC133" s="84">
        <f t="shared" si="1227"/>
        <v>1</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0</v>
      </c>
      <c r="BN133" s="82">
        <f t="shared" si="1502"/>
        <v>0</v>
      </c>
      <c r="BO133" s="84">
        <f t="shared" si="1235"/>
        <v>0</v>
      </c>
      <c r="BP133" s="81">
        <f t="shared" ref="BP133:BQ133" si="1503">SUM(BP58:BP61)</f>
        <v>1</v>
      </c>
      <c r="BQ133" s="82">
        <f t="shared" si="1503"/>
        <v>0</v>
      </c>
      <c r="BR133" s="84">
        <f t="shared" si="1237"/>
        <v>1</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1</v>
      </c>
      <c r="BZ133" s="82">
        <f t="shared" si="1506"/>
        <v>0</v>
      </c>
      <c r="CA133" s="84">
        <f t="shared" si="1243"/>
        <v>1</v>
      </c>
      <c r="CB133" s="81">
        <f t="shared" ref="CB133:CC133" si="1507">SUM(CB58:CB61)</f>
        <v>0</v>
      </c>
      <c r="CC133" s="82">
        <f t="shared" si="1507"/>
        <v>0</v>
      </c>
      <c r="CD133" s="84">
        <f t="shared" si="1245"/>
        <v>0</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0</v>
      </c>
      <c r="CL133" s="82">
        <f t="shared" si="1510"/>
        <v>0</v>
      </c>
      <c r="CM133" s="84">
        <f t="shared" si="1251"/>
        <v>0</v>
      </c>
      <c r="CN133" s="81">
        <f t="shared" ref="CN133:CO133" si="1511">SUM(CN58:CN61)</f>
        <v>0</v>
      </c>
      <c r="CO133" s="82">
        <f t="shared" si="1511"/>
        <v>0</v>
      </c>
      <c r="CP133" s="84">
        <f t="shared" si="1253"/>
        <v>0</v>
      </c>
      <c r="CQ133" s="81">
        <f t="shared" si="1293"/>
        <v>0</v>
      </c>
      <c r="CR133" s="82">
        <f t="shared" si="1293"/>
        <v>0</v>
      </c>
      <c r="CS133" s="84">
        <f t="shared" si="1254"/>
        <v>0</v>
      </c>
      <c r="CT133" s="81">
        <f t="shared" ref="CT133:CU133" si="1512">SUM(CT58:CT61)</f>
        <v>38</v>
      </c>
      <c r="CU133" s="82">
        <f t="shared" si="1512"/>
        <v>8</v>
      </c>
      <c r="CV133" s="84">
        <f t="shared" si="1256"/>
        <v>46</v>
      </c>
      <c r="CW133" s="81">
        <f t="shared" si="1295"/>
        <v>3</v>
      </c>
      <c r="CX133" s="82">
        <f t="shared" si="1295"/>
        <v>1</v>
      </c>
      <c r="CY133" s="84">
        <f t="shared" si="1257"/>
        <v>4</v>
      </c>
      <c r="CZ133" s="81">
        <f t="shared" ref="CZ133:DA133" si="1513">SUM(CZ58:CZ61)</f>
        <v>41</v>
      </c>
      <c r="DA133" s="82">
        <f t="shared" si="1513"/>
        <v>9</v>
      </c>
      <c r="DB133" s="84">
        <f t="shared" si="1259"/>
        <v>50</v>
      </c>
      <c r="DC133" s="81">
        <f t="shared" ref="DC133:DJ133" si="1514">SUM(DC58:DC61)</f>
        <v>49</v>
      </c>
      <c r="DD133" s="81">
        <f t="shared" si="1514"/>
        <v>33</v>
      </c>
      <c r="DE133" s="81">
        <f t="shared" si="1514"/>
        <v>34</v>
      </c>
      <c r="DF133" s="81">
        <f t="shared" si="1514"/>
        <v>63</v>
      </c>
      <c r="DG133" s="81">
        <f t="shared" si="1514"/>
        <v>108</v>
      </c>
      <c r="DH133" s="81">
        <f t="shared" si="1514"/>
        <v>83</v>
      </c>
      <c r="DI133" s="81">
        <f t="shared" si="1514"/>
        <v>42</v>
      </c>
      <c r="DJ133" s="82">
        <f t="shared" si="1514"/>
        <v>107</v>
      </c>
      <c r="DK133" s="84">
        <f t="shared" si="1261"/>
        <v>519</v>
      </c>
    </row>
    <row r="134" spans="1:115" hidden="1">
      <c r="A134" s="80">
        <f t="shared" si="258"/>
        <v>0.67708333333333315</v>
      </c>
      <c r="B134" s="81">
        <f t="shared" si="1262"/>
        <v>2</v>
      </c>
      <c r="C134" s="82">
        <f t="shared" si="1262"/>
        <v>0</v>
      </c>
      <c r="D134" s="83">
        <f t="shared" si="1195"/>
        <v>2</v>
      </c>
      <c r="E134" s="81">
        <f t="shared" ref="E134:F134" si="1515">SUM(E59:E62)</f>
        <v>3</v>
      </c>
      <c r="F134" s="82">
        <f t="shared" si="1515"/>
        <v>4</v>
      </c>
      <c r="G134" s="84">
        <f t="shared" si="1197"/>
        <v>7</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2</v>
      </c>
      <c r="O134" s="82">
        <f t="shared" si="1518"/>
        <v>0</v>
      </c>
      <c r="P134" s="84">
        <f t="shared" si="1203"/>
        <v>2</v>
      </c>
      <c r="Q134" s="81">
        <f t="shared" ref="Q134:R134" si="1519">SUM(Q59:Q62)</f>
        <v>5</v>
      </c>
      <c r="R134" s="82">
        <f t="shared" si="1519"/>
        <v>0</v>
      </c>
      <c r="S134" s="84">
        <f t="shared" si="1205"/>
        <v>5</v>
      </c>
      <c r="T134" s="81">
        <f t="shared" ref="T134:U134" si="1520">SUM(T59:T62)</f>
        <v>2</v>
      </c>
      <c r="U134" s="82">
        <f t="shared" si="1520"/>
        <v>3</v>
      </c>
      <c r="V134" s="84">
        <f t="shared" si="1207"/>
        <v>5</v>
      </c>
      <c r="W134" s="81">
        <f t="shared" ref="W134:X134" si="1521">SUM(W59:W62)</f>
        <v>0</v>
      </c>
      <c r="X134" s="82">
        <f t="shared" si="1521"/>
        <v>0</v>
      </c>
      <c r="Y134" s="84">
        <f t="shared" si="1209"/>
        <v>0</v>
      </c>
      <c r="Z134" s="81">
        <f t="shared" ref="Z134:AA134" si="1522">SUM(Z59:Z62)</f>
        <v>1</v>
      </c>
      <c r="AA134" s="82">
        <f t="shared" si="1522"/>
        <v>0</v>
      </c>
      <c r="AB134" s="84">
        <f t="shared" si="1211"/>
        <v>1</v>
      </c>
      <c r="AC134" s="81">
        <f t="shared" ref="AC134:AD134" si="1523">SUM(AC59:AC62)</f>
        <v>12</v>
      </c>
      <c r="AD134" s="82">
        <f t="shared" si="1523"/>
        <v>0</v>
      </c>
      <c r="AE134" s="84">
        <f t="shared" si="1213"/>
        <v>12</v>
      </c>
      <c r="AF134" s="81">
        <f t="shared" ref="AF134:AG134" si="1524">SUM(AF59:AF62)</f>
        <v>7</v>
      </c>
      <c r="AG134" s="82">
        <f t="shared" si="1524"/>
        <v>0</v>
      </c>
      <c r="AH134" s="84">
        <f t="shared" si="1215"/>
        <v>7</v>
      </c>
      <c r="AI134" s="81">
        <f t="shared" ref="AI134:AJ134" si="1525">SUM(AI59:AI62)</f>
        <v>0</v>
      </c>
      <c r="AJ134" s="82">
        <f t="shared" si="1525"/>
        <v>0</v>
      </c>
      <c r="AK134" s="84">
        <f t="shared" si="1217"/>
        <v>0</v>
      </c>
      <c r="AL134" s="81">
        <f t="shared" ref="AL134:AM134" si="1526">SUM(AL59:AL62)</f>
        <v>6</v>
      </c>
      <c r="AM134" s="82">
        <f t="shared" si="1526"/>
        <v>0</v>
      </c>
      <c r="AN134" s="84">
        <f t="shared" si="1219"/>
        <v>6</v>
      </c>
      <c r="AO134" s="81">
        <f t="shared" ref="AO134:AP134" si="1527">SUM(AO59:AO62)</f>
        <v>2</v>
      </c>
      <c r="AP134" s="82">
        <f t="shared" si="1527"/>
        <v>0</v>
      </c>
      <c r="AQ134" s="84">
        <f t="shared" si="1221"/>
        <v>2</v>
      </c>
      <c r="AR134" s="81">
        <f t="shared" ref="AR134:AS134" si="1528">SUM(AR59:AR62)</f>
        <v>0</v>
      </c>
      <c r="AS134" s="82">
        <f t="shared" si="1528"/>
        <v>0</v>
      </c>
      <c r="AT134" s="84">
        <f t="shared" si="1223"/>
        <v>0</v>
      </c>
      <c r="AU134" s="81">
        <f t="shared" si="1277"/>
        <v>0</v>
      </c>
      <c r="AV134" s="82">
        <f t="shared" si="1277"/>
        <v>0</v>
      </c>
      <c r="AW134" s="84">
        <f t="shared" si="1224"/>
        <v>0</v>
      </c>
      <c r="AX134" s="81">
        <f t="shared" si="1278"/>
        <v>1</v>
      </c>
      <c r="AY134" s="82">
        <f t="shared" si="1278"/>
        <v>0</v>
      </c>
      <c r="AZ134" s="83">
        <f t="shared" si="1225"/>
        <v>1</v>
      </c>
      <c r="BA134" s="81">
        <f t="shared" ref="BA134:BB134" si="1529">SUM(BA59:BA62)</f>
        <v>0</v>
      </c>
      <c r="BB134" s="82">
        <f t="shared" si="1529"/>
        <v>1</v>
      </c>
      <c r="BC134" s="84">
        <f t="shared" si="1227"/>
        <v>1</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0</v>
      </c>
      <c r="BN134" s="82">
        <f t="shared" si="1533"/>
        <v>1</v>
      </c>
      <c r="BO134" s="84">
        <f t="shared" si="1235"/>
        <v>1</v>
      </c>
      <c r="BP134" s="81">
        <f t="shared" ref="BP134:BQ134" si="1534">SUM(BP59:BP62)</f>
        <v>1</v>
      </c>
      <c r="BQ134" s="82">
        <f t="shared" si="1534"/>
        <v>0</v>
      </c>
      <c r="BR134" s="84">
        <f t="shared" si="1237"/>
        <v>1</v>
      </c>
      <c r="BS134" s="81">
        <f t="shared" ref="BS134:BT134" si="1535">SUM(BS59:BS62)</f>
        <v>0</v>
      </c>
      <c r="BT134" s="82">
        <f t="shared" si="1535"/>
        <v>0</v>
      </c>
      <c r="BU134" s="84">
        <f t="shared" si="1239"/>
        <v>0</v>
      </c>
      <c r="BV134" s="81">
        <f t="shared" ref="BV134:BW134" si="1536">SUM(BV59:BV62)</f>
        <v>0</v>
      </c>
      <c r="BW134" s="82">
        <f t="shared" si="1536"/>
        <v>0</v>
      </c>
      <c r="BX134" s="84">
        <f t="shared" si="1241"/>
        <v>0</v>
      </c>
      <c r="BY134" s="81">
        <f t="shared" ref="BY134:BZ134" si="1537">SUM(BY59:BY62)</f>
        <v>1</v>
      </c>
      <c r="BZ134" s="82">
        <f t="shared" si="1537"/>
        <v>0</v>
      </c>
      <c r="CA134" s="84">
        <f t="shared" si="1243"/>
        <v>1</v>
      </c>
      <c r="CB134" s="81">
        <f t="shared" ref="CB134:CC134" si="1538">SUM(CB59:CB62)</f>
        <v>0</v>
      </c>
      <c r="CC134" s="82">
        <f t="shared" si="1538"/>
        <v>0</v>
      </c>
      <c r="CD134" s="84">
        <f t="shared" si="1245"/>
        <v>0</v>
      </c>
      <c r="CE134" s="81">
        <f t="shared" ref="CE134:CF134" si="1539">SUM(CE59:CE62)</f>
        <v>0</v>
      </c>
      <c r="CF134" s="82">
        <f t="shared" si="1539"/>
        <v>0</v>
      </c>
      <c r="CG134" s="84">
        <f t="shared" si="1247"/>
        <v>0</v>
      </c>
      <c r="CH134" s="81">
        <f t="shared" ref="CH134:CI134" si="1540">SUM(CH59:CH62)</f>
        <v>1</v>
      </c>
      <c r="CI134" s="82">
        <f t="shared" si="1540"/>
        <v>0</v>
      </c>
      <c r="CJ134" s="84">
        <f t="shared" si="1249"/>
        <v>1</v>
      </c>
      <c r="CK134" s="81">
        <f t="shared" ref="CK134:CL134" si="1541">SUM(CK59:CK62)</f>
        <v>0</v>
      </c>
      <c r="CL134" s="82">
        <f t="shared" si="1541"/>
        <v>0</v>
      </c>
      <c r="CM134" s="84">
        <f t="shared" si="1251"/>
        <v>0</v>
      </c>
      <c r="CN134" s="81">
        <f t="shared" ref="CN134:CO134" si="1542">SUM(CN59:CN62)</f>
        <v>0</v>
      </c>
      <c r="CO134" s="82">
        <f t="shared" si="1542"/>
        <v>0</v>
      </c>
      <c r="CP134" s="84">
        <f t="shared" si="1253"/>
        <v>0</v>
      </c>
      <c r="CQ134" s="81">
        <f t="shared" si="1293"/>
        <v>0</v>
      </c>
      <c r="CR134" s="82">
        <f t="shared" si="1293"/>
        <v>0</v>
      </c>
      <c r="CS134" s="84">
        <f t="shared" si="1254"/>
        <v>0</v>
      </c>
      <c r="CT134" s="81">
        <f t="shared" ref="CT134:CU134" si="1543">SUM(CT59:CT62)</f>
        <v>42</v>
      </c>
      <c r="CU134" s="82">
        <f t="shared" si="1543"/>
        <v>7</v>
      </c>
      <c r="CV134" s="84">
        <f t="shared" si="1256"/>
        <v>49</v>
      </c>
      <c r="CW134" s="81">
        <f t="shared" si="1295"/>
        <v>4</v>
      </c>
      <c r="CX134" s="82">
        <f t="shared" si="1295"/>
        <v>2</v>
      </c>
      <c r="CY134" s="84">
        <f t="shared" si="1257"/>
        <v>6</v>
      </c>
      <c r="CZ134" s="81">
        <f t="shared" ref="CZ134:DA134" si="1544">SUM(CZ59:CZ62)</f>
        <v>46</v>
      </c>
      <c r="DA134" s="82">
        <f t="shared" si="1544"/>
        <v>9</v>
      </c>
      <c r="DB134" s="84">
        <f t="shared" si="1259"/>
        <v>55</v>
      </c>
      <c r="DC134" s="81">
        <f t="shared" ref="DC134:DJ134" si="1545">SUM(DC59:DC62)</f>
        <v>47</v>
      </c>
      <c r="DD134" s="81">
        <f t="shared" si="1545"/>
        <v>29</v>
      </c>
      <c r="DE134" s="81">
        <f t="shared" si="1545"/>
        <v>49</v>
      </c>
      <c r="DF134" s="81">
        <f t="shared" si="1545"/>
        <v>58</v>
      </c>
      <c r="DG134" s="81">
        <f t="shared" si="1545"/>
        <v>90</v>
      </c>
      <c r="DH134" s="81">
        <f t="shared" si="1545"/>
        <v>79</v>
      </c>
      <c r="DI134" s="81">
        <f t="shared" si="1545"/>
        <v>45</v>
      </c>
      <c r="DJ134" s="82">
        <f t="shared" si="1545"/>
        <v>95</v>
      </c>
      <c r="DK134" s="84">
        <f t="shared" si="1261"/>
        <v>492</v>
      </c>
    </row>
    <row r="135" spans="1:115" hidden="1">
      <c r="A135" s="80">
        <f t="shared" si="258"/>
        <v>0.68749999999999978</v>
      </c>
      <c r="B135" s="81">
        <f t="shared" si="1262"/>
        <v>2</v>
      </c>
      <c r="C135" s="82">
        <f t="shared" si="1262"/>
        <v>0</v>
      </c>
      <c r="D135" s="83">
        <f t="shared" si="1195"/>
        <v>2</v>
      </c>
      <c r="E135" s="81">
        <f t="shared" ref="E135:F135" si="1546">SUM(E60:E63)</f>
        <v>2</v>
      </c>
      <c r="F135" s="82">
        <f t="shared" si="1546"/>
        <v>1</v>
      </c>
      <c r="G135" s="84">
        <f t="shared" si="1197"/>
        <v>3</v>
      </c>
      <c r="H135" s="81">
        <f t="shared" ref="H135:I135" si="1547">SUM(H60:H63)</f>
        <v>2</v>
      </c>
      <c r="I135" s="82">
        <f t="shared" si="1547"/>
        <v>0</v>
      </c>
      <c r="J135" s="84">
        <f t="shared" si="1199"/>
        <v>2</v>
      </c>
      <c r="K135" s="81">
        <f t="shared" ref="K135:L135" si="1548">SUM(K60:K63)</f>
        <v>0</v>
      </c>
      <c r="L135" s="82">
        <f t="shared" si="1548"/>
        <v>0</v>
      </c>
      <c r="M135" s="84">
        <f t="shared" si="1201"/>
        <v>0</v>
      </c>
      <c r="N135" s="81">
        <f t="shared" ref="N135:O135" si="1549">SUM(N60:N63)</f>
        <v>1</v>
      </c>
      <c r="O135" s="82">
        <f t="shared" si="1549"/>
        <v>0</v>
      </c>
      <c r="P135" s="84">
        <f t="shared" si="1203"/>
        <v>1</v>
      </c>
      <c r="Q135" s="81">
        <f t="shared" ref="Q135:R135" si="1550">SUM(Q60:Q63)</f>
        <v>5</v>
      </c>
      <c r="R135" s="82">
        <f t="shared" si="1550"/>
        <v>1</v>
      </c>
      <c r="S135" s="84">
        <f t="shared" si="1205"/>
        <v>6</v>
      </c>
      <c r="T135" s="81">
        <f t="shared" ref="T135:U135" si="1551">SUM(T60:T63)</f>
        <v>2</v>
      </c>
      <c r="U135" s="82">
        <f t="shared" si="1551"/>
        <v>1</v>
      </c>
      <c r="V135" s="84">
        <f t="shared" si="1207"/>
        <v>3</v>
      </c>
      <c r="W135" s="81">
        <f t="shared" ref="W135:X135" si="1552">SUM(W60:W63)</f>
        <v>0</v>
      </c>
      <c r="X135" s="82">
        <f t="shared" si="1552"/>
        <v>0</v>
      </c>
      <c r="Y135" s="84">
        <f t="shared" si="1209"/>
        <v>0</v>
      </c>
      <c r="Z135" s="81">
        <f t="shared" ref="Z135:AA135" si="1553">SUM(Z60:Z63)</f>
        <v>1</v>
      </c>
      <c r="AA135" s="82">
        <f t="shared" si="1553"/>
        <v>0</v>
      </c>
      <c r="AB135" s="84">
        <f t="shared" si="1211"/>
        <v>1</v>
      </c>
      <c r="AC135" s="81">
        <f t="shared" ref="AC135:AD135" si="1554">SUM(AC60:AC63)</f>
        <v>15</v>
      </c>
      <c r="AD135" s="82">
        <f t="shared" si="1554"/>
        <v>0</v>
      </c>
      <c r="AE135" s="84">
        <f t="shared" si="1213"/>
        <v>15</v>
      </c>
      <c r="AF135" s="81">
        <f t="shared" ref="AF135:AG135" si="1555">SUM(AF60:AF63)</f>
        <v>8</v>
      </c>
      <c r="AG135" s="82">
        <f t="shared" si="1555"/>
        <v>0</v>
      </c>
      <c r="AH135" s="84">
        <f t="shared" si="1215"/>
        <v>8</v>
      </c>
      <c r="AI135" s="81">
        <f t="shared" ref="AI135:AJ135" si="1556">SUM(AI60:AI63)</f>
        <v>0</v>
      </c>
      <c r="AJ135" s="82">
        <f t="shared" si="1556"/>
        <v>0</v>
      </c>
      <c r="AK135" s="84">
        <f t="shared" si="1217"/>
        <v>0</v>
      </c>
      <c r="AL135" s="81">
        <f t="shared" ref="AL135:AM135" si="1557">SUM(AL60:AL63)</f>
        <v>7</v>
      </c>
      <c r="AM135" s="82">
        <f t="shared" si="1557"/>
        <v>0</v>
      </c>
      <c r="AN135" s="84">
        <f t="shared" si="1219"/>
        <v>7</v>
      </c>
      <c r="AO135" s="81">
        <f t="shared" ref="AO135:AP135" si="1558">SUM(AO60:AO63)</f>
        <v>7</v>
      </c>
      <c r="AP135" s="82">
        <f t="shared" si="1558"/>
        <v>0</v>
      </c>
      <c r="AQ135" s="84">
        <f t="shared" si="1221"/>
        <v>7</v>
      </c>
      <c r="AR135" s="81">
        <f t="shared" ref="AR135:AS135" si="1559">SUM(AR60:AR63)</f>
        <v>0</v>
      </c>
      <c r="AS135" s="82">
        <f t="shared" si="1559"/>
        <v>0</v>
      </c>
      <c r="AT135" s="84">
        <f t="shared" si="1223"/>
        <v>0</v>
      </c>
      <c r="AU135" s="81">
        <f t="shared" si="1277"/>
        <v>0</v>
      </c>
      <c r="AV135" s="82">
        <f t="shared" si="1277"/>
        <v>0</v>
      </c>
      <c r="AW135" s="84">
        <f t="shared" si="1224"/>
        <v>0</v>
      </c>
      <c r="AX135" s="81">
        <f t="shared" si="1278"/>
        <v>1</v>
      </c>
      <c r="AY135" s="82">
        <f t="shared" si="1278"/>
        <v>0</v>
      </c>
      <c r="AZ135" s="83">
        <f t="shared" si="1225"/>
        <v>1</v>
      </c>
      <c r="BA135" s="81">
        <f t="shared" ref="BA135:BB135" si="1560">SUM(BA60:BA63)</f>
        <v>0</v>
      </c>
      <c r="BB135" s="82">
        <f t="shared" si="1560"/>
        <v>0</v>
      </c>
      <c r="BC135" s="84">
        <f t="shared" si="1227"/>
        <v>0</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0</v>
      </c>
      <c r="BN135" s="82">
        <f t="shared" si="1564"/>
        <v>1</v>
      </c>
      <c r="BO135" s="84">
        <f t="shared" si="1235"/>
        <v>1</v>
      </c>
      <c r="BP135" s="81">
        <f t="shared" ref="BP135:BQ135" si="1565">SUM(BP60:BP63)</f>
        <v>1</v>
      </c>
      <c r="BQ135" s="82">
        <f t="shared" si="1565"/>
        <v>0</v>
      </c>
      <c r="BR135" s="84">
        <f t="shared" si="1237"/>
        <v>1</v>
      </c>
      <c r="BS135" s="81">
        <f t="shared" ref="BS135:BT135" si="1566">SUM(BS60:BS63)</f>
        <v>0</v>
      </c>
      <c r="BT135" s="82">
        <f t="shared" si="1566"/>
        <v>0</v>
      </c>
      <c r="BU135" s="84">
        <f t="shared" si="1239"/>
        <v>0</v>
      </c>
      <c r="BV135" s="81">
        <f t="shared" ref="BV135:BW135" si="1567">SUM(BV60:BV63)</f>
        <v>0</v>
      </c>
      <c r="BW135" s="82">
        <f t="shared" si="1567"/>
        <v>0</v>
      </c>
      <c r="BX135" s="84">
        <f t="shared" si="1241"/>
        <v>0</v>
      </c>
      <c r="BY135" s="81">
        <f t="shared" ref="BY135:BZ135" si="1568">SUM(BY60:BY63)</f>
        <v>1</v>
      </c>
      <c r="BZ135" s="82">
        <f t="shared" si="1568"/>
        <v>0</v>
      </c>
      <c r="CA135" s="84">
        <f t="shared" si="1243"/>
        <v>1</v>
      </c>
      <c r="CB135" s="81">
        <f t="shared" ref="CB135:CC135" si="1569">SUM(CB60:CB63)</f>
        <v>0</v>
      </c>
      <c r="CC135" s="82">
        <f t="shared" si="1569"/>
        <v>0</v>
      </c>
      <c r="CD135" s="84">
        <f t="shared" si="1245"/>
        <v>0</v>
      </c>
      <c r="CE135" s="81">
        <f t="shared" ref="CE135:CF135" si="1570">SUM(CE60:CE63)</f>
        <v>0</v>
      </c>
      <c r="CF135" s="82">
        <f t="shared" si="1570"/>
        <v>0</v>
      </c>
      <c r="CG135" s="84">
        <f t="shared" si="1247"/>
        <v>0</v>
      </c>
      <c r="CH135" s="81">
        <f t="shared" ref="CH135:CI135" si="1571">SUM(CH60:CH63)</f>
        <v>1</v>
      </c>
      <c r="CI135" s="82">
        <f t="shared" si="1571"/>
        <v>0</v>
      </c>
      <c r="CJ135" s="84">
        <f t="shared" si="1249"/>
        <v>1</v>
      </c>
      <c r="CK135" s="81">
        <f t="shared" ref="CK135:CL135" si="1572">SUM(CK60:CK63)</f>
        <v>0</v>
      </c>
      <c r="CL135" s="82">
        <f t="shared" si="1572"/>
        <v>0</v>
      </c>
      <c r="CM135" s="84">
        <f t="shared" si="1251"/>
        <v>0</v>
      </c>
      <c r="CN135" s="81">
        <f t="shared" ref="CN135:CO135" si="1573">SUM(CN60:CN63)</f>
        <v>0</v>
      </c>
      <c r="CO135" s="82">
        <f t="shared" si="1573"/>
        <v>0</v>
      </c>
      <c r="CP135" s="84">
        <f t="shared" si="1253"/>
        <v>0</v>
      </c>
      <c r="CQ135" s="81">
        <f t="shared" si="1293"/>
        <v>0</v>
      </c>
      <c r="CR135" s="82">
        <f t="shared" si="1293"/>
        <v>0</v>
      </c>
      <c r="CS135" s="84">
        <f t="shared" si="1254"/>
        <v>0</v>
      </c>
      <c r="CT135" s="81">
        <f t="shared" ref="CT135:CU135" si="1574">SUM(CT60:CT63)</f>
        <v>52</v>
      </c>
      <c r="CU135" s="82">
        <f t="shared" si="1574"/>
        <v>3</v>
      </c>
      <c r="CV135" s="84">
        <f t="shared" si="1256"/>
        <v>55</v>
      </c>
      <c r="CW135" s="81">
        <f t="shared" si="1295"/>
        <v>4</v>
      </c>
      <c r="CX135" s="82">
        <f t="shared" si="1295"/>
        <v>1</v>
      </c>
      <c r="CY135" s="84">
        <f t="shared" si="1257"/>
        <v>5</v>
      </c>
      <c r="CZ135" s="81">
        <f t="shared" ref="CZ135:DA135" si="1575">SUM(CZ60:CZ63)</f>
        <v>56</v>
      </c>
      <c r="DA135" s="82">
        <f t="shared" si="1575"/>
        <v>4</v>
      </c>
      <c r="DB135" s="84">
        <f t="shared" si="1259"/>
        <v>60</v>
      </c>
      <c r="DC135" s="81">
        <f t="shared" ref="DC135:DJ135" si="1576">SUM(DC60:DC63)</f>
        <v>45</v>
      </c>
      <c r="DD135" s="81">
        <f t="shared" si="1576"/>
        <v>33</v>
      </c>
      <c r="DE135" s="81">
        <f t="shared" si="1576"/>
        <v>51</v>
      </c>
      <c r="DF135" s="81">
        <f t="shared" si="1576"/>
        <v>44</v>
      </c>
      <c r="DG135" s="81">
        <f t="shared" si="1576"/>
        <v>60</v>
      </c>
      <c r="DH135" s="81">
        <f t="shared" si="1576"/>
        <v>77</v>
      </c>
      <c r="DI135" s="81">
        <f t="shared" si="1576"/>
        <v>47</v>
      </c>
      <c r="DJ135" s="82">
        <f t="shared" si="1576"/>
        <v>83</v>
      </c>
      <c r="DK135" s="84">
        <f t="shared" si="1261"/>
        <v>440</v>
      </c>
    </row>
    <row r="136" spans="1:115" hidden="1">
      <c r="A136" s="80">
        <f t="shared" si="258"/>
        <v>0.69791666666666641</v>
      </c>
      <c r="B136" s="81">
        <f t="shared" si="1262"/>
        <v>2</v>
      </c>
      <c r="C136" s="82">
        <f t="shared" si="1262"/>
        <v>0</v>
      </c>
      <c r="D136" s="83">
        <f t="shared" si="1195"/>
        <v>2</v>
      </c>
      <c r="E136" s="81">
        <f t="shared" ref="E136:F136" si="1577">SUM(E61:E64)</f>
        <v>6</v>
      </c>
      <c r="F136" s="82">
        <f t="shared" si="1577"/>
        <v>0</v>
      </c>
      <c r="G136" s="84">
        <f t="shared" si="1197"/>
        <v>6</v>
      </c>
      <c r="H136" s="81">
        <f t="shared" ref="H136:I136" si="1578">SUM(H61:H64)</f>
        <v>2</v>
      </c>
      <c r="I136" s="82">
        <f t="shared" si="1578"/>
        <v>0</v>
      </c>
      <c r="J136" s="84">
        <f t="shared" si="1199"/>
        <v>2</v>
      </c>
      <c r="K136" s="81">
        <f t="shared" ref="K136:L136" si="1579">SUM(K61:K64)</f>
        <v>0</v>
      </c>
      <c r="L136" s="82">
        <f t="shared" si="1579"/>
        <v>0</v>
      </c>
      <c r="M136" s="84">
        <f t="shared" si="1201"/>
        <v>0</v>
      </c>
      <c r="N136" s="81">
        <f t="shared" ref="N136:O136" si="1580">SUM(N61:N64)</f>
        <v>1</v>
      </c>
      <c r="O136" s="82">
        <f t="shared" si="1580"/>
        <v>0</v>
      </c>
      <c r="P136" s="84">
        <f t="shared" si="1203"/>
        <v>1</v>
      </c>
      <c r="Q136" s="81">
        <f t="shared" ref="Q136:R136" si="1581">SUM(Q61:Q64)</f>
        <v>6</v>
      </c>
      <c r="R136" s="82">
        <f t="shared" si="1581"/>
        <v>1</v>
      </c>
      <c r="S136" s="84">
        <f t="shared" si="1205"/>
        <v>7</v>
      </c>
      <c r="T136" s="81">
        <f t="shared" ref="T136:U136" si="1582">SUM(T61:T64)</f>
        <v>0</v>
      </c>
      <c r="U136" s="82">
        <f t="shared" si="1582"/>
        <v>0</v>
      </c>
      <c r="V136" s="84">
        <f t="shared" si="1207"/>
        <v>0</v>
      </c>
      <c r="W136" s="81">
        <f t="shared" ref="W136:X136" si="1583">SUM(W61:W64)</f>
        <v>0</v>
      </c>
      <c r="X136" s="82">
        <f t="shared" si="1583"/>
        <v>0</v>
      </c>
      <c r="Y136" s="84">
        <f t="shared" si="1209"/>
        <v>0</v>
      </c>
      <c r="Z136" s="81">
        <f t="shared" ref="Z136:AA136" si="1584">SUM(Z61:Z64)</f>
        <v>0</v>
      </c>
      <c r="AA136" s="82">
        <f t="shared" si="1584"/>
        <v>0</v>
      </c>
      <c r="AB136" s="84">
        <f t="shared" si="1211"/>
        <v>0</v>
      </c>
      <c r="AC136" s="81">
        <f t="shared" ref="AC136:AD136" si="1585">SUM(AC61:AC64)</f>
        <v>16</v>
      </c>
      <c r="AD136" s="82">
        <f t="shared" si="1585"/>
        <v>0</v>
      </c>
      <c r="AE136" s="84">
        <f t="shared" si="1213"/>
        <v>16</v>
      </c>
      <c r="AF136" s="81">
        <f t="shared" ref="AF136:AG136" si="1586">SUM(AF61:AF64)</f>
        <v>6</v>
      </c>
      <c r="AG136" s="82">
        <f t="shared" si="1586"/>
        <v>0</v>
      </c>
      <c r="AH136" s="84">
        <f t="shared" si="1215"/>
        <v>6</v>
      </c>
      <c r="AI136" s="81">
        <f t="shared" ref="AI136:AJ136" si="1587">SUM(AI61:AI64)</f>
        <v>0</v>
      </c>
      <c r="AJ136" s="82">
        <f t="shared" si="1587"/>
        <v>0</v>
      </c>
      <c r="AK136" s="84">
        <f t="shared" si="1217"/>
        <v>0</v>
      </c>
      <c r="AL136" s="81">
        <f t="shared" ref="AL136:AM136" si="1588">SUM(AL61:AL64)</f>
        <v>4</v>
      </c>
      <c r="AM136" s="82">
        <f t="shared" si="1588"/>
        <v>0</v>
      </c>
      <c r="AN136" s="84">
        <f t="shared" si="1219"/>
        <v>4</v>
      </c>
      <c r="AO136" s="81">
        <f t="shared" ref="AO136:AP136" si="1589">SUM(AO61:AO64)</f>
        <v>9</v>
      </c>
      <c r="AP136" s="82">
        <f t="shared" si="1589"/>
        <v>0</v>
      </c>
      <c r="AQ136" s="84">
        <f t="shared" si="1221"/>
        <v>9</v>
      </c>
      <c r="AR136" s="81">
        <f t="shared" ref="AR136:AS136" si="1590">SUM(AR61:AR64)</f>
        <v>0</v>
      </c>
      <c r="AS136" s="82">
        <f t="shared" si="1590"/>
        <v>0</v>
      </c>
      <c r="AT136" s="84">
        <f t="shared" si="1223"/>
        <v>0</v>
      </c>
      <c r="AU136" s="81">
        <f t="shared" si="1277"/>
        <v>0</v>
      </c>
      <c r="AV136" s="82">
        <f t="shared" si="1277"/>
        <v>0</v>
      </c>
      <c r="AW136" s="84">
        <f t="shared" si="1224"/>
        <v>0</v>
      </c>
      <c r="AX136" s="81">
        <f t="shared" si="1278"/>
        <v>0</v>
      </c>
      <c r="AY136" s="82">
        <f t="shared" si="1278"/>
        <v>0</v>
      </c>
      <c r="AZ136" s="83">
        <f t="shared" si="1225"/>
        <v>0</v>
      </c>
      <c r="BA136" s="81">
        <f t="shared" ref="BA136:BB136" si="1591">SUM(BA61:BA64)</f>
        <v>0</v>
      </c>
      <c r="BB136" s="82">
        <f t="shared" si="1591"/>
        <v>0</v>
      </c>
      <c r="BC136" s="84">
        <f t="shared" si="1227"/>
        <v>0</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1</v>
      </c>
      <c r="BK136" s="82">
        <f t="shared" si="1594"/>
        <v>0</v>
      </c>
      <c r="BL136" s="84">
        <f t="shared" si="1233"/>
        <v>1</v>
      </c>
      <c r="BM136" s="81">
        <f t="shared" ref="BM136:BN136" si="1595">SUM(BM61:BM64)</f>
        <v>0</v>
      </c>
      <c r="BN136" s="82">
        <f t="shared" si="1595"/>
        <v>1</v>
      </c>
      <c r="BO136" s="84">
        <f t="shared" si="1235"/>
        <v>1</v>
      </c>
      <c r="BP136" s="81">
        <f t="shared" ref="BP136:BQ136" si="1596">SUM(BP61:BP64)</f>
        <v>0</v>
      </c>
      <c r="BQ136" s="82">
        <f t="shared" si="1596"/>
        <v>0</v>
      </c>
      <c r="BR136" s="84">
        <f t="shared" si="1237"/>
        <v>0</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0</v>
      </c>
      <c r="BZ136" s="82">
        <f t="shared" si="1599"/>
        <v>0</v>
      </c>
      <c r="CA136" s="84">
        <f t="shared" si="1243"/>
        <v>0</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1</v>
      </c>
      <c r="CI136" s="82">
        <f t="shared" si="1602"/>
        <v>0</v>
      </c>
      <c r="CJ136" s="84">
        <f t="shared" si="1249"/>
        <v>1</v>
      </c>
      <c r="CK136" s="81">
        <f t="shared" ref="CK136:CL136" si="1603">SUM(CK61:CK64)</f>
        <v>0</v>
      </c>
      <c r="CL136" s="82">
        <f t="shared" si="1603"/>
        <v>0</v>
      </c>
      <c r="CM136" s="84">
        <f t="shared" si="1251"/>
        <v>0</v>
      </c>
      <c r="CN136" s="81">
        <f t="shared" ref="CN136:CO136" si="1604">SUM(CN61:CN64)</f>
        <v>0</v>
      </c>
      <c r="CO136" s="82">
        <f t="shared" si="1604"/>
        <v>0</v>
      </c>
      <c r="CP136" s="84">
        <f t="shared" si="1253"/>
        <v>0</v>
      </c>
      <c r="CQ136" s="81">
        <f t="shared" si="1293"/>
        <v>0</v>
      </c>
      <c r="CR136" s="82">
        <f t="shared" si="1293"/>
        <v>0</v>
      </c>
      <c r="CS136" s="84">
        <f t="shared" si="1254"/>
        <v>0</v>
      </c>
      <c r="CT136" s="81">
        <f t="shared" ref="CT136:CU136" si="1605">SUM(CT61:CT64)</f>
        <v>52</v>
      </c>
      <c r="CU136" s="82">
        <f t="shared" si="1605"/>
        <v>1</v>
      </c>
      <c r="CV136" s="84">
        <f t="shared" si="1256"/>
        <v>53</v>
      </c>
      <c r="CW136" s="81">
        <f t="shared" si="1295"/>
        <v>2</v>
      </c>
      <c r="CX136" s="82">
        <f t="shared" si="1295"/>
        <v>1</v>
      </c>
      <c r="CY136" s="84">
        <f t="shared" si="1257"/>
        <v>3</v>
      </c>
      <c r="CZ136" s="81">
        <f t="shared" ref="CZ136:DA136" si="1606">SUM(CZ61:CZ64)</f>
        <v>54</v>
      </c>
      <c r="DA136" s="82">
        <f t="shared" si="1606"/>
        <v>2</v>
      </c>
      <c r="DB136" s="84">
        <f t="shared" si="1259"/>
        <v>56</v>
      </c>
      <c r="DC136" s="81">
        <f t="shared" ref="DC136:DJ136" si="1607">SUM(DC61:DC64)</f>
        <v>51</v>
      </c>
      <c r="DD136" s="81">
        <f t="shared" si="1607"/>
        <v>33</v>
      </c>
      <c r="DE136" s="81">
        <f t="shared" si="1607"/>
        <v>56</v>
      </c>
      <c r="DF136" s="81">
        <f t="shared" si="1607"/>
        <v>39</v>
      </c>
      <c r="DG136" s="81">
        <f t="shared" si="1607"/>
        <v>49</v>
      </c>
      <c r="DH136" s="81">
        <f t="shared" si="1607"/>
        <v>81</v>
      </c>
      <c r="DI136" s="81">
        <f t="shared" si="1607"/>
        <v>49</v>
      </c>
      <c r="DJ136" s="82">
        <f t="shared" si="1607"/>
        <v>83</v>
      </c>
      <c r="DK136" s="84">
        <f t="shared" si="1261"/>
        <v>441</v>
      </c>
    </row>
    <row r="137" spans="1:115" hidden="1">
      <c r="A137" s="80">
        <f t="shared" si="258"/>
        <v>0.70833333333333304</v>
      </c>
      <c r="B137" s="81">
        <f t="shared" si="1262"/>
        <v>1</v>
      </c>
      <c r="C137" s="82">
        <f t="shared" si="1262"/>
        <v>0</v>
      </c>
      <c r="D137" s="83">
        <f t="shared" si="1195"/>
        <v>1</v>
      </c>
      <c r="E137" s="81">
        <f t="shared" ref="E137:F137" si="1608">SUM(E62:E65)</f>
        <v>6</v>
      </c>
      <c r="F137" s="82">
        <f t="shared" si="1608"/>
        <v>0</v>
      </c>
      <c r="G137" s="84">
        <f t="shared" si="1197"/>
        <v>6</v>
      </c>
      <c r="H137" s="81">
        <f t="shared" ref="H137:I137" si="1609">SUM(H62:H65)</f>
        <v>3</v>
      </c>
      <c r="I137" s="82">
        <f t="shared" si="1609"/>
        <v>0</v>
      </c>
      <c r="J137" s="84">
        <f t="shared" si="1199"/>
        <v>3</v>
      </c>
      <c r="K137" s="81">
        <f t="shared" ref="K137:L137" si="1610">SUM(K62:K65)</f>
        <v>0</v>
      </c>
      <c r="L137" s="82">
        <f t="shared" si="1610"/>
        <v>0</v>
      </c>
      <c r="M137" s="84">
        <f t="shared" si="1201"/>
        <v>0</v>
      </c>
      <c r="N137" s="81">
        <f t="shared" ref="N137:O137" si="1611">SUM(N62:N65)</f>
        <v>1</v>
      </c>
      <c r="O137" s="82">
        <f t="shared" si="1611"/>
        <v>0</v>
      </c>
      <c r="P137" s="84">
        <f t="shared" si="1203"/>
        <v>1</v>
      </c>
      <c r="Q137" s="81">
        <f t="shared" ref="Q137:R137" si="1612">SUM(Q62:Q65)</f>
        <v>6</v>
      </c>
      <c r="R137" s="82">
        <f t="shared" si="1612"/>
        <v>1</v>
      </c>
      <c r="S137" s="84">
        <f t="shared" si="1205"/>
        <v>7</v>
      </c>
      <c r="T137" s="81">
        <f t="shared" ref="T137:U137" si="1613">SUM(T62:T65)</f>
        <v>0</v>
      </c>
      <c r="U137" s="82">
        <f t="shared" si="1613"/>
        <v>1</v>
      </c>
      <c r="V137" s="84">
        <f t="shared" si="1207"/>
        <v>1</v>
      </c>
      <c r="W137" s="81">
        <f t="shared" ref="W137:X137" si="1614">SUM(W62:W65)</f>
        <v>0</v>
      </c>
      <c r="X137" s="82">
        <f t="shared" si="1614"/>
        <v>0</v>
      </c>
      <c r="Y137" s="84">
        <f t="shared" si="1209"/>
        <v>0</v>
      </c>
      <c r="Z137" s="81">
        <f t="shared" ref="Z137:AA137" si="1615">SUM(Z62:Z65)</f>
        <v>1</v>
      </c>
      <c r="AA137" s="82">
        <f t="shared" si="1615"/>
        <v>0</v>
      </c>
      <c r="AB137" s="84">
        <f t="shared" si="1211"/>
        <v>1</v>
      </c>
      <c r="AC137" s="81">
        <f t="shared" ref="AC137:AD137" si="1616">SUM(AC62:AC65)</f>
        <v>15</v>
      </c>
      <c r="AD137" s="82">
        <f t="shared" si="1616"/>
        <v>0</v>
      </c>
      <c r="AE137" s="84">
        <f t="shared" si="1213"/>
        <v>15</v>
      </c>
      <c r="AF137" s="81">
        <f t="shared" ref="AF137:AG137" si="1617">SUM(AF62:AF65)</f>
        <v>4</v>
      </c>
      <c r="AG137" s="82">
        <f t="shared" si="1617"/>
        <v>0</v>
      </c>
      <c r="AH137" s="84">
        <f t="shared" si="1215"/>
        <v>4</v>
      </c>
      <c r="AI137" s="81">
        <f t="shared" ref="AI137:AJ137" si="1618">SUM(AI62:AI65)</f>
        <v>0</v>
      </c>
      <c r="AJ137" s="82">
        <f t="shared" si="1618"/>
        <v>0</v>
      </c>
      <c r="AK137" s="84">
        <f t="shared" si="1217"/>
        <v>0</v>
      </c>
      <c r="AL137" s="81">
        <f t="shared" ref="AL137:AM137" si="1619">SUM(AL62:AL65)</f>
        <v>5</v>
      </c>
      <c r="AM137" s="82">
        <f t="shared" si="1619"/>
        <v>0</v>
      </c>
      <c r="AN137" s="84">
        <f t="shared" si="1219"/>
        <v>5</v>
      </c>
      <c r="AO137" s="81">
        <f t="shared" ref="AO137:AP137" si="1620">SUM(AO62:AO65)</f>
        <v>11</v>
      </c>
      <c r="AP137" s="82">
        <f t="shared" si="1620"/>
        <v>0</v>
      </c>
      <c r="AQ137" s="84">
        <f t="shared" si="1221"/>
        <v>11</v>
      </c>
      <c r="AR137" s="81">
        <f t="shared" ref="AR137:AS137" si="1621">SUM(AR62:AR65)</f>
        <v>0</v>
      </c>
      <c r="AS137" s="82">
        <f t="shared" si="1621"/>
        <v>0</v>
      </c>
      <c r="AT137" s="84">
        <f t="shared" si="1223"/>
        <v>0</v>
      </c>
      <c r="AU137" s="81">
        <f t="shared" si="1277"/>
        <v>0</v>
      </c>
      <c r="AV137" s="82">
        <f t="shared" si="1277"/>
        <v>0</v>
      </c>
      <c r="AW137" s="84">
        <f t="shared" si="1224"/>
        <v>0</v>
      </c>
      <c r="AX137" s="81">
        <f t="shared" si="1278"/>
        <v>0</v>
      </c>
      <c r="AY137" s="82">
        <f t="shared" si="1278"/>
        <v>0</v>
      </c>
      <c r="AZ137" s="83">
        <f t="shared" si="1225"/>
        <v>0</v>
      </c>
      <c r="BA137" s="81">
        <f t="shared" ref="BA137:BB137" si="1622">SUM(BA62:BA65)</f>
        <v>0</v>
      </c>
      <c r="BB137" s="82">
        <f t="shared" si="1622"/>
        <v>0</v>
      </c>
      <c r="BC137" s="84">
        <f t="shared" si="1227"/>
        <v>0</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1</v>
      </c>
      <c r="BK137" s="82">
        <f t="shared" si="1625"/>
        <v>0</v>
      </c>
      <c r="BL137" s="84">
        <f t="shared" si="1233"/>
        <v>1</v>
      </c>
      <c r="BM137" s="81">
        <f t="shared" ref="BM137:BN137" si="1626">SUM(BM62:BM65)</f>
        <v>0</v>
      </c>
      <c r="BN137" s="82">
        <f t="shared" si="1626"/>
        <v>1</v>
      </c>
      <c r="BO137" s="84">
        <f t="shared" si="1235"/>
        <v>1</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0</v>
      </c>
      <c r="BW137" s="82">
        <f t="shared" si="1629"/>
        <v>0</v>
      </c>
      <c r="BX137" s="84">
        <f t="shared" si="1241"/>
        <v>0</v>
      </c>
      <c r="BY137" s="81">
        <f t="shared" ref="BY137:BZ137" si="1630">SUM(BY62:BY65)</f>
        <v>0</v>
      </c>
      <c r="BZ137" s="82">
        <f t="shared" si="1630"/>
        <v>0</v>
      </c>
      <c r="CA137" s="84">
        <f t="shared" si="1243"/>
        <v>0</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1</v>
      </c>
      <c r="CI137" s="82">
        <f t="shared" si="1633"/>
        <v>0</v>
      </c>
      <c r="CJ137" s="84">
        <f t="shared" si="1249"/>
        <v>1</v>
      </c>
      <c r="CK137" s="81">
        <f t="shared" ref="CK137:CL137" si="1634">SUM(CK62:CK65)</f>
        <v>0</v>
      </c>
      <c r="CL137" s="82">
        <f t="shared" si="1634"/>
        <v>0</v>
      </c>
      <c r="CM137" s="84">
        <f t="shared" si="1251"/>
        <v>0</v>
      </c>
      <c r="CN137" s="81">
        <f t="shared" ref="CN137:CO137" si="1635">SUM(CN62:CN65)</f>
        <v>0</v>
      </c>
      <c r="CO137" s="82">
        <f t="shared" si="1635"/>
        <v>0</v>
      </c>
      <c r="CP137" s="84">
        <f t="shared" si="1253"/>
        <v>0</v>
      </c>
      <c r="CQ137" s="81">
        <f t="shared" si="1293"/>
        <v>0</v>
      </c>
      <c r="CR137" s="82">
        <f t="shared" si="1293"/>
        <v>0</v>
      </c>
      <c r="CS137" s="84">
        <f t="shared" si="1254"/>
        <v>0</v>
      </c>
      <c r="CT137" s="81">
        <f t="shared" ref="CT137:CU137" si="1636">SUM(CT62:CT65)</f>
        <v>53</v>
      </c>
      <c r="CU137" s="82">
        <f t="shared" si="1636"/>
        <v>2</v>
      </c>
      <c r="CV137" s="84">
        <f t="shared" si="1256"/>
        <v>55</v>
      </c>
      <c r="CW137" s="81">
        <f t="shared" si="1295"/>
        <v>2</v>
      </c>
      <c r="CX137" s="82">
        <f t="shared" si="1295"/>
        <v>1</v>
      </c>
      <c r="CY137" s="84">
        <f t="shared" si="1257"/>
        <v>3</v>
      </c>
      <c r="CZ137" s="81">
        <f t="shared" ref="CZ137:DA137" si="1637">SUM(CZ62:CZ65)</f>
        <v>55</v>
      </c>
      <c r="DA137" s="82">
        <f t="shared" si="1637"/>
        <v>3</v>
      </c>
      <c r="DB137" s="84">
        <f t="shared" si="1259"/>
        <v>58</v>
      </c>
      <c r="DC137" s="81">
        <f t="shared" ref="DC137:DJ137" si="1638">SUM(DC62:DC65)</f>
        <v>49</v>
      </c>
      <c r="DD137" s="81">
        <f t="shared" si="1638"/>
        <v>27</v>
      </c>
      <c r="DE137" s="81">
        <f t="shared" si="1638"/>
        <v>55</v>
      </c>
      <c r="DF137" s="81">
        <f t="shared" si="1638"/>
        <v>38</v>
      </c>
      <c r="DG137" s="81">
        <f t="shared" si="1638"/>
        <v>51</v>
      </c>
      <c r="DH137" s="81">
        <f t="shared" si="1638"/>
        <v>91</v>
      </c>
      <c r="DI137" s="81">
        <f t="shared" si="1638"/>
        <v>55</v>
      </c>
      <c r="DJ137" s="82">
        <f t="shared" si="1638"/>
        <v>90</v>
      </c>
      <c r="DK137" s="84">
        <f t="shared" si="1261"/>
        <v>456</v>
      </c>
    </row>
    <row r="138" spans="1:115" hidden="1">
      <c r="A138" s="80">
        <f t="shared" si="258"/>
        <v>0.71874999999999967</v>
      </c>
      <c r="B138" s="81">
        <f t="shared" si="1262"/>
        <v>0</v>
      </c>
      <c r="C138" s="82">
        <f t="shared" si="1262"/>
        <v>0</v>
      </c>
      <c r="D138" s="83">
        <f t="shared" si="1195"/>
        <v>0</v>
      </c>
      <c r="E138" s="81">
        <f t="shared" ref="E138:F138" si="1639">SUM(E63:E66)</f>
        <v>7</v>
      </c>
      <c r="F138" s="82">
        <f t="shared" si="1639"/>
        <v>0</v>
      </c>
      <c r="G138" s="84">
        <f t="shared" si="1197"/>
        <v>7</v>
      </c>
      <c r="H138" s="81">
        <f t="shared" ref="H138:I138" si="1640">SUM(H63:H66)</f>
        <v>3</v>
      </c>
      <c r="I138" s="82">
        <f t="shared" si="1640"/>
        <v>0</v>
      </c>
      <c r="J138" s="84">
        <f t="shared" si="1199"/>
        <v>3</v>
      </c>
      <c r="K138" s="81">
        <f t="shared" ref="K138:L138" si="1641">SUM(K63:K66)</f>
        <v>0</v>
      </c>
      <c r="L138" s="82">
        <f t="shared" si="1641"/>
        <v>0</v>
      </c>
      <c r="M138" s="84">
        <f t="shared" si="1201"/>
        <v>0</v>
      </c>
      <c r="N138" s="81">
        <f t="shared" ref="N138:O138" si="1642">SUM(N63:N66)</f>
        <v>2</v>
      </c>
      <c r="O138" s="82">
        <f t="shared" si="1642"/>
        <v>0</v>
      </c>
      <c r="P138" s="84">
        <f t="shared" si="1203"/>
        <v>2</v>
      </c>
      <c r="Q138" s="81">
        <f t="shared" ref="Q138:R138" si="1643">SUM(Q63:Q66)</f>
        <v>7</v>
      </c>
      <c r="R138" s="82">
        <f t="shared" si="1643"/>
        <v>1</v>
      </c>
      <c r="S138" s="84">
        <f t="shared" si="1205"/>
        <v>8</v>
      </c>
      <c r="T138" s="81">
        <f t="shared" ref="T138:U138" si="1644">SUM(T63:T66)</f>
        <v>0</v>
      </c>
      <c r="U138" s="82">
        <f t="shared" si="1644"/>
        <v>1</v>
      </c>
      <c r="V138" s="84">
        <f t="shared" si="1207"/>
        <v>1</v>
      </c>
      <c r="W138" s="81">
        <f t="shared" ref="W138:X138" si="1645">SUM(W63:W66)</f>
        <v>0</v>
      </c>
      <c r="X138" s="82">
        <f t="shared" si="1645"/>
        <v>0</v>
      </c>
      <c r="Y138" s="84">
        <f t="shared" si="1209"/>
        <v>0</v>
      </c>
      <c r="Z138" s="81">
        <f t="shared" ref="Z138:AA138" si="1646">SUM(Z63:Z66)</f>
        <v>1</v>
      </c>
      <c r="AA138" s="82">
        <f t="shared" si="1646"/>
        <v>0</v>
      </c>
      <c r="AB138" s="84">
        <f t="shared" si="1211"/>
        <v>1</v>
      </c>
      <c r="AC138" s="81">
        <f t="shared" ref="AC138:AD138" si="1647">SUM(AC63:AC66)</f>
        <v>17</v>
      </c>
      <c r="AD138" s="82">
        <f t="shared" si="1647"/>
        <v>0</v>
      </c>
      <c r="AE138" s="84">
        <f t="shared" si="1213"/>
        <v>17</v>
      </c>
      <c r="AF138" s="81">
        <f t="shared" ref="AF138:AG138" si="1648">SUM(AF63:AF66)</f>
        <v>3</v>
      </c>
      <c r="AG138" s="82">
        <f t="shared" si="1648"/>
        <v>0</v>
      </c>
      <c r="AH138" s="84">
        <f t="shared" si="1215"/>
        <v>3</v>
      </c>
      <c r="AI138" s="81">
        <f t="shared" ref="AI138:AJ138" si="1649">SUM(AI63:AI66)</f>
        <v>0</v>
      </c>
      <c r="AJ138" s="82">
        <f t="shared" si="1649"/>
        <v>0</v>
      </c>
      <c r="AK138" s="84">
        <f t="shared" si="1217"/>
        <v>0</v>
      </c>
      <c r="AL138" s="81">
        <f t="shared" ref="AL138:AM138" si="1650">SUM(AL63:AL66)</f>
        <v>3</v>
      </c>
      <c r="AM138" s="82">
        <f t="shared" si="1650"/>
        <v>0</v>
      </c>
      <c r="AN138" s="84">
        <f t="shared" si="1219"/>
        <v>3</v>
      </c>
      <c r="AO138" s="81">
        <f t="shared" ref="AO138:AP138" si="1651">SUM(AO63:AO66)</f>
        <v>13</v>
      </c>
      <c r="AP138" s="82">
        <f t="shared" si="1651"/>
        <v>0</v>
      </c>
      <c r="AQ138" s="84">
        <f t="shared" si="1221"/>
        <v>13</v>
      </c>
      <c r="AR138" s="81">
        <f t="shared" ref="AR138:AS138" si="1652">SUM(AR63:AR66)</f>
        <v>0</v>
      </c>
      <c r="AS138" s="82">
        <f t="shared" si="1652"/>
        <v>0</v>
      </c>
      <c r="AT138" s="84">
        <f t="shared" si="1223"/>
        <v>0</v>
      </c>
      <c r="AU138" s="81">
        <f t="shared" si="1277"/>
        <v>0</v>
      </c>
      <c r="AV138" s="82">
        <f t="shared" si="1277"/>
        <v>0</v>
      </c>
      <c r="AW138" s="84">
        <f t="shared" si="1224"/>
        <v>0</v>
      </c>
      <c r="AX138" s="81">
        <f t="shared" si="1278"/>
        <v>0</v>
      </c>
      <c r="AY138" s="82">
        <f t="shared" si="1278"/>
        <v>0</v>
      </c>
      <c r="AZ138" s="83">
        <f t="shared" si="1225"/>
        <v>0</v>
      </c>
      <c r="BA138" s="81">
        <f t="shared" ref="BA138:BB138" si="1653">SUM(BA63:BA66)</f>
        <v>0</v>
      </c>
      <c r="BB138" s="82">
        <f t="shared" si="1653"/>
        <v>0</v>
      </c>
      <c r="BC138" s="84">
        <f t="shared" si="1227"/>
        <v>0</v>
      </c>
      <c r="BD138" s="81">
        <f t="shared" ref="BD138:BE138" si="1654">SUM(BD63:BD66)</f>
        <v>1</v>
      </c>
      <c r="BE138" s="82">
        <f t="shared" si="1654"/>
        <v>0</v>
      </c>
      <c r="BF138" s="84">
        <f t="shared" si="1229"/>
        <v>1</v>
      </c>
      <c r="BG138" s="81">
        <f t="shared" ref="BG138:BH138" si="1655">SUM(BG63:BG66)</f>
        <v>0</v>
      </c>
      <c r="BH138" s="82">
        <f t="shared" si="1655"/>
        <v>0</v>
      </c>
      <c r="BI138" s="84">
        <f t="shared" si="1231"/>
        <v>0</v>
      </c>
      <c r="BJ138" s="81">
        <f t="shared" ref="BJ138:BK138" si="1656">SUM(BJ63:BJ66)</f>
        <v>1</v>
      </c>
      <c r="BK138" s="82">
        <f t="shared" si="1656"/>
        <v>0</v>
      </c>
      <c r="BL138" s="84">
        <f t="shared" si="1233"/>
        <v>1</v>
      </c>
      <c r="BM138" s="81">
        <f t="shared" ref="BM138:BN138" si="1657">SUM(BM63:BM66)</f>
        <v>1</v>
      </c>
      <c r="BN138" s="82">
        <f t="shared" si="1657"/>
        <v>0</v>
      </c>
      <c r="BO138" s="84">
        <f t="shared" si="1235"/>
        <v>1</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0</v>
      </c>
      <c r="BW138" s="82">
        <f t="shared" si="1660"/>
        <v>0</v>
      </c>
      <c r="BX138" s="84">
        <f t="shared" si="1241"/>
        <v>0</v>
      </c>
      <c r="BY138" s="81">
        <f t="shared" ref="BY138:BZ138" si="1661">SUM(BY63:BY66)</f>
        <v>0</v>
      </c>
      <c r="BZ138" s="82">
        <f t="shared" si="1661"/>
        <v>0</v>
      </c>
      <c r="CA138" s="84">
        <f t="shared" si="1243"/>
        <v>0</v>
      </c>
      <c r="CB138" s="81">
        <f t="shared" ref="CB138:CC138" si="1662">SUM(CB63:CB66)</f>
        <v>1</v>
      </c>
      <c r="CC138" s="82">
        <f t="shared" si="1662"/>
        <v>0</v>
      </c>
      <c r="CD138" s="84">
        <f t="shared" si="1245"/>
        <v>1</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0</v>
      </c>
      <c r="CL138" s="82">
        <f t="shared" si="1665"/>
        <v>0</v>
      </c>
      <c r="CM138" s="84">
        <f t="shared" si="1251"/>
        <v>0</v>
      </c>
      <c r="CN138" s="81">
        <f t="shared" ref="CN138:CO138" si="1666">SUM(CN63:CN66)</f>
        <v>0</v>
      </c>
      <c r="CO138" s="82">
        <f t="shared" si="1666"/>
        <v>0</v>
      </c>
      <c r="CP138" s="84">
        <f t="shared" si="1253"/>
        <v>0</v>
      </c>
      <c r="CQ138" s="81">
        <f t="shared" si="1293"/>
        <v>0</v>
      </c>
      <c r="CR138" s="82">
        <f t="shared" si="1293"/>
        <v>0</v>
      </c>
      <c r="CS138" s="84">
        <f t="shared" si="1254"/>
        <v>0</v>
      </c>
      <c r="CT138" s="81">
        <f t="shared" ref="CT138:CU138" si="1667">SUM(CT63:CT66)</f>
        <v>56</v>
      </c>
      <c r="CU138" s="82">
        <f t="shared" si="1667"/>
        <v>2</v>
      </c>
      <c r="CV138" s="84">
        <f t="shared" si="1256"/>
        <v>58</v>
      </c>
      <c r="CW138" s="81">
        <f t="shared" si="1295"/>
        <v>4</v>
      </c>
      <c r="CX138" s="82">
        <f t="shared" si="1295"/>
        <v>0</v>
      </c>
      <c r="CY138" s="84">
        <f t="shared" si="1257"/>
        <v>4</v>
      </c>
      <c r="CZ138" s="81">
        <f t="shared" ref="CZ138:DA138" si="1668">SUM(CZ63:CZ66)</f>
        <v>60</v>
      </c>
      <c r="DA138" s="82">
        <f t="shared" si="1668"/>
        <v>2</v>
      </c>
      <c r="DB138" s="84">
        <f t="shared" si="1259"/>
        <v>62</v>
      </c>
      <c r="DC138" s="81">
        <f t="shared" ref="DC138:DJ138" si="1669">SUM(DC63:DC66)</f>
        <v>57</v>
      </c>
      <c r="DD138" s="81">
        <f t="shared" si="1669"/>
        <v>31</v>
      </c>
      <c r="DE138" s="81">
        <f t="shared" si="1669"/>
        <v>42</v>
      </c>
      <c r="DF138" s="81">
        <f t="shared" si="1669"/>
        <v>45</v>
      </c>
      <c r="DG138" s="81">
        <f t="shared" si="1669"/>
        <v>51</v>
      </c>
      <c r="DH138" s="81">
        <f t="shared" si="1669"/>
        <v>89</v>
      </c>
      <c r="DI138" s="81">
        <f t="shared" si="1669"/>
        <v>43</v>
      </c>
      <c r="DJ138" s="82">
        <f t="shared" si="1669"/>
        <v>74</v>
      </c>
      <c r="DK138" s="84">
        <f t="shared" si="1261"/>
        <v>432</v>
      </c>
    </row>
    <row r="139" spans="1:115" hidden="1">
      <c r="A139" s="80">
        <f t="shared" si="258"/>
        <v>0.7291666666666663</v>
      </c>
      <c r="B139" s="81">
        <f t="shared" si="1262"/>
        <v>0</v>
      </c>
      <c r="C139" s="82">
        <f t="shared" si="1262"/>
        <v>0</v>
      </c>
      <c r="D139" s="83">
        <f t="shared" si="1195"/>
        <v>0</v>
      </c>
      <c r="E139" s="81">
        <f t="shared" ref="E139:F139" si="1670">SUM(E64:E67)</f>
        <v>7</v>
      </c>
      <c r="F139" s="82">
        <f t="shared" si="1670"/>
        <v>0</v>
      </c>
      <c r="G139" s="84">
        <f t="shared" si="1197"/>
        <v>7</v>
      </c>
      <c r="H139" s="81">
        <f t="shared" ref="H139:I139" si="1671">SUM(H64:H67)</f>
        <v>1</v>
      </c>
      <c r="I139" s="82">
        <f t="shared" si="1671"/>
        <v>0</v>
      </c>
      <c r="J139" s="84">
        <f t="shared" si="1199"/>
        <v>1</v>
      </c>
      <c r="K139" s="81">
        <f t="shared" ref="K139:L139" si="1672">SUM(K64:K67)</f>
        <v>0</v>
      </c>
      <c r="L139" s="82">
        <f t="shared" si="1672"/>
        <v>0</v>
      </c>
      <c r="M139" s="84">
        <f t="shared" si="1201"/>
        <v>0</v>
      </c>
      <c r="N139" s="81">
        <f t="shared" ref="N139:O139" si="1673">SUM(N64:N67)</f>
        <v>2</v>
      </c>
      <c r="O139" s="82">
        <f t="shared" si="1673"/>
        <v>0</v>
      </c>
      <c r="P139" s="84">
        <f t="shared" si="1203"/>
        <v>2</v>
      </c>
      <c r="Q139" s="81">
        <f t="shared" ref="Q139:R139" si="1674">SUM(Q64:Q67)</f>
        <v>10</v>
      </c>
      <c r="R139" s="82">
        <f t="shared" si="1674"/>
        <v>0</v>
      </c>
      <c r="S139" s="84">
        <f t="shared" si="1205"/>
        <v>10</v>
      </c>
      <c r="T139" s="81">
        <f t="shared" ref="T139:U139" si="1675">SUM(T64:T67)</f>
        <v>1</v>
      </c>
      <c r="U139" s="82">
        <f t="shared" si="1675"/>
        <v>1</v>
      </c>
      <c r="V139" s="84">
        <f t="shared" si="1207"/>
        <v>2</v>
      </c>
      <c r="W139" s="81">
        <f t="shared" ref="W139:X139" si="1676">SUM(W64:W67)</f>
        <v>0</v>
      </c>
      <c r="X139" s="82">
        <f t="shared" si="1676"/>
        <v>0</v>
      </c>
      <c r="Y139" s="84">
        <f t="shared" si="1209"/>
        <v>0</v>
      </c>
      <c r="Z139" s="81">
        <f t="shared" ref="Z139:AA139" si="1677">SUM(Z64:Z67)</f>
        <v>2</v>
      </c>
      <c r="AA139" s="82">
        <f t="shared" si="1677"/>
        <v>0</v>
      </c>
      <c r="AB139" s="84">
        <f t="shared" si="1211"/>
        <v>2</v>
      </c>
      <c r="AC139" s="81">
        <f t="shared" ref="AC139:AD139" si="1678">SUM(AC64:AC67)</f>
        <v>18</v>
      </c>
      <c r="AD139" s="82">
        <f t="shared" si="1678"/>
        <v>0</v>
      </c>
      <c r="AE139" s="84">
        <f t="shared" si="1213"/>
        <v>18</v>
      </c>
      <c r="AF139" s="81">
        <f t="shared" ref="AF139:AG139" si="1679">SUM(AF64:AF67)</f>
        <v>6</v>
      </c>
      <c r="AG139" s="82">
        <f t="shared" si="1679"/>
        <v>0</v>
      </c>
      <c r="AH139" s="84">
        <f t="shared" si="1215"/>
        <v>6</v>
      </c>
      <c r="AI139" s="81">
        <f t="shared" ref="AI139:AJ139" si="1680">SUM(AI64:AI67)</f>
        <v>0</v>
      </c>
      <c r="AJ139" s="82">
        <f t="shared" si="1680"/>
        <v>0</v>
      </c>
      <c r="AK139" s="84">
        <f t="shared" si="1217"/>
        <v>0</v>
      </c>
      <c r="AL139" s="81">
        <f t="shared" ref="AL139:AM139" si="1681">SUM(AL64:AL67)</f>
        <v>4</v>
      </c>
      <c r="AM139" s="82">
        <f t="shared" si="1681"/>
        <v>0</v>
      </c>
      <c r="AN139" s="84">
        <f t="shared" si="1219"/>
        <v>4</v>
      </c>
      <c r="AO139" s="81">
        <f t="shared" ref="AO139:AP139" si="1682">SUM(AO64:AO67)</f>
        <v>10</v>
      </c>
      <c r="AP139" s="82">
        <f t="shared" si="1682"/>
        <v>0</v>
      </c>
      <c r="AQ139" s="84">
        <f t="shared" si="1221"/>
        <v>10</v>
      </c>
      <c r="AR139" s="81">
        <f t="shared" ref="AR139:AS139" si="1683">SUM(AR64:AR67)</f>
        <v>1</v>
      </c>
      <c r="AS139" s="82">
        <f t="shared" si="1683"/>
        <v>0</v>
      </c>
      <c r="AT139" s="84">
        <f t="shared" si="1223"/>
        <v>1</v>
      </c>
      <c r="AU139" s="81">
        <f t="shared" si="1277"/>
        <v>0</v>
      </c>
      <c r="AV139" s="82">
        <f t="shared" si="1277"/>
        <v>0</v>
      </c>
      <c r="AW139" s="84">
        <f t="shared" si="1224"/>
        <v>0</v>
      </c>
      <c r="AX139" s="81">
        <f t="shared" si="1278"/>
        <v>0</v>
      </c>
      <c r="AY139" s="82">
        <f t="shared" si="1278"/>
        <v>0</v>
      </c>
      <c r="AZ139" s="83">
        <f t="shared" si="1225"/>
        <v>0</v>
      </c>
      <c r="BA139" s="81">
        <f t="shared" ref="BA139:BB139" si="1684">SUM(BA64:BA67)</f>
        <v>0</v>
      </c>
      <c r="BB139" s="82">
        <f t="shared" si="1684"/>
        <v>0</v>
      </c>
      <c r="BC139" s="84">
        <f t="shared" si="1227"/>
        <v>0</v>
      </c>
      <c r="BD139" s="81">
        <f t="shared" ref="BD139:BE139" si="1685">SUM(BD64:BD67)</f>
        <v>1</v>
      </c>
      <c r="BE139" s="82">
        <f t="shared" si="1685"/>
        <v>0</v>
      </c>
      <c r="BF139" s="84">
        <f t="shared" si="1229"/>
        <v>1</v>
      </c>
      <c r="BG139" s="81">
        <f t="shared" ref="BG139:BH139" si="1686">SUM(BG64:BG67)</f>
        <v>0</v>
      </c>
      <c r="BH139" s="82">
        <f t="shared" si="1686"/>
        <v>0</v>
      </c>
      <c r="BI139" s="84">
        <f t="shared" si="1231"/>
        <v>0</v>
      </c>
      <c r="BJ139" s="81">
        <f t="shared" ref="BJ139:BK139" si="1687">SUM(BJ64:BJ67)</f>
        <v>1</v>
      </c>
      <c r="BK139" s="82">
        <f t="shared" si="1687"/>
        <v>0</v>
      </c>
      <c r="BL139" s="84">
        <f t="shared" si="1233"/>
        <v>1</v>
      </c>
      <c r="BM139" s="81">
        <f t="shared" ref="BM139:BN139" si="1688">SUM(BM64:BM67)</f>
        <v>2</v>
      </c>
      <c r="BN139" s="82">
        <f t="shared" si="1688"/>
        <v>0</v>
      </c>
      <c r="BO139" s="84">
        <f t="shared" si="1235"/>
        <v>2</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0</v>
      </c>
      <c r="BW139" s="82">
        <f t="shared" si="1691"/>
        <v>0</v>
      </c>
      <c r="BX139" s="84">
        <f t="shared" si="1241"/>
        <v>0</v>
      </c>
      <c r="BY139" s="81">
        <f t="shared" ref="BY139:BZ139" si="1692">SUM(BY64:BY67)</f>
        <v>0</v>
      </c>
      <c r="BZ139" s="82">
        <f t="shared" si="1692"/>
        <v>0</v>
      </c>
      <c r="CA139" s="84">
        <f t="shared" si="1243"/>
        <v>0</v>
      </c>
      <c r="CB139" s="81">
        <f t="shared" ref="CB139:CC139" si="1693">SUM(CB64:CB67)</f>
        <v>1</v>
      </c>
      <c r="CC139" s="82">
        <f t="shared" si="1693"/>
        <v>0</v>
      </c>
      <c r="CD139" s="84">
        <f t="shared" si="1245"/>
        <v>1</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0</v>
      </c>
      <c r="CL139" s="82">
        <f t="shared" si="1696"/>
        <v>0</v>
      </c>
      <c r="CM139" s="84">
        <f t="shared" si="1251"/>
        <v>0</v>
      </c>
      <c r="CN139" s="81">
        <f t="shared" ref="CN139:CO139" si="1697">SUM(CN64:CN67)</f>
        <v>0</v>
      </c>
      <c r="CO139" s="82">
        <f t="shared" si="1697"/>
        <v>0</v>
      </c>
      <c r="CP139" s="84">
        <f t="shared" si="1253"/>
        <v>0</v>
      </c>
      <c r="CQ139" s="81">
        <f t="shared" si="1293"/>
        <v>0</v>
      </c>
      <c r="CR139" s="82">
        <f t="shared" si="1293"/>
        <v>0</v>
      </c>
      <c r="CS139" s="84">
        <f t="shared" si="1254"/>
        <v>0</v>
      </c>
      <c r="CT139" s="81">
        <f t="shared" ref="CT139:CU139" si="1698">SUM(CT64:CT67)</f>
        <v>62</v>
      </c>
      <c r="CU139" s="82">
        <f t="shared" si="1698"/>
        <v>1</v>
      </c>
      <c r="CV139" s="84">
        <f t="shared" si="1256"/>
        <v>63</v>
      </c>
      <c r="CW139" s="81">
        <f t="shared" si="1295"/>
        <v>5</v>
      </c>
      <c r="CX139" s="82">
        <f t="shared" si="1295"/>
        <v>0</v>
      </c>
      <c r="CY139" s="84">
        <f t="shared" si="1257"/>
        <v>5</v>
      </c>
      <c r="CZ139" s="81">
        <f t="shared" ref="CZ139:DA139" si="1699">SUM(CZ64:CZ67)</f>
        <v>67</v>
      </c>
      <c r="DA139" s="82">
        <f t="shared" si="1699"/>
        <v>1</v>
      </c>
      <c r="DB139" s="84">
        <f t="shared" si="1259"/>
        <v>68</v>
      </c>
      <c r="DC139" s="81">
        <f t="shared" ref="DC139:DJ139" si="1700">SUM(DC64:DC67)</f>
        <v>64</v>
      </c>
      <c r="DD139" s="81">
        <f t="shared" si="1700"/>
        <v>24</v>
      </c>
      <c r="DE139" s="81">
        <f t="shared" si="1700"/>
        <v>57</v>
      </c>
      <c r="DF139" s="81">
        <f t="shared" si="1700"/>
        <v>47</v>
      </c>
      <c r="DG139" s="81">
        <f t="shared" si="1700"/>
        <v>55</v>
      </c>
      <c r="DH139" s="81">
        <f t="shared" si="1700"/>
        <v>99</v>
      </c>
      <c r="DI139" s="81">
        <f t="shared" si="1700"/>
        <v>47</v>
      </c>
      <c r="DJ139" s="82">
        <f t="shared" si="1700"/>
        <v>84</v>
      </c>
      <c r="DK139" s="84">
        <f t="shared" si="1261"/>
        <v>477</v>
      </c>
    </row>
    <row r="140" spans="1:115" hidden="1">
      <c r="A140" s="80">
        <f t="shared" si="258"/>
        <v>0.73958333333333293</v>
      </c>
      <c r="B140" s="81">
        <f t="shared" si="1262"/>
        <v>0</v>
      </c>
      <c r="C140" s="82">
        <f t="shared" si="1262"/>
        <v>0</v>
      </c>
      <c r="D140" s="83">
        <f t="shared" si="1195"/>
        <v>0</v>
      </c>
      <c r="E140" s="81">
        <f t="shared" ref="E140:F140" si="1701">SUM(E65:E68)</f>
        <v>2</v>
      </c>
      <c r="F140" s="82">
        <f t="shared" si="1701"/>
        <v>0</v>
      </c>
      <c r="G140" s="84">
        <f t="shared" si="1197"/>
        <v>2</v>
      </c>
      <c r="H140" s="81">
        <f t="shared" ref="H140:I140" si="1702">SUM(H65:H68)</f>
        <v>1</v>
      </c>
      <c r="I140" s="82">
        <f t="shared" si="1702"/>
        <v>0</v>
      </c>
      <c r="J140" s="84">
        <f t="shared" si="1199"/>
        <v>1</v>
      </c>
      <c r="K140" s="81">
        <f t="shared" ref="K140:L140" si="1703">SUM(K65:K68)</f>
        <v>0</v>
      </c>
      <c r="L140" s="82">
        <f t="shared" si="1703"/>
        <v>0</v>
      </c>
      <c r="M140" s="84">
        <f t="shared" si="1201"/>
        <v>0</v>
      </c>
      <c r="N140" s="81">
        <f t="shared" ref="N140:O140" si="1704">SUM(N65:N68)</f>
        <v>1</v>
      </c>
      <c r="O140" s="82">
        <f t="shared" si="1704"/>
        <v>0</v>
      </c>
      <c r="P140" s="84">
        <f t="shared" si="1203"/>
        <v>1</v>
      </c>
      <c r="Q140" s="81">
        <f t="shared" ref="Q140:R140" si="1705">SUM(Q65:Q68)</f>
        <v>11</v>
      </c>
      <c r="R140" s="82">
        <f t="shared" si="1705"/>
        <v>0</v>
      </c>
      <c r="S140" s="84">
        <f t="shared" si="1205"/>
        <v>11</v>
      </c>
      <c r="T140" s="81">
        <f t="shared" ref="T140:U140" si="1706">SUM(T65:T68)</f>
        <v>3</v>
      </c>
      <c r="U140" s="82">
        <f t="shared" si="1706"/>
        <v>1</v>
      </c>
      <c r="V140" s="84">
        <f t="shared" si="1207"/>
        <v>4</v>
      </c>
      <c r="W140" s="81">
        <f t="shared" ref="W140:X140" si="1707">SUM(W65:W68)</f>
        <v>0</v>
      </c>
      <c r="X140" s="82">
        <f t="shared" si="1707"/>
        <v>0</v>
      </c>
      <c r="Y140" s="84">
        <f t="shared" si="1209"/>
        <v>0</v>
      </c>
      <c r="Z140" s="81">
        <f t="shared" ref="Z140:AA140" si="1708">SUM(Z65:Z68)</f>
        <v>2</v>
      </c>
      <c r="AA140" s="82">
        <f t="shared" si="1708"/>
        <v>0</v>
      </c>
      <c r="AB140" s="84">
        <f t="shared" si="1211"/>
        <v>2</v>
      </c>
      <c r="AC140" s="81">
        <f t="shared" ref="AC140:AD140" si="1709">SUM(AC65:AC68)</f>
        <v>16</v>
      </c>
      <c r="AD140" s="82">
        <f t="shared" si="1709"/>
        <v>0</v>
      </c>
      <c r="AE140" s="84">
        <f t="shared" si="1213"/>
        <v>16</v>
      </c>
      <c r="AF140" s="81">
        <f t="shared" ref="AF140:AG140" si="1710">SUM(AF65:AF68)</f>
        <v>5</v>
      </c>
      <c r="AG140" s="82">
        <f t="shared" si="1710"/>
        <v>0</v>
      </c>
      <c r="AH140" s="84">
        <f t="shared" si="1215"/>
        <v>5</v>
      </c>
      <c r="AI140" s="81">
        <f t="shared" ref="AI140:AJ140" si="1711">SUM(AI65:AI68)</f>
        <v>0</v>
      </c>
      <c r="AJ140" s="82">
        <f t="shared" si="1711"/>
        <v>0</v>
      </c>
      <c r="AK140" s="84">
        <f t="shared" si="1217"/>
        <v>0</v>
      </c>
      <c r="AL140" s="81">
        <f t="shared" ref="AL140:AM140" si="1712">SUM(AL65:AL68)</f>
        <v>7</v>
      </c>
      <c r="AM140" s="82">
        <f t="shared" si="1712"/>
        <v>0</v>
      </c>
      <c r="AN140" s="84">
        <f t="shared" si="1219"/>
        <v>7</v>
      </c>
      <c r="AO140" s="81">
        <f t="shared" ref="AO140:AP140" si="1713">SUM(AO65:AO68)</f>
        <v>12</v>
      </c>
      <c r="AP140" s="82">
        <f t="shared" si="1713"/>
        <v>0</v>
      </c>
      <c r="AQ140" s="84">
        <f t="shared" si="1221"/>
        <v>12</v>
      </c>
      <c r="AR140" s="81">
        <f t="shared" ref="AR140:AS140" si="1714">SUM(AR65:AR68)</f>
        <v>1</v>
      </c>
      <c r="AS140" s="82">
        <f t="shared" si="1714"/>
        <v>0</v>
      </c>
      <c r="AT140" s="84">
        <f t="shared" si="1223"/>
        <v>1</v>
      </c>
      <c r="AU140" s="81">
        <f t="shared" si="1277"/>
        <v>0</v>
      </c>
      <c r="AV140" s="82">
        <f t="shared" si="1277"/>
        <v>0</v>
      </c>
      <c r="AW140" s="84">
        <f t="shared" si="1224"/>
        <v>0</v>
      </c>
      <c r="AX140" s="81">
        <f t="shared" si="1278"/>
        <v>0</v>
      </c>
      <c r="AY140" s="82">
        <f t="shared" si="1278"/>
        <v>0</v>
      </c>
      <c r="AZ140" s="83">
        <f t="shared" si="1225"/>
        <v>0</v>
      </c>
      <c r="BA140" s="81">
        <f t="shared" ref="BA140:BB140" si="1715">SUM(BA65:BA68)</f>
        <v>0</v>
      </c>
      <c r="BB140" s="82">
        <f t="shared" si="1715"/>
        <v>0</v>
      </c>
      <c r="BC140" s="84">
        <f t="shared" si="1227"/>
        <v>0</v>
      </c>
      <c r="BD140" s="81">
        <f t="shared" ref="BD140:BE140" si="1716">SUM(BD65:BD68)</f>
        <v>1</v>
      </c>
      <c r="BE140" s="82">
        <f t="shared" si="1716"/>
        <v>0</v>
      </c>
      <c r="BF140" s="84">
        <f t="shared" si="1229"/>
        <v>1</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2</v>
      </c>
      <c r="BN140" s="82">
        <f t="shared" si="1719"/>
        <v>1</v>
      </c>
      <c r="BO140" s="84">
        <f t="shared" si="1235"/>
        <v>3</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0</v>
      </c>
      <c r="BW140" s="82">
        <f t="shared" si="1722"/>
        <v>0</v>
      </c>
      <c r="BX140" s="84">
        <f t="shared" si="1241"/>
        <v>0</v>
      </c>
      <c r="BY140" s="81">
        <f t="shared" ref="BY140:BZ140" si="1723">SUM(BY65:BY68)</f>
        <v>0</v>
      </c>
      <c r="BZ140" s="82">
        <f t="shared" si="1723"/>
        <v>0</v>
      </c>
      <c r="CA140" s="84">
        <f t="shared" si="1243"/>
        <v>0</v>
      </c>
      <c r="CB140" s="81">
        <f t="shared" ref="CB140:CC140" si="1724">SUM(CB65:CB68)</f>
        <v>1</v>
      </c>
      <c r="CC140" s="82">
        <f t="shared" si="1724"/>
        <v>1</v>
      </c>
      <c r="CD140" s="84">
        <f t="shared" si="1245"/>
        <v>2</v>
      </c>
      <c r="CE140" s="81">
        <f t="shared" ref="CE140:CF140" si="1725">SUM(CE65:CE68)</f>
        <v>0</v>
      </c>
      <c r="CF140" s="82">
        <f t="shared" si="1725"/>
        <v>0</v>
      </c>
      <c r="CG140" s="84">
        <f t="shared" si="1247"/>
        <v>0</v>
      </c>
      <c r="CH140" s="81">
        <f t="shared" ref="CH140:CI140" si="1726">SUM(CH65:CH68)</f>
        <v>1</v>
      </c>
      <c r="CI140" s="82">
        <f t="shared" si="1726"/>
        <v>0</v>
      </c>
      <c r="CJ140" s="84">
        <f t="shared" si="1249"/>
        <v>1</v>
      </c>
      <c r="CK140" s="81">
        <f t="shared" ref="CK140:CL140" si="1727">SUM(CK65:CK68)</f>
        <v>0</v>
      </c>
      <c r="CL140" s="82">
        <f t="shared" si="1727"/>
        <v>0</v>
      </c>
      <c r="CM140" s="84">
        <f t="shared" si="1251"/>
        <v>0</v>
      </c>
      <c r="CN140" s="81">
        <f t="shared" ref="CN140:CO140" si="1728">SUM(CN65:CN68)</f>
        <v>0</v>
      </c>
      <c r="CO140" s="82">
        <f t="shared" si="1728"/>
        <v>0</v>
      </c>
      <c r="CP140" s="84">
        <f t="shared" si="1253"/>
        <v>0</v>
      </c>
      <c r="CQ140" s="81">
        <f t="shared" si="1293"/>
        <v>0</v>
      </c>
      <c r="CR140" s="82">
        <f t="shared" si="1293"/>
        <v>0</v>
      </c>
      <c r="CS140" s="84">
        <f t="shared" si="1254"/>
        <v>0</v>
      </c>
      <c r="CT140" s="81">
        <f t="shared" ref="CT140:CU140" si="1729">SUM(CT65:CT68)</f>
        <v>61</v>
      </c>
      <c r="CU140" s="82">
        <f t="shared" si="1729"/>
        <v>1</v>
      </c>
      <c r="CV140" s="84">
        <f t="shared" si="1256"/>
        <v>62</v>
      </c>
      <c r="CW140" s="81">
        <f t="shared" si="1295"/>
        <v>5</v>
      </c>
      <c r="CX140" s="82">
        <f t="shared" si="1295"/>
        <v>2</v>
      </c>
      <c r="CY140" s="84">
        <f t="shared" si="1257"/>
        <v>7</v>
      </c>
      <c r="CZ140" s="81">
        <f t="shared" ref="CZ140:DA140" si="1730">SUM(CZ65:CZ68)</f>
        <v>66</v>
      </c>
      <c r="DA140" s="82">
        <f t="shared" si="1730"/>
        <v>3</v>
      </c>
      <c r="DB140" s="84">
        <f t="shared" si="1259"/>
        <v>69</v>
      </c>
      <c r="DC140" s="81">
        <f t="shared" ref="DC140:DJ140" si="1731">SUM(DC65:DC68)</f>
        <v>56</v>
      </c>
      <c r="DD140" s="81">
        <f t="shared" si="1731"/>
        <v>29</v>
      </c>
      <c r="DE140" s="81">
        <f t="shared" si="1731"/>
        <v>57</v>
      </c>
      <c r="DF140" s="81">
        <f t="shared" si="1731"/>
        <v>43</v>
      </c>
      <c r="DG140" s="81">
        <f t="shared" si="1731"/>
        <v>55</v>
      </c>
      <c r="DH140" s="81">
        <f t="shared" si="1731"/>
        <v>102</v>
      </c>
      <c r="DI140" s="81">
        <f t="shared" si="1731"/>
        <v>56</v>
      </c>
      <c r="DJ140" s="82">
        <f t="shared" si="1731"/>
        <v>82</v>
      </c>
      <c r="DK140" s="84">
        <f t="shared" si="1261"/>
        <v>480</v>
      </c>
    </row>
    <row r="141" spans="1:115" hidden="1">
      <c r="A141" s="80">
        <f t="shared" si="258"/>
        <v>0.74999999999999956</v>
      </c>
      <c r="B141" s="81">
        <f t="shared" si="1262"/>
        <v>0</v>
      </c>
      <c r="C141" s="82">
        <f t="shared" si="1262"/>
        <v>0</v>
      </c>
      <c r="D141" s="83">
        <f t="shared" si="1195"/>
        <v>0</v>
      </c>
      <c r="E141" s="81">
        <f t="shared" ref="E141:F141" si="1732">SUM(E66:E69)</f>
        <v>4</v>
      </c>
      <c r="F141" s="82">
        <f t="shared" si="1732"/>
        <v>0</v>
      </c>
      <c r="G141" s="84">
        <f t="shared" si="1197"/>
        <v>4</v>
      </c>
      <c r="H141" s="81">
        <f t="shared" ref="H141:I141" si="1733">SUM(H66:H69)</f>
        <v>2</v>
      </c>
      <c r="I141" s="82">
        <f t="shared" si="1733"/>
        <v>0</v>
      </c>
      <c r="J141" s="84">
        <f t="shared" si="1199"/>
        <v>2</v>
      </c>
      <c r="K141" s="81">
        <f t="shared" ref="K141:L141" si="1734">SUM(K66:K69)</f>
        <v>0</v>
      </c>
      <c r="L141" s="82">
        <f t="shared" si="1734"/>
        <v>0</v>
      </c>
      <c r="M141" s="84">
        <f t="shared" si="1201"/>
        <v>0</v>
      </c>
      <c r="N141" s="81">
        <f t="shared" ref="N141:O141" si="1735">SUM(N66:N69)</f>
        <v>3</v>
      </c>
      <c r="O141" s="82">
        <f t="shared" si="1735"/>
        <v>0</v>
      </c>
      <c r="P141" s="84">
        <f t="shared" si="1203"/>
        <v>3</v>
      </c>
      <c r="Q141" s="81">
        <f t="shared" ref="Q141:R141" si="1736">SUM(Q66:Q69)</f>
        <v>10</v>
      </c>
      <c r="R141" s="82">
        <f t="shared" si="1736"/>
        <v>0</v>
      </c>
      <c r="S141" s="84">
        <f t="shared" si="1205"/>
        <v>10</v>
      </c>
      <c r="T141" s="81">
        <f t="shared" ref="T141:U141" si="1737">SUM(T66:T69)</f>
        <v>4</v>
      </c>
      <c r="U141" s="82">
        <f t="shared" si="1737"/>
        <v>0</v>
      </c>
      <c r="V141" s="84">
        <f t="shared" si="1207"/>
        <v>4</v>
      </c>
      <c r="W141" s="81">
        <f t="shared" ref="W141:X141" si="1738">SUM(W66:W69)</f>
        <v>0</v>
      </c>
      <c r="X141" s="82">
        <f t="shared" si="1738"/>
        <v>0</v>
      </c>
      <c r="Y141" s="84">
        <f t="shared" si="1209"/>
        <v>0</v>
      </c>
      <c r="Z141" s="81">
        <f t="shared" ref="Z141:AA141" si="1739">SUM(Z66:Z69)</f>
        <v>2</v>
      </c>
      <c r="AA141" s="82">
        <f t="shared" si="1739"/>
        <v>0</v>
      </c>
      <c r="AB141" s="84">
        <f t="shared" si="1211"/>
        <v>2</v>
      </c>
      <c r="AC141" s="81">
        <f t="shared" ref="AC141:AD141" si="1740">SUM(AC66:AC69)</f>
        <v>18</v>
      </c>
      <c r="AD141" s="82">
        <f t="shared" si="1740"/>
        <v>0</v>
      </c>
      <c r="AE141" s="84">
        <f t="shared" si="1213"/>
        <v>18</v>
      </c>
      <c r="AF141" s="81">
        <f t="shared" ref="AF141:AG141" si="1741">SUM(AF66:AF69)</f>
        <v>5</v>
      </c>
      <c r="AG141" s="82">
        <f t="shared" si="1741"/>
        <v>0</v>
      </c>
      <c r="AH141" s="84">
        <f t="shared" si="1215"/>
        <v>5</v>
      </c>
      <c r="AI141" s="81">
        <f t="shared" ref="AI141:AJ141" si="1742">SUM(AI66:AI69)</f>
        <v>0</v>
      </c>
      <c r="AJ141" s="82">
        <f t="shared" si="1742"/>
        <v>0</v>
      </c>
      <c r="AK141" s="84">
        <f t="shared" si="1217"/>
        <v>0</v>
      </c>
      <c r="AL141" s="81">
        <f t="shared" ref="AL141:AM141" si="1743">SUM(AL66:AL69)</f>
        <v>7</v>
      </c>
      <c r="AM141" s="82">
        <f t="shared" si="1743"/>
        <v>1</v>
      </c>
      <c r="AN141" s="84">
        <f t="shared" si="1219"/>
        <v>8</v>
      </c>
      <c r="AO141" s="81">
        <f t="shared" ref="AO141:AP141" si="1744">SUM(AO66:AO69)</f>
        <v>10</v>
      </c>
      <c r="AP141" s="82">
        <f t="shared" si="1744"/>
        <v>0</v>
      </c>
      <c r="AQ141" s="84">
        <f t="shared" si="1221"/>
        <v>10</v>
      </c>
      <c r="AR141" s="81">
        <f t="shared" ref="AR141:AS141" si="1745">SUM(AR66:AR69)</f>
        <v>1</v>
      </c>
      <c r="AS141" s="82">
        <f t="shared" si="1745"/>
        <v>0</v>
      </c>
      <c r="AT141" s="84">
        <f t="shared" si="1223"/>
        <v>1</v>
      </c>
      <c r="AU141" s="81">
        <f t="shared" si="1277"/>
        <v>0</v>
      </c>
      <c r="AV141" s="82">
        <f t="shared" si="1277"/>
        <v>0</v>
      </c>
      <c r="AW141" s="84">
        <f t="shared" si="1224"/>
        <v>0</v>
      </c>
      <c r="AX141" s="81">
        <f t="shared" si="1278"/>
        <v>0</v>
      </c>
      <c r="AY141" s="82">
        <f t="shared" si="1278"/>
        <v>0</v>
      </c>
      <c r="AZ141" s="83">
        <f t="shared" si="1225"/>
        <v>0</v>
      </c>
      <c r="BA141" s="81">
        <f t="shared" ref="BA141:BB141" si="1746">SUM(BA66:BA69)</f>
        <v>0</v>
      </c>
      <c r="BB141" s="82">
        <f t="shared" si="1746"/>
        <v>0</v>
      </c>
      <c r="BC141" s="84">
        <f t="shared" si="1227"/>
        <v>0</v>
      </c>
      <c r="BD141" s="81">
        <f t="shared" ref="BD141:BE141" si="1747">SUM(BD66:BD69)</f>
        <v>2</v>
      </c>
      <c r="BE141" s="82">
        <f t="shared" si="1747"/>
        <v>0</v>
      </c>
      <c r="BF141" s="84">
        <f t="shared" si="1229"/>
        <v>2</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2</v>
      </c>
      <c r="BN141" s="82">
        <f t="shared" si="1750"/>
        <v>1</v>
      </c>
      <c r="BO141" s="84">
        <f t="shared" si="1235"/>
        <v>3</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0</v>
      </c>
      <c r="BW141" s="82">
        <f t="shared" si="1753"/>
        <v>0</v>
      </c>
      <c r="BX141" s="84">
        <f t="shared" si="1241"/>
        <v>0</v>
      </c>
      <c r="BY141" s="81">
        <f t="shared" ref="BY141:BZ141" si="1754">SUM(BY66:BY69)</f>
        <v>0</v>
      </c>
      <c r="BZ141" s="82">
        <f t="shared" si="1754"/>
        <v>0</v>
      </c>
      <c r="CA141" s="84">
        <f t="shared" si="1243"/>
        <v>0</v>
      </c>
      <c r="CB141" s="81">
        <f t="shared" ref="CB141:CC141" si="1755">SUM(CB66:CB69)</f>
        <v>2</v>
      </c>
      <c r="CC141" s="82">
        <f t="shared" si="1755"/>
        <v>1</v>
      </c>
      <c r="CD141" s="84">
        <f t="shared" si="1245"/>
        <v>3</v>
      </c>
      <c r="CE141" s="81">
        <f t="shared" ref="CE141:CF141" si="1756">SUM(CE66:CE69)</f>
        <v>0</v>
      </c>
      <c r="CF141" s="82">
        <f t="shared" si="1756"/>
        <v>0</v>
      </c>
      <c r="CG141" s="84">
        <f t="shared" si="1247"/>
        <v>0</v>
      </c>
      <c r="CH141" s="81">
        <f t="shared" ref="CH141:CI141" si="1757">SUM(CH66:CH69)</f>
        <v>1</v>
      </c>
      <c r="CI141" s="82">
        <f t="shared" si="1757"/>
        <v>0</v>
      </c>
      <c r="CJ141" s="84">
        <f t="shared" si="1249"/>
        <v>1</v>
      </c>
      <c r="CK141" s="81">
        <f t="shared" ref="CK141:CL141" si="1758">SUM(CK66:CK69)</f>
        <v>0</v>
      </c>
      <c r="CL141" s="82">
        <f t="shared" si="1758"/>
        <v>0</v>
      </c>
      <c r="CM141" s="84">
        <f t="shared" si="1251"/>
        <v>0</v>
      </c>
      <c r="CN141" s="81">
        <f t="shared" ref="CN141:CO141" si="1759">SUM(CN66:CN69)</f>
        <v>0</v>
      </c>
      <c r="CO141" s="82">
        <f t="shared" si="1759"/>
        <v>0</v>
      </c>
      <c r="CP141" s="84">
        <f t="shared" si="1253"/>
        <v>0</v>
      </c>
      <c r="CQ141" s="81">
        <f t="shared" si="1293"/>
        <v>0</v>
      </c>
      <c r="CR141" s="82">
        <f t="shared" si="1293"/>
        <v>0</v>
      </c>
      <c r="CS141" s="84">
        <f t="shared" si="1254"/>
        <v>0</v>
      </c>
      <c r="CT141" s="81">
        <f t="shared" ref="CT141:CU141" si="1760">SUM(CT66:CT69)</f>
        <v>66</v>
      </c>
      <c r="CU141" s="82">
        <f t="shared" si="1760"/>
        <v>1</v>
      </c>
      <c r="CV141" s="84">
        <f t="shared" si="1256"/>
        <v>67</v>
      </c>
      <c r="CW141" s="81">
        <f t="shared" si="1295"/>
        <v>7</v>
      </c>
      <c r="CX141" s="82">
        <f t="shared" si="1295"/>
        <v>2</v>
      </c>
      <c r="CY141" s="84">
        <f t="shared" si="1257"/>
        <v>9</v>
      </c>
      <c r="CZ141" s="81">
        <f t="shared" ref="CZ141:DA141" si="1761">SUM(CZ66:CZ69)</f>
        <v>73</v>
      </c>
      <c r="DA141" s="82">
        <f t="shared" si="1761"/>
        <v>3</v>
      </c>
      <c r="DB141" s="84">
        <f t="shared" si="1259"/>
        <v>76</v>
      </c>
      <c r="DC141" s="81">
        <f t="shared" ref="DC141:DJ141" si="1762">SUM(DC66:DC69)</f>
        <v>57</v>
      </c>
      <c r="DD141" s="81">
        <f t="shared" si="1762"/>
        <v>29</v>
      </c>
      <c r="DE141" s="81">
        <f t="shared" si="1762"/>
        <v>61</v>
      </c>
      <c r="DF141" s="81">
        <f t="shared" si="1762"/>
        <v>54</v>
      </c>
      <c r="DG141" s="81">
        <f t="shared" si="1762"/>
        <v>63</v>
      </c>
      <c r="DH141" s="81">
        <f t="shared" si="1762"/>
        <v>96</v>
      </c>
      <c r="DI141" s="81">
        <f t="shared" si="1762"/>
        <v>68</v>
      </c>
      <c r="DJ141" s="82">
        <f t="shared" si="1762"/>
        <v>67</v>
      </c>
      <c r="DK141" s="84">
        <f t="shared" si="1261"/>
        <v>495</v>
      </c>
    </row>
    <row r="142" spans="1:115" hidden="1">
      <c r="A142" s="80">
        <f t="shared" si="258"/>
        <v>0.76041666666666619</v>
      </c>
      <c r="B142" s="81">
        <f t="shared" ref="B142:C145" si="1763">SUM(B67:B70)</f>
        <v>1</v>
      </c>
      <c r="C142" s="82">
        <f t="shared" si="1763"/>
        <v>0</v>
      </c>
      <c r="D142" s="83">
        <f t="shared" si="1195"/>
        <v>1</v>
      </c>
      <c r="E142" s="81">
        <f t="shared" ref="E142:F142" si="1764">SUM(E67:E70)</f>
        <v>5</v>
      </c>
      <c r="F142" s="82">
        <f t="shared" si="1764"/>
        <v>0</v>
      </c>
      <c r="G142" s="84">
        <f t="shared" si="1197"/>
        <v>5</v>
      </c>
      <c r="H142" s="81">
        <f t="shared" ref="H142:I142" si="1765">SUM(H67:H70)</f>
        <v>2</v>
      </c>
      <c r="I142" s="82">
        <f t="shared" si="1765"/>
        <v>0</v>
      </c>
      <c r="J142" s="84">
        <f t="shared" si="1199"/>
        <v>2</v>
      </c>
      <c r="K142" s="81">
        <f t="shared" ref="K142:L142" si="1766">SUM(K67:K70)</f>
        <v>0</v>
      </c>
      <c r="L142" s="82">
        <f t="shared" si="1766"/>
        <v>0</v>
      </c>
      <c r="M142" s="84">
        <f t="shared" si="1201"/>
        <v>0</v>
      </c>
      <c r="N142" s="81">
        <f t="shared" ref="N142:O142" si="1767">SUM(N67:N70)</f>
        <v>2</v>
      </c>
      <c r="O142" s="82">
        <f t="shared" si="1767"/>
        <v>0</v>
      </c>
      <c r="P142" s="84">
        <f t="shared" si="1203"/>
        <v>2</v>
      </c>
      <c r="Q142" s="81">
        <f t="shared" ref="Q142:R142" si="1768">SUM(Q67:Q70)</f>
        <v>7</v>
      </c>
      <c r="R142" s="82">
        <f t="shared" si="1768"/>
        <v>0</v>
      </c>
      <c r="S142" s="84">
        <f t="shared" si="1205"/>
        <v>7</v>
      </c>
      <c r="T142" s="81">
        <f t="shared" ref="T142:U142" si="1769">SUM(T67:T70)</f>
        <v>4</v>
      </c>
      <c r="U142" s="82">
        <f t="shared" si="1769"/>
        <v>0</v>
      </c>
      <c r="V142" s="84">
        <f t="shared" si="1207"/>
        <v>4</v>
      </c>
      <c r="W142" s="81">
        <f t="shared" ref="W142:X142" si="1770">SUM(W67:W70)</f>
        <v>0</v>
      </c>
      <c r="X142" s="82">
        <f t="shared" si="1770"/>
        <v>0</v>
      </c>
      <c r="Y142" s="84">
        <f t="shared" si="1209"/>
        <v>0</v>
      </c>
      <c r="Z142" s="81">
        <f t="shared" ref="Z142:AA142" si="1771">SUM(Z67:Z70)</f>
        <v>2</v>
      </c>
      <c r="AA142" s="82">
        <f t="shared" si="1771"/>
        <v>0</v>
      </c>
      <c r="AB142" s="84">
        <f t="shared" si="1211"/>
        <v>2</v>
      </c>
      <c r="AC142" s="81">
        <f t="shared" ref="AC142:AD142" si="1772">SUM(AC67:AC70)</f>
        <v>15</v>
      </c>
      <c r="AD142" s="82">
        <f t="shared" si="1772"/>
        <v>0</v>
      </c>
      <c r="AE142" s="84">
        <f t="shared" si="1213"/>
        <v>15</v>
      </c>
      <c r="AF142" s="81">
        <f t="shared" ref="AF142:AG142" si="1773">SUM(AF67:AF70)</f>
        <v>6</v>
      </c>
      <c r="AG142" s="82">
        <f t="shared" si="1773"/>
        <v>0</v>
      </c>
      <c r="AH142" s="84">
        <f t="shared" si="1215"/>
        <v>6</v>
      </c>
      <c r="AI142" s="81">
        <f t="shared" ref="AI142:AJ142" si="1774">SUM(AI67:AI70)</f>
        <v>0</v>
      </c>
      <c r="AJ142" s="82">
        <f t="shared" si="1774"/>
        <v>0</v>
      </c>
      <c r="AK142" s="84">
        <f t="shared" si="1217"/>
        <v>0</v>
      </c>
      <c r="AL142" s="81">
        <f t="shared" ref="AL142:AM142" si="1775">SUM(AL67:AL70)</f>
        <v>9</v>
      </c>
      <c r="AM142" s="82">
        <f t="shared" si="1775"/>
        <v>1</v>
      </c>
      <c r="AN142" s="84">
        <f t="shared" si="1219"/>
        <v>10</v>
      </c>
      <c r="AO142" s="81">
        <f t="shared" ref="AO142:AP142" si="1776">SUM(AO67:AO70)</f>
        <v>9</v>
      </c>
      <c r="AP142" s="82">
        <f t="shared" si="1776"/>
        <v>0</v>
      </c>
      <c r="AQ142" s="84">
        <f t="shared" si="1221"/>
        <v>9</v>
      </c>
      <c r="AR142" s="81">
        <f t="shared" ref="AR142:AS142" si="1777">SUM(AR67:AR70)</f>
        <v>1</v>
      </c>
      <c r="AS142" s="82">
        <f t="shared" si="1777"/>
        <v>0</v>
      </c>
      <c r="AT142" s="84">
        <f t="shared" si="1223"/>
        <v>1</v>
      </c>
      <c r="AU142" s="81">
        <f t="shared" ref="AU142:AV145" si="1778">SUM(AU67:AU70)</f>
        <v>0</v>
      </c>
      <c r="AV142" s="82">
        <f t="shared" si="1778"/>
        <v>0</v>
      </c>
      <c r="AW142" s="84">
        <f t="shared" si="1224"/>
        <v>0</v>
      </c>
      <c r="AX142" s="81">
        <f t="shared" ref="AX142:AY145" si="1779">SUM(AX67:AX70)</f>
        <v>1</v>
      </c>
      <c r="AY142" s="82">
        <f t="shared" si="1779"/>
        <v>0</v>
      </c>
      <c r="AZ142" s="83">
        <f t="shared" si="1225"/>
        <v>1</v>
      </c>
      <c r="BA142" s="81">
        <f t="shared" ref="BA142:BB142" si="1780">SUM(BA67:BA70)</f>
        <v>0</v>
      </c>
      <c r="BB142" s="82">
        <f t="shared" si="1780"/>
        <v>0</v>
      </c>
      <c r="BC142" s="84">
        <f t="shared" si="1227"/>
        <v>0</v>
      </c>
      <c r="BD142" s="81">
        <f t="shared" ref="BD142:BE142" si="1781">SUM(BD67:BD70)</f>
        <v>1</v>
      </c>
      <c r="BE142" s="82">
        <f t="shared" si="1781"/>
        <v>0</v>
      </c>
      <c r="BF142" s="84">
        <f t="shared" si="1229"/>
        <v>1</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1</v>
      </c>
      <c r="BN142" s="82">
        <f t="shared" si="1784"/>
        <v>1</v>
      </c>
      <c r="BO142" s="84">
        <f t="shared" si="1235"/>
        <v>2</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0</v>
      </c>
      <c r="BW142" s="82">
        <f t="shared" si="1787"/>
        <v>0</v>
      </c>
      <c r="BX142" s="84">
        <f t="shared" si="1241"/>
        <v>0</v>
      </c>
      <c r="BY142" s="81">
        <f t="shared" ref="BY142:BZ142" si="1788">SUM(BY67:BY70)</f>
        <v>0</v>
      </c>
      <c r="BZ142" s="82">
        <f t="shared" si="1788"/>
        <v>0</v>
      </c>
      <c r="CA142" s="84">
        <f t="shared" si="1243"/>
        <v>0</v>
      </c>
      <c r="CB142" s="81">
        <f t="shared" ref="CB142:CC142" si="1789">SUM(CB67:CB70)</f>
        <v>1</v>
      </c>
      <c r="CC142" s="82">
        <f t="shared" si="1789"/>
        <v>1</v>
      </c>
      <c r="CD142" s="84">
        <f t="shared" si="1245"/>
        <v>2</v>
      </c>
      <c r="CE142" s="81">
        <f t="shared" ref="CE142:CF142" si="1790">SUM(CE67:CE70)</f>
        <v>0</v>
      </c>
      <c r="CF142" s="82">
        <f t="shared" si="1790"/>
        <v>0</v>
      </c>
      <c r="CG142" s="84">
        <f t="shared" si="1247"/>
        <v>0</v>
      </c>
      <c r="CH142" s="81">
        <f t="shared" ref="CH142:CI142" si="1791">SUM(CH67:CH70)</f>
        <v>2</v>
      </c>
      <c r="CI142" s="82">
        <f t="shared" si="1791"/>
        <v>0</v>
      </c>
      <c r="CJ142" s="84">
        <f t="shared" si="1249"/>
        <v>2</v>
      </c>
      <c r="CK142" s="81">
        <f t="shared" ref="CK142:CL142" si="1792">SUM(CK67:CK70)</f>
        <v>0</v>
      </c>
      <c r="CL142" s="82">
        <f t="shared" si="1792"/>
        <v>0</v>
      </c>
      <c r="CM142" s="84">
        <f t="shared" si="1251"/>
        <v>0</v>
      </c>
      <c r="CN142" s="81">
        <f t="shared" ref="CN142:CO142" si="1793">SUM(CN67:CN70)</f>
        <v>0</v>
      </c>
      <c r="CO142" s="82">
        <f t="shared" si="1793"/>
        <v>0</v>
      </c>
      <c r="CP142" s="84">
        <f t="shared" si="1253"/>
        <v>0</v>
      </c>
      <c r="CQ142" s="81">
        <f t="shared" ref="CQ142:CR145" si="1794">SUM(CQ67:CQ70)</f>
        <v>0</v>
      </c>
      <c r="CR142" s="82">
        <f t="shared" si="1794"/>
        <v>0</v>
      </c>
      <c r="CS142" s="84">
        <f t="shared" si="1254"/>
        <v>0</v>
      </c>
      <c r="CT142" s="81">
        <f t="shared" ref="CT142:CU142" si="1795">SUM(CT67:CT70)</f>
        <v>63</v>
      </c>
      <c r="CU142" s="82">
        <f t="shared" si="1795"/>
        <v>1</v>
      </c>
      <c r="CV142" s="84">
        <f t="shared" si="1256"/>
        <v>64</v>
      </c>
      <c r="CW142" s="81">
        <f t="shared" ref="CW142:CX145" si="1796">SUM(CW67:CW70)</f>
        <v>6</v>
      </c>
      <c r="CX142" s="82">
        <f t="shared" si="1796"/>
        <v>2</v>
      </c>
      <c r="CY142" s="84">
        <f t="shared" si="1257"/>
        <v>8</v>
      </c>
      <c r="CZ142" s="81">
        <f t="shared" ref="CZ142:DA142" si="1797">SUM(CZ67:CZ70)</f>
        <v>69</v>
      </c>
      <c r="DA142" s="82">
        <f t="shared" si="1797"/>
        <v>3</v>
      </c>
      <c r="DB142" s="84">
        <f t="shared" si="1259"/>
        <v>72</v>
      </c>
      <c r="DC142" s="81">
        <f t="shared" ref="DC142:DJ142" si="1798">SUM(DC67:DC70)</f>
        <v>54</v>
      </c>
      <c r="DD142" s="81">
        <f t="shared" si="1798"/>
        <v>24</v>
      </c>
      <c r="DE142" s="81">
        <f t="shared" si="1798"/>
        <v>60</v>
      </c>
      <c r="DF142" s="81">
        <f t="shared" si="1798"/>
        <v>49</v>
      </c>
      <c r="DG142" s="81">
        <f t="shared" si="1798"/>
        <v>58</v>
      </c>
      <c r="DH142" s="81">
        <f t="shared" si="1798"/>
        <v>100</v>
      </c>
      <c r="DI142" s="81">
        <f t="shared" si="1798"/>
        <v>84</v>
      </c>
      <c r="DJ142" s="82">
        <f t="shared" si="1798"/>
        <v>79</v>
      </c>
      <c r="DK142" s="84">
        <f t="shared" si="1261"/>
        <v>508</v>
      </c>
    </row>
    <row r="143" spans="1:115" hidden="1">
      <c r="A143" s="80">
        <f t="shared" si="258"/>
        <v>0.77083333333333282</v>
      </c>
      <c r="B143" s="81">
        <f t="shared" si="1763"/>
        <v>1</v>
      </c>
      <c r="C143" s="82">
        <f t="shared" si="1763"/>
        <v>0</v>
      </c>
      <c r="D143" s="83">
        <f t="shared" si="1195"/>
        <v>1</v>
      </c>
      <c r="E143" s="81">
        <f t="shared" ref="E143:F143" si="1799">SUM(E68:E71)</f>
        <v>6</v>
      </c>
      <c r="F143" s="82">
        <f t="shared" si="1799"/>
        <v>0</v>
      </c>
      <c r="G143" s="84">
        <f t="shared" si="1197"/>
        <v>6</v>
      </c>
      <c r="H143" s="81">
        <f t="shared" ref="H143:I143" si="1800">SUM(H68:H71)</f>
        <v>2</v>
      </c>
      <c r="I143" s="82">
        <f t="shared" si="1800"/>
        <v>1</v>
      </c>
      <c r="J143" s="84">
        <f t="shared" si="1199"/>
        <v>3</v>
      </c>
      <c r="K143" s="81">
        <f t="shared" ref="K143:L143" si="1801">SUM(K68:K71)</f>
        <v>0</v>
      </c>
      <c r="L143" s="82">
        <f t="shared" si="1801"/>
        <v>0</v>
      </c>
      <c r="M143" s="84">
        <f t="shared" si="1201"/>
        <v>0</v>
      </c>
      <c r="N143" s="81">
        <f t="shared" ref="N143:O143" si="1802">SUM(N68:N71)</f>
        <v>2</v>
      </c>
      <c r="O143" s="82">
        <f t="shared" si="1802"/>
        <v>0</v>
      </c>
      <c r="P143" s="84">
        <f t="shared" si="1203"/>
        <v>2</v>
      </c>
      <c r="Q143" s="81">
        <f t="shared" ref="Q143:R143" si="1803">SUM(Q68:Q71)</f>
        <v>3</v>
      </c>
      <c r="R143" s="82">
        <f t="shared" si="1803"/>
        <v>0</v>
      </c>
      <c r="S143" s="84">
        <f t="shared" si="1205"/>
        <v>3</v>
      </c>
      <c r="T143" s="81">
        <f t="shared" ref="T143:U143" si="1804">SUM(T68:T71)</f>
        <v>4</v>
      </c>
      <c r="U143" s="82">
        <f t="shared" si="1804"/>
        <v>0</v>
      </c>
      <c r="V143" s="84">
        <f t="shared" si="1207"/>
        <v>4</v>
      </c>
      <c r="W143" s="81">
        <f t="shared" ref="W143:X143" si="1805">SUM(W68:W71)</f>
        <v>0</v>
      </c>
      <c r="X143" s="82">
        <f t="shared" si="1805"/>
        <v>0</v>
      </c>
      <c r="Y143" s="84">
        <f t="shared" si="1209"/>
        <v>0</v>
      </c>
      <c r="Z143" s="81">
        <f t="shared" ref="Z143:AA143" si="1806">SUM(Z68:Z71)</f>
        <v>2</v>
      </c>
      <c r="AA143" s="82">
        <f t="shared" si="1806"/>
        <v>0</v>
      </c>
      <c r="AB143" s="84">
        <f t="shared" si="1211"/>
        <v>2</v>
      </c>
      <c r="AC143" s="81">
        <f t="shared" ref="AC143:AD143" si="1807">SUM(AC68:AC71)</f>
        <v>10</v>
      </c>
      <c r="AD143" s="82">
        <f t="shared" si="1807"/>
        <v>0</v>
      </c>
      <c r="AE143" s="84">
        <f t="shared" si="1213"/>
        <v>10</v>
      </c>
      <c r="AF143" s="81">
        <f t="shared" ref="AF143:AG143" si="1808">SUM(AF68:AF71)</f>
        <v>3</v>
      </c>
      <c r="AG143" s="82">
        <f t="shared" si="1808"/>
        <v>0</v>
      </c>
      <c r="AH143" s="84">
        <f t="shared" si="1215"/>
        <v>3</v>
      </c>
      <c r="AI143" s="81">
        <f t="shared" ref="AI143:AJ143" si="1809">SUM(AI68:AI71)</f>
        <v>0</v>
      </c>
      <c r="AJ143" s="82">
        <f t="shared" si="1809"/>
        <v>0</v>
      </c>
      <c r="AK143" s="84">
        <f t="shared" si="1217"/>
        <v>0</v>
      </c>
      <c r="AL143" s="81">
        <f t="shared" ref="AL143:AM143" si="1810">SUM(AL68:AL71)</f>
        <v>7</v>
      </c>
      <c r="AM143" s="82">
        <f t="shared" si="1810"/>
        <v>1</v>
      </c>
      <c r="AN143" s="84">
        <f t="shared" si="1219"/>
        <v>8</v>
      </c>
      <c r="AO143" s="81">
        <f t="shared" ref="AO143:AP143" si="1811">SUM(AO68:AO71)</f>
        <v>7</v>
      </c>
      <c r="AP143" s="82">
        <f t="shared" si="1811"/>
        <v>0</v>
      </c>
      <c r="AQ143" s="84">
        <f t="shared" si="1221"/>
        <v>7</v>
      </c>
      <c r="AR143" s="81">
        <f t="shared" ref="AR143:AS143" si="1812">SUM(AR68:AR71)</f>
        <v>0</v>
      </c>
      <c r="AS143" s="82">
        <f t="shared" si="1812"/>
        <v>0</v>
      </c>
      <c r="AT143" s="84">
        <f t="shared" si="1223"/>
        <v>0</v>
      </c>
      <c r="AU143" s="81">
        <f t="shared" si="1778"/>
        <v>0</v>
      </c>
      <c r="AV143" s="82">
        <f t="shared" si="1778"/>
        <v>0</v>
      </c>
      <c r="AW143" s="84">
        <f t="shared" si="1224"/>
        <v>0</v>
      </c>
      <c r="AX143" s="81">
        <f t="shared" si="1779"/>
        <v>1</v>
      </c>
      <c r="AY143" s="82">
        <f t="shared" si="1779"/>
        <v>1</v>
      </c>
      <c r="AZ143" s="83">
        <f t="shared" si="1225"/>
        <v>2</v>
      </c>
      <c r="BA143" s="81">
        <f t="shared" ref="BA143:BB143" si="1813">SUM(BA68:BA71)</f>
        <v>0</v>
      </c>
      <c r="BB143" s="82">
        <f t="shared" si="1813"/>
        <v>0</v>
      </c>
      <c r="BC143" s="84">
        <f t="shared" si="1227"/>
        <v>0</v>
      </c>
      <c r="BD143" s="81">
        <f t="shared" ref="BD143:BE143" si="1814">SUM(BD68:BD71)</f>
        <v>1</v>
      </c>
      <c r="BE143" s="82">
        <f t="shared" si="1814"/>
        <v>0</v>
      </c>
      <c r="BF143" s="84">
        <f t="shared" si="1229"/>
        <v>1</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0</v>
      </c>
      <c r="BN143" s="82">
        <f t="shared" si="1817"/>
        <v>1</v>
      </c>
      <c r="BO143" s="84">
        <f t="shared" si="1235"/>
        <v>1</v>
      </c>
      <c r="BP143" s="81">
        <f t="shared" ref="BP143:BQ143" si="1818">SUM(BP68:BP71)</f>
        <v>0</v>
      </c>
      <c r="BQ143" s="82">
        <f t="shared" si="1818"/>
        <v>0</v>
      </c>
      <c r="BR143" s="84">
        <f t="shared" si="1237"/>
        <v>0</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0</v>
      </c>
      <c r="BZ143" s="82">
        <f t="shared" si="1821"/>
        <v>0</v>
      </c>
      <c r="CA143" s="84">
        <f t="shared" si="1243"/>
        <v>0</v>
      </c>
      <c r="CB143" s="81">
        <f t="shared" ref="CB143:CC143" si="1822">SUM(CB68:CB71)</f>
        <v>1</v>
      </c>
      <c r="CC143" s="82">
        <f t="shared" si="1822"/>
        <v>1</v>
      </c>
      <c r="CD143" s="84">
        <f t="shared" si="1245"/>
        <v>2</v>
      </c>
      <c r="CE143" s="81">
        <f t="shared" ref="CE143:CF143" si="1823">SUM(CE68:CE71)</f>
        <v>0</v>
      </c>
      <c r="CF143" s="82">
        <f t="shared" si="1823"/>
        <v>0</v>
      </c>
      <c r="CG143" s="84">
        <f t="shared" si="1247"/>
        <v>0</v>
      </c>
      <c r="CH143" s="81">
        <f t="shared" ref="CH143:CI143" si="1824">SUM(CH68:CH71)</f>
        <v>2</v>
      </c>
      <c r="CI143" s="82">
        <f t="shared" si="1824"/>
        <v>0</v>
      </c>
      <c r="CJ143" s="84">
        <f t="shared" si="1249"/>
        <v>2</v>
      </c>
      <c r="CK143" s="81">
        <f t="shared" ref="CK143:CL143" si="1825">SUM(CK68:CK71)</f>
        <v>0</v>
      </c>
      <c r="CL143" s="82">
        <f t="shared" si="1825"/>
        <v>0</v>
      </c>
      <c r="CM143" s="84">
        <f t="shared" si="1251"/>
        <v>0</v>
      </c>
      <c r="CN143" s="81">
        <f t="shared" ref="CN143:CO143" si="1826">SUM(CN68:CN71)</f>
        <v>0</v>
      </c>
      <c r="CO143" s="82">
        <f t="shared" si="1826"/>
        <v>0</v>
      </c>
      <c r="CP143" s="84">
        <f t="shared" si="1253"/>
        <v>0</v>
      </c>
      <c r="CQ143" s="81">
        <f t="shared" si="1794"/>
        <v>0</v>
      </c>
      <c r="CR143" s="82">
        <f t="shared" si="1794"/>
        <v>0</v>
      </c>
      <c r="CS143" s="84">
        <f t="shared" si="1254"/>
        <v>0</v>
      </c>
      <c r="CT143" s="81">
        <f t="shared" ref="CT143:CU143" si="1827">SUM(CT68:CT71)</f>
        <v>47</v>
      </c>
      <c r="CU143" s="82">
        <f t="shared" si="1827"/>
        <v>2</v>
      </c>
      <c r="CV143" s="84">
        <f t="shared" si="1256"/>
        <v>49</v>
      </c>
      <c r="CW143" s="81">
        <f t="shared" si="1796"/>
        <v>5</v>
      </c>
      <c r="CX143" s="82">
        <f t="shared" si="1796"/>
        <v>3</v>
      </c>
      <c r="CY143" s="84">
        <f t="shared" si="1257"/>
        <v>8</v>
      </c>
      <c r="CZ143" s="81">
        <f t="shared" ref="CZ143:DA143" si="1828">SUM(CZ68:CZ71)</f>
        <v>52</v>
      </c>
      <c r="DA143" s="82">
        <f t="shared" si="1828"/>
        <v>5</v>
      </c>
      <c r="DB143" s="84">
        <f t="shared" si="1259"/>
        <v>57</v>
      </c>
      <c r="DC143" s="81">
        <f t="shared" ref="DC143:DJ143" si="1829">SUM(DC68:DC71)</f>
        <v>44</v>
      </c>
      <c r="DD143" s="81">
        <f t="shared" si="1829"/>
        <v>19</v>
      </c>
      <c r="DE143" s="81">
        <f t="shared" si="1829"/>
        <v>37</v>
      </c>
      <c r="DF143" s="81">
        <f t="shared" si="1829"/>
        <v>57</v>
      </c>
      <c r="DG143" s="81">
        <f t="shared" si="1829"/>
        <v>58</v>
      </c>
      <c r="DH143" s="81">
        <f t="shared" si="1829"/>
        <v>95</v>
      </c>
      <c r="DI143" s="81">
        <f t="shared" si="1829"/>
        <v>96</v>
      </c>
      <c r="DJ143" s="82">
        <f t="shared" si="1829"/>
        <v>81</v>
      </c>
      <c r="DK143" s="84">
        <f t="shared" si="1261"/>
        <v>487</v>
      </c>
    </row>
    <row r="144" spans="1:115" hidden="1">
      <c r="A144" s="80">
        <f t="shared" si="258"/>
        <v>0.78124999999999944</v>
      </c>
      <c r="B144" s="81">
        <f t="shared" si="1763"/>
        <v>1</v>
      </c>
      <c r="C144" s="82">
        <f t="shared" si="1763"/>
        <v>0</v>
      </c>
      <c r="D144" s="83">
        <f t="shared" si="1195"/>
        <v>1</v>
      </c>
      <c r="E144" s="81">
        <f t="shared" ref="E144:F144" si="1830">SUM(E69:E72)</f>
        <v>8</v>
      </c>
      <c r="F144" s="82">
        <f t="shared" si="1830"/>
        <v>0</v>
      </c>
      <c r="G144" s="84">
        <f t="shared" si="1197"/>
        <v>8</v>
      </c>
      <c r="H144" s="81">
        <f t="shared" ref="H144:I144" si="1831">SUM(H69:H72)</f>
        <v>2</v>
      </c>
      <c r="I144" s="82">
        <f t="shared" si="1831"/>
        <v>1</v>
      </c>
      <c r="J144" s="84">
        <f t="shared" si="1199"/>
        <v>3</v>
      </c>
      <c r="K144" s="81">
        <f t="shared" ref="K144:L144" si="1832">SUM(K69:K72)</f>
        <v>0</v>
      </c>
      <c r="L144" s="82">
        <f t="shared" si="1832"/>
        <v>0</v>
      </c>
      <c r="M144" s="84">
        <f t="shared" si="1201"/>
        <v>0</v>
      </c>
      <c r="N144" s="81">
        <f t="shared" ref="N144:O144" si="1833">SUM(N69:N72)</f>
        <v>2</v>
      </c>
      <c r="O144" s="82">
        <f t="shared" si="1833"/>
        <v>0</v>
      </c>
      <c r="P144" s="84">
        <f t="shared" si="1203"/>
        <v>2</v>
      </c>
      <c r="Q144" s="81">
        <f t="shared" ref="Q144:R144" si="1834">SUM(Q69:Q72)</f>
        <v>3</v>
      </c>
      <c r="R144" s="82">
        <f t="shared" si="1834"/>
        <v>0</v>
      </c>
      <c r="S144" s="84">
        <f t="shared" si="1205"/>
        <v>3</v>
      </c>
      <c r="T144" s="81">
        <f t="shared" ref="T144:U144" si="1835">SUM(T69:T72)</f>
        <v>2</v>
      </c>
      <c r="U144" s="82">
        <f t="shared" si="1835"/>
        <v>0</v>
      </c>
      <c r="V144" s="84">
        <f t="shared" si="1207"/>
        <v>2</v>
      </c>
      <c r="W144" s="81">
        <f t="shared" ref="W144:X144" si="1836">SUM(W69:W72)</f>
        <v>0</v>
      </c>
      <c r="X144" s="82">
        <f t="shared" si="1836"/>
        <v>0</v>
      </c>
      <c r="Y144" s="84">
        <f t="shared" si="1209"/>
        <v>0</v>
      </c>
      <c r="Z144" s="81">
        <f t="shared" ref="Z144:AA144" si="1837">SUM(Z69:Z72)</f>
        <v>2</v>
      </c>
      <c r="AA144" s="82">
        <f t="shared" si="1837"/>
        <v>0</v>
      </c>
      <c r="AB144" s="84">
        <f t="shared" si="1211"/>
        <v>2</v>
      </c>
      <c r="AC144" s="81">
        <f t="shared" ref="AC144:AD144" si="1838">SUM(AC69:AC72)</f>
        <v>9</v>
      </c>
      <c r="AD144" s="82">
        <f t="shared" si="1838"/>
        <v>0</v>
      </c>
      <c r="AE144" s="84">
        <f t="shared" si="1213"/>
        <v>9</v>
      </c>
      <c r="AF144" s="81">
        <f t="shared" ref="AF144:AG144" si="1839">SUM(AF69:AF72)</f>
        <v>3</v>
      </c>
      <c r="AG144" s="82">
        <f t="shared" si="1839"/>
        <v>0</v>
      </c>
      <c r="AH144" s="84">
        <f t="shared" si="1215"/>
        <v>3</v>
      </c>
      <c r="AI144" s="81">
        <f t="shared" ref="AI144:AJ144" si="1840">SUM(AI69:AI72)</f>
        <v>0</v>
      </c>
      <c r="AJ144" s="82">
        <f t="shared" si="1840"/>
        <v>0</v>
      </c>
      <c r="AK144" s="84">
        <f t="shared" si="1217"/>
        <v>0</v>
      </c>
      <c r="AL144" s="81">
        <f t="shared" ref="AL144:AM144" si="1841">SUM(AL69:AL72)</f>
        <v>6</v>
      </c>
      <c r="AM144" s="82">
        <f t="shared" si="1841"/>
        <v>1</v>
      </c>
      <c r="AN144" s="84">
        <f t="shared" si="1219"/>
        <v>7</v>
      </c>
      <c r="AO144" s="81">
        <f t="shared" ref="AO144:AP144" si="1842">SUM(AO69:AO72)</f>
        <v>4</v>
      </c>
      <c r="AP144" s="82">
        <f t="shared" si="1842"/>
        <v>0</v>
      </c>
      <c r="AQ144" s="84">
        <f t="shared" si="1221"/>
        <v>4</v>
      </c>
      <c r="AR144" s="81">
        <f t="shared" ref="AR144:AS144" si="1843">SUM(AR69:AR72)</f>
        <v>0</v>
      </c>
      <c r="AS144" s="82">
        <f t="shared" si="1843"/>
        <v>0</v>
      </c>
      <c r="AT144" s="84">
        <f t="shared" si="1223"/>
        <v>0</v>
      </c>
      <c r="AU144" s="81">
        <f t="shared" si="1778"/>
        <v>0</v>
      </c>
      <c r="AV144" s="82">
        <f t="shared" si="1778"/>
        <v>0</v>
      </c>
      <c r="AW144" s="84">
        <f t="shared" si="1224"/>
        <v>0</v>
      </c>
      <c r="AX144" s="81">
        <f t="shared" si="1779"/>
        <v>1</v>
      </c>
      <c r="AY144" s="82">
        <f t="shared" si="1779"/>
        <v>1</v>
      </c>
      <c r="AZ144" s="83">
        <f t="shared" si="1225"/>
        <v>2</v>
      </c>
      <c r="BA144" s="81">
        <f t="shared" ref="BA144:BB144" si="1844">SUM(BA69:BA72)</f>
        <v>0</v>
      </c>
      <c r="BB144" s="82">
        <f t="shared" si="1844"/>
        <v>0</v>
      </c>
      <c r="BC144" s="84">
        <f t="shared" si="1227"/>
        <v>0</v>
      </c>
      <c r="BD144" s="81">
        <f t="shared" ref="BD144:BE144" si="1845">SUM(BD69:BD72)</f>
        <v>1</v>
      </c>
      <c r="BE144" s="82">
        <f t="shared" si="1845"/>
        <v>0</v>
      </c>
      <c r="BF144" s="84">
        <f t="shared" si="1229"/>
        <v>1</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1</v>
      </c>
      <c r="BN144" s="82">
        <f t="shared" si="1848"/>
        <v>0</v>
      </c>
      <c r="BO144" s="84">
        <f t="shared" si="1235"/>
        <v>1</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0</v>
      </c>
      <c r="BW144" s="82">
        <f t="shared" si="1851"/>
        <v>0</v>
      </c>
      <c r="BX144" s="84">
        <f t="shared" si="1241"/>
        <v>0</v>
      </c>
      <c r="BY144" s="81">
        <f t="shared" ref="BY144:BZ144" si="1852">SUM(BY69:BY72)</f>
        <v>0</v>
      </c>
      <c r="BZ144" s="82">
        <f t="shared" si="1852"/>
        <v>0</v>
      </c>
      <c r="CA144" s="84">
        <f t="shared" si="1243"/>
        <v>0</v>
      </c>
      <c r="CB144" s="81">
        <f t="shared" ref="CB144:CC144" si="1853">SUM(CB69:CB72)</f>
        <v>2</v>
      </c>
      <c r="CC144" s="82">
        <f t="shared" si="1853"/>
        <v>0</v>
      </c>
      <c r="CD144" s="84">
        <f t="shared" si="1245"/>
        <v>2</v>
      </c>
      <c r="CE144" s="81">
        <f t="shared" ref="CE144:CF144" si="1854">SUM(CE69:CE72)</f>
        <v>0</v>
      </c>
      <c r="CF144" s="82">
        <f t="shared" si="1854"/>
        <v>0</v>
      </c>
      <c r="CG144" s="84">
        <f t="shared" si="1247"/>
        <v>0</v>
      </c>
      <c r="CH144" s="81">
        <f t="shared" ref="CH144:CI144" si="1855">SUM(CH69:CH72)</f>
        <v>1</v>
      </c>
      <c r="CI144" s="82">
        <f t="shared" si="1855"/>
        <v>0</v>
      </c>
      <c r="CJ144" s="84">
        <f t="shared" si="1249"/>
        <v>1</v>
      </c>
      <c r="CK144" s="81">
        <f t="shared" ref="CK144:CL144" si="1856">SUM(CK69:CK72)</f>
        <v>0</v>
      </c>
      <c r="CL144" s="82">
        <f t="shared" si="1856"/>
        <v>0</v>
      </c>
      <c r="CM144" s="84">
        <f t="shared" si="1251"/>
        <v>0</v>
      </c>
      <c r="CN144" s="81">
        <f t="shared" ref="CN144:CO144" si="1857">SUM(CN69:CN72)</f>
        <v>0</v>
      </c>
      <c r="CO144" s="82">
        <f t="shared" si="1857"/>
        <v>0</v>
      </c>
      <c r="CP144" s="84">
        <f t="shared" si="1253"/>
        <v>0</v>
      </c>
      <c r="CQ144" s="81">
        <f t="shared" si="1794"/>
        <v>0</v>
      </c>
      <c r="CR144" s="82">
        <f t="shared" si="1794"/>
        <v>0</v>
      </c>
      <c r="CS144" s="84">
        <f t="shared" si="1254"/>
        <v>0</v>
      </c>
      <c r="CT144" s="81">
        <f t="shared" ref="CT144:CU144" si="1858">SUM(CT69:CT72)</f>
        <v>42</v>
      </c>
      <c r="CU144" s="82">
        <f t="shared" si="1858"/>
        <v>2</v>
      </c>
      <c r="CV144" s="84">
        <f t="shared" si="1256"/>
        <v>44</v>
      </c>
      <c r="CW144" s="81">
        <f t="shared" si="1796"/>
        <v>6</v>
      </c>
      <c r="CX144" s="82">
        <f t="shared" si="1796"/>
        <v>1</v>
      </c>
      <c r="CY144" s="84">
        <f t="shared" si="1257"/>
        <v>7</v>
      </c>
      <c r="CZ144" s="81">
        <f t="shared" ref="CZ144:DA144" si="1859">SUM(CZ69:CZ72)</f>
        <v>48</v>
      </c>
      <c r="DA144" s="82">
        <f t="shared" si="1859"/>
        <v>3</v>
      </c>
      <c r="DB144" s="84">
        <f t="shared" si="1259"/>
        <v>51</v>
      </c>
      <c r="DC144" s="81">
        <f t="shared" ref="DC144:DJ144" si="1860">SUM(DC69:DC72)</f>
        <v>43</v>
      </c>
      <c r="DD144" s="81">
        <f t="shared" si="1860"/>
        <v>17</v>
      </c>
      <c r="DE144" s="81">
        <f t="shared" si="1860"/>
        <v>32</v>
      </c>
      <c r="DF144" s="81">
        <f t="shared" si="1860"/>
        <v>61</v>
      </c>
      <c r="DG144" s="81">
        <f t="shared" si="1860"/>
        <v>62</v>
      </c>
      <c r="DH144" s="81">
        <f t="shared" si="1860"/>
        <v>79</v>
      </c>
      <c r="DI144" s="81">
        <f t="shared" si="1860"/>
        <v>96</v>
      </c>
      <c r="DJ144" s="82">
        <f t="shared" si="1860"/>
        <v>76</v>
      </c>
      <c r="DK144" s="84">
        <f t="shared" si="1261"/>
        <v>466</v>
      </c>
    </row>
    <row r="145" spans="1:115" s="67" customFormat="1" ht="13.5" hidden="1" thickBot="1">
      <c r="A145" s="80">
        <f t="shared" si="258"/>
        <v>0.79166666666666607</v>
      </c>
      <c r="B145" s="81">
        <f t="shared" si="1763"/>
        <v>1</v>
      </c>
      <c r="C145" s="82">
        <f t="shared" si="1763"/>
        <v>0</v>
      </c>
      <c r="D145" s="83">
        <f t="shared" si="1195"/>
        <v>1</v>
      </c>
      <c r="E145" s="81">
        <f t="shared" ref="E145:F145" si="1861">SUM(E70:E73)</f>
        <v>6</v>
      </c>
      <c r="F145" s="82">
        <f t="shared" si="1861"/>
        <v>0</v>
      </c>
      <c r="G145" s="84">
        <f t="shared" si="1197"/>
        <v>6</v>
      </c>
      <c r="H145" s="81">
        <f t="shared" ref="H145:I145" si="1862">SUM(H70:H73)</f>
        <v>0</v>
      </c>
      <c r="I145" s="82">
        <f t="shared" si="1862"/>
        <v>1</v>
      </c>
      <c r="J145" s="84">
        <f t="shared" si="1199"/>
        <v>1</v>
      </c>
      <c r="K145" s="81">
        <f t="shared" ref="K145:L145" si="1863">SUM(K70:K73)</f>
        <v>0</v>
      </c>
      <c r="L145" s="82">
        <f t="shared" si="1863"/>
        <v>0</v>
      </c>
      <c r="M145" s="84">
        <f t="shared" si="1201"/>
        <v>0</v>
      </c>
      <c r="N145" s="81">
        <f t="shared" ref="N145:O145" si="1864">SUM(N70:N73)</f>
        <v>1</v>
      </c>
      <c r="O145" s="82">
        <f t="shared" si="1864"/>
        <v>0</v>
      </c>
      <c r="P145" s="84">
        <f t="shared" si="1203"/>
        <v>1</v>
      </c>
      <c r="Q145" s="81">
        <f t="shared" ref="Q145:R145" si="1865">SUM(Q70:Q73)</f>
        <v>5</v>
      </c>
      <c r="R145" s="82">
        <f t="shared" si="1865"/>
        <v>0</v>
      </c>
      <c r="S145" s="84">
        <f t="shared" si="1205"/>
        <v>5</v>
      </c>
      <c r="T145" s="81">
        <f t="shared" ref="T145:U145" si="1866">SUM(T70:T73)</f>
        <v>2</v>
      </c>
      <c r="U145" s="82">
        <f t="shared" si="1866"/>
        <v>0</v>
      </c>
      <c r="V145" s="84">
        <f t="shared" si="1207"/>
        <v>2</v>
      </c>
      <c r="W145" s="81">
        <f t="shared" ref="W145:X145" si="1867">SUM(W70:W73)</f>
        <v>0</v>
      </c>
      <c r="X145" s="82">
        <f t="shared" si="1867"/>
        <v>0</v>
      </c>
      <c r="Y145" s="84">
        <f t="shared" si="1209"/>
        <v>0</v>
      </c>
      <c r="Z145" s="81">
        <f t="shared" ref="Z145:AA145" si="1868">SUM(Z70:Z73)</f>
        <v>1</v>
      </c>
      <c r="AA145" s="82">
        <f t="shared" si="1868"/>
        <v>0</v>
      </c>
      <c r="AB145" s="84">
        <f t="shared" si="1211"/>
        <v>1</v>
      </c>
      <c r="AC145" s="81">
        <f t="shared" ref="AC145:AD145" si="1869">SUM(AC70:AC73)</f>
        <v>9</v>
      </c>
      <c r="AD145" s="82">
        <f t="shared" si="1869"/>
        <v>0</v>
      </c>
      <c r="AE145" s="84">
        <f t="shared" si="1213"/>
        <v>9</v>
      </c>
      <c r="AF145" s="81">
        <f t="shared" ref="AF145:AG145" si="1870">SUM(AF70:AF73)</f>
        <v>2</v>
      </c>
      <c r="AG145" s="82">
        <f t="shared" si="1870"/>
        <v>0</v>
      </c>
      <c r="AH145" s="84">
        <f t="shared" si="1215"/>
        <v>2</v>
      </c>
      <c r="AI145" s="81">
        <f t="shared" ref="AI145:AJ145" si="1871">SUM(AI70:AI73)</f>
        <v>0</v>
      </c>
      <c r="AJ145" s="82">
        <f t="shared" si="1871"/>
        <v>0</v>
      </c>
      <c r="AK145" s="84">
        <f t="shared" si="1217"/>
        <v>0</v>
      </c>
      <c r="AL145" s="81">
        <f t="shared" ref="AL145:AM145" si="1872">SUM(AL70:AL73)</f>
        <v>5</v>
      </c>
      <c r="AM145" s="82">
        <f t="shared" si="1872"/>
        <v>0</v>
      </c>
      <c r="AN145" s="84">
        <f t="shared" si="1219"/>
        <v>5</v>
      </c>
      <c r="AO145" s="81">
        <f t="shared" ref="AO145:AP145" si="1873">SUM(AO70:AO73)</f>
        <v>4</v>
      </c>
      <c r="AP145" s="82">
        <f t="shared" si="1873"/>
        <v>1</v>
      </c>
      <c r="AQ145" s="84">
        <f t="shared" si="1221"/>
        <v>5</v>
      </c>
      <c r="AR145" s="81">
        <f t="shared" ref="AR145:AS145" si="1874">SUM(AR70:AR73)</f>
        <v>1</v>
      </c>
      <c r="AS145" s="82">
        <f t="shared" si="1874"/>
        <v>0</v>
      </c>
      <c r="AT145" s="84">
        <f t="shared" si="1223"/>
        <v>1</v>
      </c>
      <c r="AU145" s="81">
        <f t="shared" si="1778"/>
        <v>0</v>
      </c>
      <c r="AV145" s="82">
        <f t="shared" si="1778"/>
        <v>0</v>
      </c>
      <c r="AW145" s="84">
        <f t="shared" si="1224"/>
        <v>0</v>
      </c>
      <c r="AX145" s="81">
        <f t="shared" si="1779"/>
        <v>1</v>
      </c>
      <c r="AY145" s="82">
        <f t="shared" si="1779"/>
        <v>1</v>
      </c>
      <c r="AZ145" s="83">
        <f t="shared" si="1225"/>
        <v>2</v>
      </c>
      <c r="BA145" s="81">
        <f t="shared" ref="BA145:BB145" si="1875">SUM(BA70:BA73)</f>
        <v>0</v>
      </c>
      <c r="BB145" s="82">
        <f t="shared" si="1875"/>
        <v>0</v>
      </c>
      <c r="BC145" s="84">
        <f t="shared" si="1227"/>
        <v>0</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1</v>
      </c>
      <c r="BK145" s="82">
        <f t="shared" si="1878"/>
        <v>0</v>
      </c>
      <c r="BL145" s="84">
        <f t="shared" si="1233"/>
        <v>1</v>
      </c>
      <c r="BM145" s="81">
        <f t="shared" ref="BM145:BN145" si="1879">SUM(BM70:BM73)</f>
        <v>1</v>
      </c>
      <c r="BN145" s="82">
        <f t="shared" si="1879"/>
        <v>0</v>
      </c>
      <c r="BO145" s="84">
        <f t="shared" si="1235"/>
        <v>1</v>
      </c>
      <c r="BP145" s="81">
        <f t="shared" ref="BP145:BQ145" si="1880">SUM(BP70:BP73)</f>
        <v>0</v>
      </c>
      <c r="BQ145" s="82">
        <f t="shared" si="1880"/>
        <v>0</v>
      </c>
      <c r="BR145" s="84">
        <f t="shared" si="1237"/>
        <v>0</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0</v>
      </c>
      <c r="BZ145" s="82">
        <f t="shared" si="1883"/>
        <v>0</v>
      </c>
      <c r="CA145" s="84">
        <f t="shared" si="1243"/>
        <v>0</v>
      </c>
      <c r="CB145" s="81">
        <f t="shared" ref="CB145:CC145" si="1884">SUM(CB70:CB73)</f>
        <v>4</v>
      </c>
      <c r="CC145" s="82">
        <f t="shared" si="1884"/>
        <v>0</v>
      </c>
      <c r="CD145" s="84">
        <f t="shared" si="1245"/>
        <v>4</v>
      </c>
      <c r="CE145" s="81">
        <f t="shared" ref="CE145:CF145" si="1885">SUM(CE70:CE73)</f>
        <v>0</v>
      </c>
      <c r="CF145" s="82">
        <f t="shared" si="1885"/>
        <v>0</v>
      </c>
      <c r="CG145" s="84">
        <f t="shared" si="1247"/>
        <v>0</v>
      </c>
      <c r="CH145" s="81">
        <f t="shared" ref="CH145:CI145" si="1886">SUM(CH70:CH73)</f>
        <v>1</v>
      </c>
      <c r="CI145" s="82">
        <f t="shared" si="1886"/>
        <v>0</v>
      </c>
      <c r="CJ145" s="84">
        <f t="shared" si="1249"/>
        <v>1</v>
      </c>
      <c r="CK145" s="81">
        <f t="shared" ref="CK145:CL145" si="1887">SUM(CK70:CK73)</f>
        <v>0</v>
      </c>
      <c r="CL145" s="82">
        <f t="shared" si="1887"/>
        <v>0</v>
      </c>
      <c r="CM145" s="84">
        <f t="shared" si="1251"/>
        <v>0</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37</v>
      </c>
      <c r="CU145" s="82">
        <f t="shared" si="1889"/>
        <v>2</v>
      </c>
      <c r="CV145" s="84">
        <f t="shared" si="1256"/>
        <v>39</v>
      </c>
      <c r="CW145" s="81">
        <f t="shared" si="1796"/>
        <v>8</v>
      </c>
      <c r="CX145" s="82">
        <f t="shared" si="1796"/>
        <v>1</v>
      </c>
      <c r="CY145" s="84">
        <f t="shared" si="1257"/>
        <v>9</v>
      </c>
      <c r="CZ145" s="81">
        <f t="shared" ref="CZ145:DA145" si="1890">SUM(CZ70:CZ73)</f>
        <v>45</v>
      </c>
      <c r="DA145" s="82">
        <f t="shared" si="1890"/>
        <v>3</v>
      </c>
      <c r="DB145" s="84">
        <f t="shared" si="1259"/>
        <v>48</v>
      </c>
      <c r="DC145" s="81">
        <f t="shared" ref="DC145:DJ145" si="1891">SUM(DC70:DC73)</f>
        <v>42</v>
      </c>
      <c r="DD145" s="81">
        <f t="shared" si="1891"/>
        <v>20</v>
      </c>
      <c r="DE145" s="81">
        <f t="shared" si="1891"/>
        <v>24</v>
      </c>
      <c r="DF145" s="81">
        <f t="shared" si="1891"/>
        <v>49</v>
      </c>
      <c r="DG145" s="81">
        <f t="shared" si="1891"/>
        <v>65</v>
      </c>
      <c r="DH145" s="81">
        <f t="shared" si="1891"/>
        <v>71</v>
      </c>
      <c r="DI145" s="81">
        <f t="shared" si="1891"/>
        <v>94</v>
      </c>
      <c r="DJ145" s="82">
        <f t="shared" si="1891"/>
        <v>81</v>
      </c>
      <c r="DK145" s="84">
        <f t="shared" si="1261"/>
        <v>446</v>
      </c>
    </row>
    <row r="146" spans="1:115" s="67" customFormat="1" ht="19.5" hidden="1" thickBot="1">
      <c r="A146" s="95" t="s">
        <v>17</v>
      </c>
      <c r="B146" s="82">
        <f>B74</f>
        <v>8</v>
      </c>
      <c r="C146" s="82">
        <f t="shared" ref="C146:BN146" si="1892">C74</f>
        <v>0</v>
      </c>
      <c r="D146" s="96">
        <f t="shared" si="1892"/>
        <v>8</v>
      </c>
      <c r="E146" s="82">
        <f t="shared" si="1892"/>
        <v>91</v>
      </c>
      <c r="F146" s="82">
        <f t="shared" si="1892"/>
        <v>6</v>
      </c>
      <c r="G146" s="96">
        <f t="shared" si="1892"/>
        <v>97</v>
      </c>
      <c r="H146" s="82">
        <f t="shared" si="1892"/>
        <v>14</v>
      </c>
      <c r="I146" s="82">
        <f t="shared" si="1892"/>
        <v>2</v>
      </c>
      <c r="J146" s="96">
        <f t="shared" si="1892"/>
        <v>16</v>
      </c>
      <c r="K146" s="82">
        <f t="shared" si="1892"/>
        <v>0</v>
      </c>
      <c r="L146" s="82">
        <f t="shared" si="1892"/>
        <v>0</v>
      </c>
      <c r="M146" s="96">
        <f t="shared" si="1892"/>
        <v>0</v>
      </c>
      <c r="N146" s="82">
        <f t="shared" si="1892"/>
        <v>10</v>
      </c>
      <c r="O146" s="82">
        <f t="shared" si="1892"/>
        <v>1</v>
      </c>
      <c r="P146" s="96">
        <f t="shared" si="1892"/>
        <v>11</v>
      </c>
      <c r="Q146" s="82">
        <f t="shared" si="1892"/>
        <v>67</v>
      </c>
      <c r="R146" s="82">
        <f t="shared" si="1892"/>
        <v>3</v>
      </c>
      <c r="S146" s="96">
        <f t="shared" si="1892"/>
        <v>70</v>
      </c>
      <c r="T146" s="82">
        <f t="shared" si="1892"/>
        <v>13</v>
      </c>
      <c r="U146" s="82">
        <f t="shared" si="1892"/>
        <v>5</v>
      </c>
      <c r="V146" s="96">
        <f t="shared" si="1892"/>
        <v>18</v>
      </c>
      <c r="W146" s="82">
        <f t="shared" si="1892"/>
        <v>0</v>
      </c>
      <c r="X146" s="82">
        <f t="shared" si="1892"/>
        <v>0</v>
      </c>
      <c r="Y146" s="96">
        <f t="shared" si="1892"/>
        <v>0</v>
      </c>
      <c r="Z146" s="82">
        <f t="shared" si="1892"/>
        <v>17</v>
      </c>
      <c r="AA146" s="82">
        <f t="shared" si="1892"/>
        <v>0</v>
      </c>
      <c r="AB146" s="96">
        <f t="shared" si="1892"/>
        <v>17</v>
      </c>
      <c r="AC146" s="82">
        <f t="shared" si="1892"/>
        <v>65</v>
      </c>
      <c r="AD146" s="82">
        <f t="shared" si="1892"/>
        <v>2</v>
      </c>
      <c r="AE146" s="96">
        <f t="shared" si="1892"/>
        <v>67</v>
      </c>
      <c r="AF146" s="82">
        <f t="shared" si="1892"/>
        <v>38</v>
      </c>
      <c r="AG146" s="82">
        <f t="shared" si="1892"/>
        <v>1</v>
      </c>
      <c r="AH146" s="96">
        <f t="shared" si="1892"/>
        <v>39</v>
      </c>
      <c r="AI146" s="82">
        <f t="shared" si="1892"/>
        <v>2</v>
      </c>
      <c r="AJ146" s="82">
        <f t="shared" si="1892"/>
        <v>0</v>
      </c>
      <c r="AK146" s="96">
        <f t="shared" si="1892"/>
        <v>2</v>
      </c>
      <c r="AL146" s="82">
        <f t="shared" si="1892"/>
        <v>60</v>
      </c>
      <c r="AM146" s="82">
        <f t="shared" si="1892"/>
        <v>4</v>
      </c>
      <c r="AN146" s="96">
        <f t="shared" si="1892"/>
        <v>64</v>
      </c>
      <c r="AO146" s="82">
        <f t="shared" si="1892"/>
        <v>74</v>
      </c>
      <c r="AP146" s="82">
        <f t="shared" si="1892"/>
        <v>4</v>
      </c>
      <c r="AQ146" s="96">
        <f t="shared" si="1892"/>
        <v>78</v>
      </c>
      <c r="AR146" s="82">
        <f t="shared" si="1892"/>
        <v>8</v>
      </c>
      <c r="AS146" s="82">
        <f t="shared" si="1892"/>
        <v>1</v>
      </c>
      <c r="AT146" s="96">
        <f t="shared" si="1892"/>
        <v>9</v>
      </c>
      <c r="AU146" s="82">
        <f t="shared" si="1892"/>
        <v>0</v>
      </c>
      <c r="AV146" s="82">
        <f t="shared" si="1892"/>
        <v>0</v>
      </c>
      <c r="AW146" s="96">
        <f t="shared" si="1892"/>
        <v>0</v>
      </c>
      <c r="AX146" s="82">
        <f t="shared" si="1892"/>
        <v>8</v>
      </c>
      <c r="AY146" s="82">
        <f t="shared" si="1892"/>
        <v>1</v>
      </c>
      <c r="AZ146" s="96">
        <f t="shared" si="1892"/>
        <v>9</v>
      </c>
      <c r="BA146" s="82">
        <f t="shared" si="1892"/>
        <v>2</v>
      </c>
      <c r="BB146" s="82">
        <f t="shared" si="1892"/>
        <v>3</v>
      </c>
      <c r="BC146" s="96">
        <f t="shared" si="1892"/>
        <v>5</v>
      </c>
      <c r="BD146" s="82">
        <f t="shared" si="1892"/>
        <v>3</v>
      </c>
      <c r="BE146" s="82">
        <f t="shared" si="1892"/>
        <v>0</v>
      </c>
      <c r="BF146" s="96">
        <f t="shared" si="1892"/>
        <v>3</v>
      </c>
      <c r="BG146" s="82">
        <f t="shared" si="1892"/>
        <v>0</v>
      </c>
      <c r="BH146" s="82">
        <f t="shared" si="1892"/>
        <v>0</v>
      </c>
      <c r="BI146" s="96">
        <f t="shared" si="1892"/>
        <v>0</v>
      </c>
      <c r="BJ146" s="82">
        <f t="shared" si="1892"/>
        <v>3</v>
      </c>
      <c r="BK146" s="82">
        <f t="shared" si="1892"/>
        <v>0</v>
      </c>
      <c r="BL146" s="96">
        <f t="shared" si="1892"/>
        <v>3</v>
      </c>
      <c r="BM146" s="82">
        <f t="shared" si="1892"/>
        <v>15</v>
      </c>
      <c r="BN146" s="82">
        <f t="shared" si="1892"/>
        <v>9</v>
      </c>
      <c r="BO146" s="96">
        <f t="shared" ref="BO146:DK146" si="1893">BO74</f>
        <v>24</v>
      </c>
      <c r="BP146" s="82">
        <f t="shared" si="1893"/>
        <v>3</v>
      </c>
      <c r="BQ146" s="82">
        <f t="shared" si="1893"/>
        <v>2</v>
      </c>
      <c r="BR146" s="96">
        <f t="shared" si="1893"/>
        <v>5</v>
      </c>
      <c r="BS146" s="82">
        <f t="shared" si="1893"/>
        <v>0</v>
      </c>
      <c r="BT146" s="82">
        <f t="shared" si="1893"/>
        <v>0</v>
      </c>
      <c r="BU146" s="96">
        <f t="shared" si="1893"/>
        <v>0</v>
      </c>
      <c r="BV146" s="82">
        <f t="shared" si="1893"/>
        <v>0</v>
      </c>
      <c r="BW146" s="82">
        <f t="shared" si="1893"/>
        <v>3</v>
      </c>
      <c r="BX146" s="96">
        <f t="shared" si="1893"/>
        <v>3</v>
      </c>
      <c r="BY146" s="82">
        <f t="shared" si="1893"/>
        <v>5</v>
      </c>
      <c r="BZ146" s="82">
        <f t="shared" si="1893"/>
        <v>1</v>
      </c>
      <c r="CA146" s="96">
        <f t="shared" si="1893"/>
        <v>6</v>
      </c>
      <c r="CB146" s="82">
        <f t="shared" si="1893"/>
        <v>9</v>
      </c>
      <c r="CC146" s="82">
        <f t="shared" si="1893"/>
        <v>3</v>
      </c>
      <c r="CD146" s="96">
        <f t="shared" si="1893"/>
        <v>12</v>
      </c>
      <c r="CE146" s="82">
        <f t="shared" si="1893"/>
        <v>0</v>
      </c>
      <c r="CF146" s="82">
        <f t="shared" si="1893"/>
        <v>4</v>
      </c>
      <c r="CG146" s="96">
        <f t="shared" si="1893"/>
        <v>4</v>
      </c>
      <c r="CH146" s="82">
        <f t="shared" si="1893"/>
        <v>5</v>
      </c>
      <c r="CI146" s="82">
        <f t="shared" si="1893"/>
        <v>1</v>
      </c>
      <c r="CJ146" s="96">
        <f t="shared" si="1893"/>
        <v>6</v>
      </c>
      <c r="CK146" s="82">
        <f t="shared" si="1893"/>
        <v>0</v>
      </c>
      <c r="CL146" s="82">
        <f t="shared" si="1893"/>
        <v>0</v>
      </c>
      <c r="CM146" s="96">
        <f t="shared" si="1893"/>
        <v>0</v>
      </c>
      <c r="CN146" s="82">
        <f t="shared" si="1893"/>
        <v>0</v>
      </c>
      <c r="CO146" s="82">
        <f t="shared" si="1893"/>
        <v>0</v>
      </c>
      <c r="CP146" s="96">
        <f t="shared" si="1893"/>
        <v>0</v>
      </c>
      <c r="CQ146" s="82">
        <f t="shared" si="1893"/>
        <v>0</v>
      </c>
      <c r="CR146" s="82">
        <f t="shared" si="1893"/>
        <v>0</v>
      </c>
      <c r="CS146" s="96">
        <f t="shared" si="1893"/>
        <v>0</v>
      </c>
      <c r="CT146" s="82">
        <f t="shared" si="1893"/>
        <v>467</v>
      </c>
      <c r="CU146" s="82">
        <f t="shared" si="1893"/>
        <v>29</v>
      </c>
      <c r="CV146" s="96">
        <f t="shared" si="1893"/>
        <v>496</v>
      </c>
      <c r="CW146" s="82">
        <f t="shared" si="1893"/>
        <v>53</v>
      </c>
      <c r="CX146" s="82">
        <f t="shared" si="1893"/>
        <v>27</v>
      </c>
      <c r="CY146" s="96">
        <f t="shared" si="1893"/>
        <v>80</v>
      </c>
      <c r="CZ146" s="82">
        <f t="shared" si="1893"/>
        <v>520</v>
      </c>
      <c r="DA146" s="82">
        <f t="shared" si="1893"/>
        <v>56</v>
      </c>
      <c r="DB146" s="96">
        <f t="shared" si="1893"/>
        <v>576</v>
      </c>
      <c r="DC146" s="82">
        <f t="shared" si="1893"/>
        <v>423</v>
      </c>
      <c r="DD146" s="82">
        <f t="shared" si="1893"/>
        <v>539</v>
      </c>
      <c r="DE146" s="82">
        <f t="shared" si="1893"/>
        <v>632</v>
      </c>
      <c r="DF146" s="82">
        <f t="shared" si="1893"/>
        <v>976</v>
      </c>
      <c r="DG146" s="82">
        <f t="shared" si="1893"/>
        <v>811</v>
      </c>
      <c r="DH146" s="82">
        <f t="shared" si="1893"/>
        <v>1030</v>
      </c>
      <c r="DI146" s="82">
        <f t="shared" si="1893"/>
        <v>1047</v>
      </c>
      <c r="DJ146" s="82">
        <f t="shared" si="1893"/>
        <v>921</v>
      </c>
      <c r="DK146" s="96">
        <f t="shared" si="1893"/>
        <v>6379</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0.37500000000000022</v>
      </c>
      <c r="B148" s="100">
        <f>VLOOKUP($A$148,$A$150:$DB$174,B147)</f>
        <v>1</v>
      </c>
      <c r="C148" s="100">
        <f>VLOOKUP($A$148,$A$150:$DB$174,C147)</f>
        <v>0</v>
      </c>
      <c r="D148" s="100">
        <f t="shared" ref="D148:BO148" si="2006">VLOOKUP($A$148,$A$150:$DB$174,D147)</f>
        <v>1</v>
      </c>
      <c r="E148" s="100">
        <f t="shared" si="2006"/>
        <v>20</v>
      </c>
      <c r="F148" s="100">
        <f t="shared" si="2006"/>
        <v>2</v>
      </c>
      <c r="G148" s="100">
        <f t="shared" si="2006"/>
        <v>22</v>
      </c>
      <c r="H148" s="100">
        <f t="shared" si="2006"/>
        <v>1</v>
      </c>
      <c r="I148" s="100">
        <f t="shared" si="2006"/>
        <v>0</v>
      </c>
      <c r="J148" s="100">
        <f t="shared" si="2006"/>
        <v>1</v>
      </c>
      <c r="K148" s="100">
        <f t="shared" si="2006"/>
        <v>0</v>
      </c>
      <c r="L148" s="100">
        <f t="shared" si="2006"/>
        <v>0</v>
      </c>
      <c r="M148" s="100">
        <f t="shared" si="2006"/>
        <v>0</v>
      </c>
      <c r="N148" s="100">
        <f t="shared" si="2006"/>
        <v>0</v>
      </c>
      <c r="O148" s="100">
        <f t="shared" si="2006"/>
        <v>0</v>
      </c>
      <c r="P148" s="100">
        <f t="shared" si="2006"/>
        <v>0</v>
      </c>
      <c r="Q148" s="100">
        <f t="shared" si="2006"/>
        <v>8</v>
      </c>
      <c r="R148" s="100">
        <f t="shared" si="2006"/>
        <v>0</v>
      </c>
      <c r="S148" s="100">
        <f t="shared" si="2006"/>
        <v>8</v>
      </c>
      <c r="T148" s="100">
        <f t="shared" si="2006"/>
        <v>1</v>
      </c>
      <c r="U148" s="100">
        <f t="shared" si="2006"/>
        <v>1</v>
      </c>
      <c r="V148" s="100">
        <f t="shared" si="2006"/>
        <v>2</v>
      </c>
      <c r="W148" s="100">
        <f t="shared" si="2006"/>
        <v>0</v>
      </c>
      <c r="X148" s="100">
        <f t="shared" si="2006"/>
        <v>0</v>
      </c>
      <c r="Y148" s="100">
        <f t="shared" si="2006"/>
        <v>0</v>
      </c>
      <c r="Z148" s="100">
        <f t="shared" si="2006"/>
        <v>3</v>
      </c>
      <c r="AA148" s="100">
        <f t="shared" si="2006"/>
        <v>0</v>
      </c>
      <c r="AB148" s="100">
        <f t="shared" si="2006"/>
        <v>3</v>
      </c>
      <c r="AC148" s="100">
        <f t="shared" si="2006"/>
        <v>1</v>
      </c>
      <c r="AD148" s="100">
        <f t="shared" si="2006"/>
        <v>0</v>
      </c>
      <c r="AE148" s="100">
        <f t="shared" si="2006"/>
        <v>1</v>
      </c>
      <c r="AF148" s="100">
        <f t="shared" si="2006"/>
        <v>1</v>
      </c>
      <c r="AG148" s="100">
        <f t="shared" si="2006"/>
        <v>0</v>
      </c>
      <c r="AH148" s="100">
        <f t="shared" si="2006"/>
        <v>1</v>
      </c>
      <c r="AI148" s="100">
        <f t="shared" si="2006"/>
        <v>0</v>
      </c>
      <c r="AJ148" s="100">
        <f t="shared" si="2006"/>
        <v>0</v>
      </c>
      <c r="AK148" s="100">
        <f t="shared" si="2006"/>
        <v>0</v>
      </c>
      <c r="AL148" s="100">
        <f t="shared" si="2006"/>
        <v>9</v>
      </c>
      <c r="AM148" s="100">
        <f t="shared" si="2006"/>
        <v>1</v>
      </c>
      <c r="AN148" s="100">
        <f t="shared" si="2006"/>
        <v>10</v>
      </c>
      <c r="AO148" s="100">
        <f t="shared" si="2006"/>
        <v>13</v>
      </c>
      <c r="AP148" s="100">
        <f t="shared" si="2006"/>
        <v>0</v>
      </c>
      <c r="AQ148" s="100">
        <f t="shared" si="2006"/>
        <v>13</v>
      </c>
      <c r="AR148" s="100">
        <f t="shared" si="2006"/>
        <v>0</v>
      </c>
      <c r="AS148" s="100">
        <f t="shared" si="2006"/>
        <v>0</v>
      </c>
      <c r="AT148" s="100">
        <f t="shared" si="2006"/>
        <v>0</v>
      </c>
      <c r="AU148" s="100">
        <f t="shared" si="2006"/>
        <v>0</v>
      </c>
      <c r="AV148" s="100">
        <f t="shared" si="2006"/>
        <v>0</v>
      </c>
      <c r="AW148" s="100">
        <f t="shared" si="2006"/>
        <v>0</v>
      </c>
      <c r="AX148" s="100">
        <f t="shared" si="2006"/>
        <v>1</v>
      </c>
      <c r="AY148" s="100">
        <f t="shared" si="2006"/>
        <v>0</v>
      </c>
      <c r="AZ148" s="100">
        <f t="shared" si="2006"/>
        <v>1</v>
      </c>
      <c r="BA148" s="100">
        <f t="shared" si="2006"/>
        <v>0</v>
      </c>
      <c r="BB148" s="100">
        <f t="shared" si="2006"/>
        <v>0</v>
      </c>
      <c r="BC148" s="100">
        <f t="shared" si="2006"/>
        <v>0</v>
      </c>
      <c r="BD148" s="100">
        <f t="shared" si="2006"/>
        <v>0</v>
      </c>
      <c r="BE148" s="100">
        <f t="shared" si="2006"/>
        <v>0</v>
      </c>
      <c r="BF148" s="100">
        <f t="shared" si="2006"/>
        <v>0</v>
      </c>
      <c r="BG148" s="100">
        <f t="shared" si="2006"/>
        <v>0</v>
      </c>
      <c r="BH148" s="100">
        <f t="shared" si="2006"/>
        <v>0</v>
      </c>
      <c r="BI148" s="100">
        <f t="shared" si="2006"/>
        <v>0</v>
      </c>
      <c r="BJ148" s="100">
        <f t="shared" si="2006"/>
        <v>0</v>
      </c>
      <c r="BK148" s="100">
        <f t="shared" si="2006"/>
        <v>0</v>
      </c>
      <c r="BL148" s="100">
        <f t="shared" si="2006"/>
        <v>0</v>
      </c>
      <c r="BM148" s="100">
        <f t="shared" si="2006"/>
        <v>4</v>
      </c>
      <c r="BN148" s="100">
        <f t="shared" si="2006"/>
        <v>1</v>
      </c>
      <c r="BO148" s="100">
        <f t="shared" si="2006"/>
        <v>5</v>
      </c>
      <c r="BP148" s="100">
        <f t="shared" ref="BP148:CU148" si="2007">VLOOKUP($A$148,$A$150:$DB$174,BP147)</f>
        <v>1</v>
      </c>
      <c r="BQ148" s="100">
        <f t="shared" si="2007"/>
        <v>1</v>
      </c>
      <c r="BR148" s="100">
        <f t="shared" si="2007"/>
        <v>2</v>
      </c>
      <c r="BS148" s="100">
        <f t="shared" si="2007"/>
        <v>0</v>
      </c>
      <c r="BT148" s="100">
        <f t="shared" si="2007"/>
        <v>0</v>
      </c>
      <c r="BU148" s="100">
        <f t="shared" si="2007"/>
        <v>0</v>
      </c>
      <c r="BV148" s="100">
        <f t="shared" si="2007"/>
        <v>0</v>
      </c>
      <c r="BW148" s="100">
        <f t="shared" si="2007"/>
        <v>0</v>
      </c>
      <c r="BX148" s="100">
        <f t="shared" si="2007"/>
        <v>0</v>
      </c>
      <c r="BY148" s="100">
        <f t="shared" si="2007"/>
        <v>0</v>
      </c>
      <c r="BZ148" s="100">
        <f t="shared" si="2007"/>
        <v>0</v>
      </c>
      <c r="CA148" s="100">
        <f t="shared" si="2007"/>
        <v>0</v>
      </c>
      <c r="CB148" s="100">
        <f t="shared" si="2007"/>
        <v>0</v>
      </c>
      <c r="CC148" s="100">
        <f t="shared" si="2007"/>
        <v>0</v>
      </c>
      <c r="CD148" s="100">
        <f t="shared" si="2007"/>
        <v>0</v>
      </c>
      <c r="CE148" s="100">
        <f t="shared" si="2007"/>
        <v>0</v>
      </c>
      <c r="CF148" s="100">
        <f t="shared" si="2007"/>
        <v>0</v>
      </c>
      <c r="CG148" s="100">
        <f t="shared" si="2007"/>
        <v>0</v>
      </c>
      <c r="CH148" s="100">
        <f t="shared" si="2007"/>
        <v>0</v>
      </c>
      <c r="CI148" s="100">
        <f t="shared" si="2007"/>
        <v>0</v>
      </c>
      <c r="CJ148" s="100">
        <f t="shared" si="2007"/>
        <v>0</v>
      </c>
      <c r="CK148" s="100">
        <f t="shared" si="2007"/>
        <v>0</v>
      </c>
      <c r="CL148" s="100">
        <f t="shared" si="2007"/>
        <v>0</v>
      </c>
      <c r="CM148" s="100">
        <f t="shared" si="2007"/>
        <v>0</v>
      </c>
      <c r="CN148" s="100">
        <f t="shared" si="2007"/>
        <v>0</v>
      </c>
      <c r="CO148" s="100">
        <f t="shared" si="2007"/>
        <v>0</v>
      </c>
      <c r="CP148" s="100">
        <f t="shared" si="2007"/>
        <v>0</v>
      </c>
      <c r="CQ148" s="100">
        <f t="shared" si="2007"/>
        <v>0</v>
      </c>
      <c r="CR148" s="100">
        <f t="shared" si="2007"/>
        <v>0</v>
      </c>
      <c r="CS148" s="100">
        <f t="shared" si="2007"/>
        <v>0</v>
      </c>
      <c r="CT148" s="100">
        <f t="shared" si="2007"/>
        <v>58</v>
      </c>
      <c r="CU148" s="100">
        <f t="shared" si="2007"/>
        <v>4</v>
      </c>
      <c r="CV148" s="101">
        <f>MAX(CV93:CV117)</f>
        <v>62</v>
      </c>
      <c r="CW148" s="100">
        <f t="shared" ref="CW148:CX148" si="2008">VLOOKUP($A$148,$A$150:$DB$174,CW147)</f>
        <v>6</v>
      </c>
      <c r="CX148" s="100">
        <f t="shared" si="2008"/>
        <v>2</v>
      </c>
      <c r="CY148" s="101">
        <f>MAX(CY93:CY117)</f>
        <v>11</v>
      </c>
      <c r="CZ148" s="100">
        <f t="shared" ref="CZ148:DA148" si="2009">VLOOKUP($A$148,$A$150:$DB$174,CZ147)</f>
        <v>64</v>
      </c>
      <c r="DA148" s="100">
        <f t="shared" si="2009"/>
        <v>6</v>
      </c>
      <c r="DB148" s="101">
        <f>MAX(DB93:DB117)</f>
        <v>70</v>
      </c>
      <c r="DC148" s="100"/>
      <c r="DD148" s="100"/>
      <c r="DE148" s="100"/>
      <c r="DF148" s="100"/>
      <c r="DG148" s="100"/>
      <c r="DH148" s="100"/>
      <c r="DI148" s="100"/>
      <c r="DJ148" s="100"/>
      <c r="DK148" s="100"/>
    </row>
    <row r="149" spans="1:115" s="67" customFormat="1" ht="12.75" hidden="1">
      <c r="A149" s="99">
        <f>MIN(A175:A202)</f>
        <v>0.74999999999999956</v>
      </c>
      <c r="B149" s="100">
        <f>VLOOKUP($A$149,$A$175:$DB$202,B147)</f>
        <v>0</v>
      </c>
      <c r="C149" s="100">
        <f>VLOOKUP($A$149,$A$175:$DB$202,C147)</f>
        <v>0</v>
      </c>
      <c r="D149" s="100">
        <f t="shared" ref="D149:BO149" si="2010">VLOOKUP($A$149,$A$175:$DB$202,D147)</f>
        <v>0</v>
      </c>
      <c r="E149" s="100">
        <f t="shared" si="2010"/>
        <v>4</v>
      </c>
      <c r="F149" s="100">
        <f t="shared" si="2010"/>
        <v>0</v>
      </c>
      <c r="G149" s="100">
        <f t="shared" si="2010"/>
        <v>4</v>
      </c>
      <c r="H149" s="100">
        <f t="shared" si="2010"/>
        <v>2</v>
      </c>
      <c r="I149" s="100">
        <f t="shared" si="2010"/>
        <v>0</v>
      </c>
      <c r="J149" s="100">
        <f t="shared" si="2010"/>
        <v>2</v>
      </c>
      <c r="K149" s="100">
        <f t="shared" si="2010"/>
        <v>0</v>
      </c>
      <c r="L149" s="100">
        <f t="shared" si="2010"/>
        <v>0</v>
      </c>
      <c r="M149" s="100">
        <f t="shared" si="2010"/>
        <v>0</v>
      </c>
      <c r="N149" s="100">
        <f t="shared" si="2010"/>
        <v>3</v>
      </c>
      <c r="O149" s="100">
        <f t="shared" si="2010"/>
        <v>0</v>
      </c>
      <c r="P149" s="100">
        <f t="shared" si="2010"/>
        <v>3</v>
      </c>
      <c r="Q149" s="100">
        <f t="shared" si="2010"/>
        <v>10</v>
      </c>
      <c r="R149" s="100">
        <f t="shared" si="2010"/>
        <v>0</v>
      </c>
      <c r="S149" s="100">
        <f t="shared" si="2010"/>
        <v>10</v>
      </c>
      <c r="T149" s="100">
        <f t="shared" si="2010"/>
        <v>4</v>
      </c>
      <c r="U149" s="100">
        <f t="shared" si="2010"/>
        <v>0</v>
      </c>
      <c r="V149" s="100">
        <f t="shared" si="2010"/>
        <v>4</v>
      </c>
      <c r="W149" s="100">
        <f t="shared" si="2010"/>
        <v>0</v>
      </c>
      <c r="X149" s="100">
        <f t="shared" si="2010"/>
        <v>0</v>
      </c>
      <c r="Y149" s="100">
        <f t="shared" si="2010"/>
        <v>0</v>
      </c>
      <c r="Z149" s="100">
        <f t="shared" si="2010"/>
        <v>2</v>
      </c>
      <c r="AA149" s="100">
        <f t="shared" si="2010"/>
        <v>0</v>
      </c>
      <c r="AB149" s="100">
        <f t="shared" si="2010"/>
        <v>2</v>
      </c>
      <c r="AC149" s="100">
        <f t="shared" si="2010"/>
        <v>18</v>
      </c>
      <c r="AD149" s="100">
        <f t="shared" si="2010"/>
        <v>0</v>
      </c>
      <c r="AE149" s="100">
        <f t="shared" si="2010"/>
        <v>18</v>
      </c>
      <c r="AF149" s="100">
        <f t="shared" si="2010"/>
        <v>5</v>
      </c>
      <c r="AG149" s="100">
        <f t="shared" si="2010"/>
        <v>0</v>
      </c>
      <c r="AH149" s="100">
        <f t="shared" si="2010"/>
        <v>5</v>
      </c>
      <c r="AI149" s="100">
        <f t="shared" si="2010"/>
        <v>0</v>
      </c>
      <c r="AJ149" s="100">
        <f t="shared" si="2010"/>
        <v>0</v>
      </c>
      <c r="AK149" s="100">
        <f t="shared" si="2010"/>
        <v>0</v>
      </c>
      <c r="AL149" s="100">
        <f t="shared" si="2010"/>
        <v>7</v>
      </c>
      <c r="AM149" s="100">
        <f t="shared" si="2010"/>
        <v>1</v>
      </c>
      <c r="AN149" s="100">
        <f t="shared" si="2010"/>
        <v>8</v>
      </c>
      <c r="AO149" s="100">
        <f t="shared" si="2010"/>
        <v>10</v>
      </c>
      <c r="AP149" s="100">
        <f t="shared" si="2010"/>
        <v>0</v>
      </c>
      <c r="AQ149" s="100">
        <f t="shared" si="2010"/>
        <v>10</v>
      </c>
      <c r="AR149" s="100">
        <f t="shared" si="2010"/>
        <v>1</v>
      </c>
      <c r="AS149" s="100">
        <f t="shared" si="2010"/>
        <v>0</v>
      </c>
      <c r="AT149" s="100">
        <f t="shared" si="2010"/>
        <v>1</v>
      </c>
      <c r="AU149" s="100">
        <f t="shared" si="2010"/>
        <v>0</v>
      </c>
      <c r="AV149" s="100">
        <f t="shared" si="2010"/>
        <v>0</v>
      </c>
      <c r="AW149" s="100">
        <f t="shared" si="2010"/>
        <v>0</v>
      </c>
      <c r="AX149" s="100">
        <f t="shared" si="2010"/>
        <v>0</v>
      </c>
      <c r="AY149" s="100">
        <f t="shared" si="2010"/>
        <v>0</v>
      </c>
      <c r="AZ149" s="100">
        <f t="shared" si="2010"/>
        <v>0</v>
      </c>
      <c r="BA149" s="100">
        <f t="shared" si="2010"/>
        <v>0</v>
      </c>
      <c r="BB149" s="100">
        <f t="shared" si="2010"/>
        <v>0</v>
      </c>
      <c r="BC149" s="100">
        <f t="shared" si="2010"/>
        <v>0</v>
      </c>
      <c r="BD149" s="100">
        <f t="shared" si="2010"/>
        <v>2</v>
      </c>
      <c r="BE149" s="100">
        <f t="shared" si="2010"/>
        <v>0</v>
      </c>
      <c r="BF149" s="100">
        <f t="shared" si="2010"/>
        <v>2</v>
      </c>
      <c r="BG149" s="100">
        <f t="shared" si="2010"/>
        <v>0</v>
      </c>
      <c r="BH149" s="100">
        <f t="shared" si="2010"/>
        <v>0</v>
      </c>
      <c r="BI149" s="100">
        <f t="shared" si="2010"/>
        <v>0</v>
      </c>
      <c r="BJ149" s="100">
        <f t="shared" si="2010"/>
        <v>0</v>
      </c>
      <c r="BK149" s="100">
        <f t="shared" si="2010"/>
        <v>0</v>
      </c>
      <c r="BL149" s="100">
        <f t="shared" si="2010"/>
        <v>0</v>
      </c>
      <c r="BM149" s="100">
        <f t="shared" si="2010"/>
        <v>2</v>
      </c>
      <c r="BN149" s="100">
        <f t="shared" si="2010"/>
        <v>1</v>
      </c>
      <c r="BO149" s="100">
        <f t="shared" si="2010"/>
        <v>3</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0</v>
      </c>
      <c r="BW149" s="100">
        <f t="shared" si="2011"/>
        <v>0</v>
      </c>
      <c r="BX149" s="100">
        <f t="shared" si="2011"/>
        <v>0</v>
      </c>
      <c r="BY149" s="100">
        <f t="shared" si="2011"/>
        <v>0</v>
      </c>
      <c r="BZ149" s="100">
        <f t="shared" si="2011"/>
        <v>0</v>
      </c>
      <c r="CA149" s="100">
        <f t="shared" si="2011"/>
        <v>0</v>
      </c>
      <c r="CB149" s="100">
        <f t="shared" si="2011"/>
        <v>2</v>
      </c>
      <c r="CC149" s="100">
        <f t="shared" si="2011"/>
        <v>1</v>
      </c>
      <c r="CD149" s="100">
        <f t="shared" si="2011"/>
        <v>3</v>
      </c>
      <c r="CE149" s="100">
        <f t="shared" si="2011"/>
        <v>0</v>
      </c>
      <c r="CF149" s="100">
        <f t="shared" si="2011"/>
        <v>0</v>
      </c>
      <c r="CG149" s="100">
        <f t="shared" si="2011"/>
        <v>0</v>
      </c>
      <c r="CH149" s="100">
        <f t="shared" si="2011"/>
        <v>1</v>
      </c>
      <c r="CI149" s="100">
        <f t="shared" si="2011"/>
        <v>0</v>
      </c>
      <c r="CJ149" s="100">
        <f t="shared" si="2011"/>
        <v>1</v>
      </c>
      <c r="CK149" s="100">
        <f t="shared" si="2011"/>
        <v>0</v>
      </c>
      <c r="CL149" s="100">
        <f t="shared" si="2011"/>
        <v>0</v>
      </c>
      <c r="CM149" s="100">
        <f t="shared" si="2011"/>
        <v>0</v>
      </c>
      <c r="CN149" s="100">
        <f t="shared" si="2011"/>
        <v>0</v>
      </c>
      <c r="CO149" s="100">
        <f t="shared" si="2011"/>
        <v>0</v>
      </c>
      <c r="CP149" s="100">
        <f t="shared" si="2011"/>
        <v>0</v>
      </c>
      <c r="CQ149" s="100">
        <f t="shared" si="2011"/>
        <v>0</v>
      </c>
      <c r="CR149" s="100">
        <f t="shared" si="2011"/>
        <v>0</v>
      </c>
      <c r="CS149" s="100">
        <f t="shared" si="2011"/>
        <v>0</v>
      </c>
      <c r="CT149" s="100">
        <f t="shared" si="2011"/>
        <v>66</v>
      </c>
      <c r="CU149" s="100">
        <f t="shared" si="2011"/>
        <v>1</v>
      </c>
      <c r="CV149" s="101">
        <f>MAX(CV118:CV145)</f>
        <v>67</v>
      </c>
      <c r="CW149" s="100">
        <f t="shared" ref="CW149:CX149" si="2012">VLOOKUP($A$149,$A$175:$DB$202,CW147)</f>
        <v>7</v>
      </c>
      <c r="CX149" s="100">
        <f t="shared" si="2012"/>
        <v>2</v>
      </c>
      <c r="CY149" s="101">
        <f>MAX(CY118:CY145)</f>
        <v>11</v>
      </c>
      <c r="CZ149" s="100">
        <f t="shared" ref="CZ149:DA149" si="2013">VLOOKUP($A$149,$A$175:$DB$202,CZ147)</f>
        <v>73</v>
      </c>
      <c r="DA149" s="100">
        <f t="shared" si="2013"/>
        <v>3</v>
      </c>
      <c r="DB149" s="101">
        <f>MAX(DB118:DB145)</f>
        <v>76</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f t="shared" ref="A162:BL162" si="2038">IF($DB$148=$DB105,A105,"")</f>
        <v>0.37500000000000022</v>
      </c>
      <c r="B162" s="103">
        <f t="shared" si="2038"/>
        <v>1</v>
      </c>
      <c r="C162" s="103">
        <f t="shared" si="2038"/>
        <v>0</v>
      </c>
      <c r="D162" s="103">
        <f t="shared" si="2038"/>
        <v>1</v>
      </c>
      <c r="E162" s="103">
        <f t="shared" si="2038"/>
        <v>20</v>
      </c>
      <c r="F162" s="103">
        <f t="shared" si="2038"/>
        <v>2</v>
      </c>
      <c r="G162" s="103">
        <f t="shared" si="2038"/>
        <v>22</v>
      </c>
      <c r="H162" s="103">
        <f t="shared" si="2038"/>
        <v>1</v>
      </c>
      <c r="I162" s="103">
        <f t="shared" si="2038"/>
        <v>0</v>
      </c>
      <c r="J162" s="103">
        <f t="shared" si="2038"/>
        <v>1</v>
      </c>
      <c r="K162" s="103">
        <f t="shared" si="2038"/>
        <v>0</v>
      </c>
      <c r="L162" s="103">
        <f t="shared" si="2038"/>
        <v>0</v>
      </c>
      <c r="M162" s="103">
        <f t="shared" si="2038"/>
        <v>0</v>
      </c>
      <c r="N162" s="103">
        <f t="shared" si="2038"/>
        <v>0</v>
      </c>
      <c r="O162" s="103">
        <f t="shared" si="2038"/>
        <v>0</v>
      </c>
      <c r="P162" s="103">
        <f t="shared" si="2038"/>
        <v>0</v>
      </c>
      <c r="Q162" s="103">
        <f t="shared" si="2038"/>
        <v>8</v>
      </c>
      <c r="R162" s="103">
        <f t="shared" si="2038"/>
        <v>0</v>
      </c>
      <c r="S162" s="103">
        <f t="shared" si="2038"/>
        <v>8</v>
      </c>
      <c r="T162" s="103">
        <f t="shared" si="2038"/>
        <v>1</v>
      </c>
      <c r="U162" s="103">
        <f t="shared" si="2038"/>
        <v>1</v>
      </c>
      <c r="V162" s="103">
        <f t="shared" si="2038"/>
        <v>2</v>
      </c>
      <c r="W162" s="103">
        <f t="shared" si="2038"/>
        <v>0</v>
      </c>
      <c r="X162" s="103">
        <f t="shared" si="2038"/>
        <v>0</v>
      </c>
      <c r="Y162" s="103">
        <f t="shared" si="2038"/>
        <v>0</v>
      </c>
      <c r="Z162" s="103">
        <f t="shared" si="2038"/>
        <v>3</v>
      </c>
      <c r="AA162" s="103">
        <f t="shared" si="2038"/>
        <v>0</v>
      </c>
      <c r="AB162" s="103">
        <f t="shared" si="2038"/>
        <v>3</v>
      </c>
      <c r="AC162" s="103">
        <f t="shared" si="2038"/>
        <v>1</v>
      </c>
      <c r="AD162" s="103">
        <f t="shared" si="2038"/>
        <v>0</v>
      </c>
      <c r="AE162" s="103">
        <f t="shared" si="2038"/>
        <v>1</v>
      </c>
      <c r="AF162" s="103">
        <f t="shared" si="2038"/>
        <v>1</v>
      </c>
      <c r="AG162" s="103">
        <f t="shared" si="2038"/>
        <v>0</v>
      </c>
      <c r="AH162" s="103">
        <f t="shared" si="2038"/>
        <v>1</v>
      </c>
      <c r="AI162" s="103">
        <f t="shared" si="2038"/>
        <v>0</v>
      </c>
      <c r="AJ162" s="103">
        <f t="shared" si="2038"/>
        <v>0</v>
      </c>
      <c r="AK162" s="103">
        <f t="shared" si="2038"/>
        <v>0</v>
      </c>
      <c r="AL162" s="103">
        <f t="shared" si="2038"/>
        <v>9</v>
      </c>
      <c r="AM162" s="103">
        <f t="shared" si="2038"/>
        <v>1</v>
      </c>
      <c r="AN162" s="103">
        <f t="shared" si="2038"/>
        <v>10</v>
      </c>
      <c r="AO162" s="103">
        <f t="shared" si="2038"/>
        <v>13</v>
      </c>
      <c r="AP162" s="103">
        <f t="shared" si="2038"/>
        <v>0</v>
      </c>
      <c r="AQ162" s="103">
        <f t="shared" si="2038"/>
        <v>13</v>
      </c>
      <c r="AR162" s="103">
        <f t="shared" si="2038"/>
        <v>0</v>
      </c>
      <c r="AS162" s="103">
        <f t="shared" si="2038"/>
        <v>0</v>
      </c>
      <c r="AT162" s="103">
        <f t="shared" si="2038"/>
        <v>0</v>
      </c>
      <c r="AU162" s="103">
        <f t="shared" si="2038"/>
        <v>0</v>
      </c>
      <c r="AV162" s="103">
        <f t="shared" si="2038"/>
        <v>0</v>
      </c>
      <c r="AW162" s="103">
        <f t="shared" si="2038"/>
        <v>0</v>
      </c>
      <c r="AX162" s="103">
        <f t="shared" si="2038"/>
        <v>1</v>
      </c>
      <c r="AY162" s="103">
        <f t="shared" si="2038"/>
        <v>0</v>
      </c>
      <c r="AZ162" s="103">
        <f t="shared" si="2038"/>
        <v>1</v>
      </c>
      <c r="BA162" s="103">
        <f t="shared" si="2038"/>
        <v>0</v>
      </c>
      <c r="BB162" s="103">
        <f t="shared" si="2038"/>
        <v>0</v>
      </c>
      <c r="BC162" s="103">
        <f t="shared" si="2038"/>
        <v>0</v>
      </c>
      <c r="BD162" s="103">
        <f t="shared" si="2038"/>
        <v>0</v>
      </c>
      <c r="BE162" s="103">
        <f t="shared" si="2038"/>
        <v>0</v>
      </c>
      <c r="BF162" s="103">
        <f t="shared" si="2038"/>
        <v>0</v>
      </c>
      <c r="BG162" s="103">
        <f t="shared" si="2038"/>
        <v>0</v>
      </c>
      <c r="BH162" s="103">
        <f t="shared" si="2038"/>
        <v>0</v>
      </c>
      <c r="BI162" s="103">
        <f t="shared" si="2038"/>
        <v>0</v>
      </c>
      <c r="BJ162" s="103">
        <f t="shared" si="2038"/>
        <v>0</v>
      </c>
      <c r="BK162" s="103">
        <f t="shared" si="2038"/>
        <v>0</v>
      </c>
      <c r="BL162" s="103">
        <f t="shared" si="2038"/>
        <v>0</v>
      </c>
      <c r="BM162" s="103">
        <f t="shared" ref="BM162:DK162" si="2039">IF($DB$148=$DB105,BM105,"")</f>
        <v>4</v>
      </c>
      <c r="BN162" s="103">
        <f t="shared" si="2039"/>
        <v>1</v>
      </c>
      <c r="BO162" s="103">
        <f t="shared" si="2039"/>
        <v>5</v>
      </c>
      <c r="BP162" s="103">
        <f t="shared" si="2039"/>
        <v>1</v>
      </c>
      <c r="BQ162" s="103">
        <f t="shared" si="2039"/>
        <v>1</v>
      </c>
      <c r="BR162" s="103">
        <f t="shared" si="2039"/>
        <v>2</v>
      </c>
      <c r="BS162" s="103">
        <f t="shared" si="2039"/>
        <v>0</v>
      </c>
      <c r="BT162" s="103">
        <f t="shared" si="2039"/>
        <v>0</v>
      </c>
      <c r="BU162" s="103">
        <f t="shared" si="2039"/>
        <v>0</v>
      </c>
      <c r="BV162" s="103">
        <f t="shared" si="2039"/>
        <v>0</v>
      </c>
      <c r="BW162" s="103">
        <f t="shared" si="2039"/>
        <v>0</v>
      </c>
      <c r="BX162" s="103">
        <f t="shared" si="2039"/>
        <v>0</v>
      </c>
      <c r="BY162" s="103">
        <f t="shared" si="2039"/>
        <v>0</v>
      </c>
      <c r="BZ162" s="103">
        <f t="shared" si="2039"/>
        <v>0</v>
      </c>
      <c r="CA162" s="103">
        <f t="shared" si="2039"/>
        <v>0</v>
      </c>
      <c r="CB162" s="103">
        <f t="shared" si="2039"/>
        <v>0</v>
      </c>
      <c r="CC162" s="103">
        <f t="shared" si="2039"/>
        <v>0</v>
      </c>
      <c r="CD162" s="103">
        <f t="shared" si="2039"/>
        <v>0</v>
      </c>
      <c r="CE162" s="103">
        <f t="shared" si="2039"/>
        <v>0</v>
      </c>
      <c r="CF162" s="103">
        <f t="shared" si="2039"/>
        <v>0</v>
      </c>
      <c r="CG162" s="103">
        <f t="shared" si="2039"/>
        <v>0</v>
      </c>
      <c r="CH162" s="103">
        <f t="shared" si="2039"/>
        <v>0</v>
      </c>
      <c r="CI162" s="103">
        <f t="shared" si="2039"/>
        <v>0</v>
      </c>
      <c r="CJ162" s="103">
        <f t="shared" si="2039"/>
        <v>0</v>
      </c>
      <c r="CK162" s="103">
        <f t="shared" si="2039"/>
        <v>0</v>
      </c>
      <c r="CL162" s="103">
        <f t="shared" si="2039"/>
        <v>0</v>
      </c>
      <c r="CM162" s="103">
        <f t="shared" si="2039"/>
        <v>0</v>
      </c>
      <c r="CN162" s="103">
        <f t="shared" si="2039"/>
        <v>0</v>
      </c>
      <c r="CO162" s="103">
        <f t="shared" si="2039"/>
        <v>0</v>
      </c>
      <c r="CP162" s="103">
        <f t="shared" si="2039"/>
        <v>0</v>
      </c>
      <c r="CQ162" s="103">
        <f t="shared" si="2039"/>
        <v>0</v>
      </c>
      <c r="CR162" s="103">
        <f t="shared" si="2039"/>
        <v>0</v>
      </c>
      <c r="CS162" s="103">
        <f t="shared" si="2039"/>
        <v>0</v>
      </c>
      <c r="CT162" s="103">
        <f t="shared" si="2039"/>
        <v>58</v>
      </c>
      <c r="CU162" s="103">
        <f t="shared" si="2039"/>
        <v>4</v>
      </c>
      <c r="CV162" s="103">
        <f t="shared" si="2039"/>
        <v>62</v>
      </c>
      <c r="CW162" s="103">
        <f t="shared" si="2039"/>
        <v>6</v>
      </c>
      <c r="CX162" s="103">
        <f t="shared" si="2039"/>
        <v>2</v>
      </c>
      <c r="CY162" s="103">
        <f t="shared" si="2039"/>
        <v>8</v>
      </c>
      <c r="CZ162" s="103">
        <f t="shared" si="2039"/>
        <v>64</v>
      </c>
      <c r="DA162" s="103">
        <f t="shared" si="2039"/>
        <v>6</v>
      </c>
      <c r="DB162" s="103">
        <f t="shared" si="2039"/>
        <v>70</v>
      </c>
      <c r="DC162" s="103">
        <f t="shared" si="2039"/>
        <v>12</v>
      </c>
      <c r="DD162" s="103">
        <f t="shared" si="2039"/>
        <v>79</v>
      </c>
      <c r="DE162" s="103">
        <f t="shared" si="2039"/>
        <v>29</v>
      </c>
      <c r="DF162" s="103">
        <f t="shared" si="2039"/>
        <v>144</v>
      </c>
      <c r="DG162" s="103">
        <f t="shared" si="2039"/>
        <v>93</v>
      </c>
      <c r="DH162" s="103">
        <f t="shared" si="2039"/>
        <v>71</v>
      </c>
      <c r="DI162" s="103">
        <f t="shared" si="2039"/>
        <v>126</v>
      </c>
      <c r="DJ162" s="103">
        <f t="shared" si="2039"/>
        <v>44</v>
      </c>
      <c r="DK162" s="103">
        <f t="shared" si="2039"/>
        <v>598</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f>IF($DB$149=$DB141,A141,"")</f>
        <v>0.74999999999999956</v>
      </c>
      <c r="B198" s="103">
        <f t="shared" ref="B198:BM198" si="2133">IF($DB$149=$DB141,B141,"")</f>
        <v>0</v>
      </c>
      <c r="C198" s="103">
        <f t="shared" si="2133"/>
        <v>0</v>
      </c>
      <c r="D198" s="103">
        <f t="shared" si="2133"/>
        <v>0</v>
      </c>
      <c r="E198" s="103">
        <f t="shared" si="2133"/>
        <v>4</v>
      </c>
      <c r="F198" s="103">
        <f t="shared" si="2133"/>
        <v>0</v>
      </c>
      <c r="G198" s="103">
        <f t="shared" si="2133"/>
        <v>4</v>
      </c>
      <c r="H198" s="103">
        <f t="shared" si="2133"/>
        <v>2</v>
      </c>
      <c r="I198" s="103">
        <f t="shared" si="2133"/>
        <v>0</v>
      </c>
      <c r="J198" s="103">
        <f t="shared" si="2133"/>
        <v>2</v>
      </c>
      <c r="K198" s="103">
        <f t="shared" si="2133"/>
        <v>0</v>
      </c>
      <c r="L198" s="103">
        <f t="shared" si="2133"/>
        <v>0</v>
      </c>
      <c r="M198" s="103">
        <f t="shared" si="2133"/>
        <v>0</v>
      </c>
      <c r="N198" s="103">
        <f t="shared" si="2133"/>
        <v>3</v>
      </c>
      <c r="O198" s="103">
        <f t="shared" si="2133"/>
        <v>0</v>
      </c>
      <c r="P198" s="103">
        <f t="shared" si="2133"/>
        <v>3</v>
      </c>
      <c r="Q198" s="103">
        <f t="shared" si="2133"/>
        <v>10</v>
      </c>
      <c r="R198" s="103">
        <f t="shared" si="2133"/>
        <v>0</v>
      </c>
      <c r="S198" s="103">
        <f t="shared" si="2133"/>
        <v>10</v>
      </c>
      <c r="T198" s="103">
        <f t="shared" si="2133"/>
        <v>4</v>
      </c>
      <c r="U198" s="103">
        <f t="shared" si="2133"/>
        <v>0</v>
      </c>
      <c r="V198" s="103">
        <f t="shared" si="2133"/>
        <v>4</v>
      </c>
      <c r="W198" s="103">
        <f t="shared" si="2133"/>
        <v>0</v>
      </c>
      <c r="X198" s="103">
        <f t="shared" si="2133"/>
        <v>0</v>
      </c>
      <c r="Y198" s="103">
        <f t="shared" si="2133"/>
        <v>0</v>
      </c>
      <c r="Z198" s="103">
        <f t="shared" si="2133"/>
        <v>2</v>
      </c>
      <c r="AA198" s="103">
        <f t="shared" si="2133"/>
        <v>0</v>
      </c>
      <c r="AB198" s="103">
        <f t="shared" si="2133"/>
        <v>2</v>
      </c>
      <c r="AC198" s="103">
        <f t="shared" si="2133"/>
        <v>18</v>
      </c>
      <c r="AD198" s="103">
        <f t="shared" si="2133"/>
        <v>0</v>
      </c>
      <c r="AE198" s="103">
        <f t="shared" si="2133"/>
        <v>18</v>
      </c>
      <c r="AF198" s="103">
        <f t="shared" si="2133"/>
        <v>5</v>
      </c>
      <c r="AG198" s="103">
        <f t="shared" si="2133"/>
        <v>0</v>
      </c>
      <c r="AH198" s="103">
        <f t="shared" si="2133"/>
        <v>5</v>
      </c>
      <c r="AI198" s="103">
        <f t="shared" si="2133"/>
        <v>0</v>
      </c>
      <c r="AJ198" s="103">
        <f t="shared" si="2133"/>
        <v>0</v>
      </c>
      <c r="AK198" s="103">
        <f t="shared" si="2133"/>
        <v>0</v>
      </c>
      <c r="AL198" s="103">
        <f t="shared" si="2133"/>
        <v>7</v>
      </c>
      <c r="AM198" s="103">
        <f t="shared" si="2133"/>
        <v>1</v>
      </c>
      <c r="AN198" s="103">
        <f t="shared" si="2133"/>
        <v>8</v>
      </c>
      <c r="AO198" s="103">
        <f t="shared" si="2133"/>
        <v>10</v>
      </c>
      <c r="AP198" s="103">
        <f t="shared" si="2133"/>
        <v>0</v>
      </c>
      <c r="AQ198" s="103">
        <f t="shared" si="2133"/>
        <v>10</v>
      </c>
      <c r="AR198" s="103">
        <f t="shared" si="2133"/>
        <v>1</v>
      </c>
      <c r="AS198" s="103">
        <f t="shared" si="2133"/>
        <v>0</v>
      </c>
      <c r="AT198" s="103">
        <f t="shared" si="2133"/>
        <v>1</v>
      </c>
      <c r="AU198" s="103">
        <f t="shared" si="2133"/>
        <v>0</v>
      </c>
      <c r="AV198" s="103">
        <f t="shared" si="2133"/>
        <v>0</v>
      </c>
      <c r="AW198" s="103">
        <f t="shared" si="2133"/>
        <v>0</v>
      </c>
      <c r="AX198" s="103">
        <f t="shared" si="2133"/>
        <v>0</v>
      </c>
      <c r="AY198" s="103">
        <f t="shared" si="2133"/>
        <v>0</v>
      </c>
      <c r="AZ198" s="103">
        <f t="shared" si="2133"/>
        <v>0</v>
      </c>
      <c r="BA198" s="103">
        <f t="shared" si="2133"/>
        <v>0</v>
      </c>
      <c r="BB198" s="103">
        <f t="shared" si="2133"/>
        <v>0</v>
      </c>
      <c r="BC198" s="103">
        <f t="shared" si="2133"/>
        <v>0</v>
      </c>
      <c r="BD198" s="103">
        <f t="shared" si="2133"/>
        <v>2</v>
      </c>
      <c r="BE198" s="103">
        <f t="shared" si="2133"/>
        <v>0</v>
      </c>
      <c r="BF198" s="103">
        <f t="shared" si="2133"/>
        <v>2</v>
      </c>
      <c r="BG198" s="103">
        <f t="shared" si="2133"/>
        <v>0</v>
      </c>
      <c r="BH198" s="103">
        <f t="shared" si="2133"/>
        <v>0</v>
      </c>
      <c r="BI198" s="103">
        <f t="shared" si="2133"/>
        <v>0</v>
      </c>
      <c r="BJ198" s="103">
        <f t="shared" si="2133"/>
        <v>0</v>
      </c>
      <c r="BK198" s="103">
        <f t="shared" si="2133"/>
        <v>0</v>
      </c>
      <c r="BL198" s="103">
        <f t="shared" si="2133"/>
        <v>0</v>
      </c>
      <c r="BM198" s="103">
        <f t="shared" si="2133"/>
        <v>2</v>
      </c>
      <c r="BN198" s="103">
        <f t="shared" ref="BN198:DK198" si="2134">IF($DB$149=$DB141,BN141,"")</f>
        <v>1</v>
      </c>
      <c r="BO198" s="103">
        <f t="shared" si="2134"/>
        <v>3</v>
      </c>
      <c r="BP198" s="103">
        <f t="shared" si="2134"/>
        <v>0</v>
      </c>
      <c r="BQ198" s="103">
        <f t="shared" si="2134"/>
        <v>0</v>
      </c>
      <c r="BR198" s="103">
        <f t="shared" si="2134"/>
        <v>0</v>
      </c>
      <c r="BS198" s="103">
        <f t="shared" si="2134"/>
        <v>0</v>
      </c>
      <c r="BT198" s="103">
        <f t="shared" si="2134"/>
        <v>0</v>
      </c>
      <c r="BU198" s="103">
        <f t="shared" si="2134"/>
        <v>0</v>
      </c>
      <c r="BV198" s="103">
        <f t="shared" si="2134"/>
        <v>0</v>
      </c>
      <c r="BW198" s="103">
        <f t="shared" si="2134"/>
        <v>0</v>
      </c>
      <c r="BX198" s="103">
        <f t="shared" si="2134"/>
        <v>0</v>
      </c>
      <c r="BY198" s="103">
        <f t="shared" si="2134"/>
        <v>0</v>
      </c>
      <c r="BZ198" s="103">
        <f t="shared" si="2134"/>
        <v>0</v>
      </c>
      <c r="CA198" s="103">
        <f t="shared" si="2134"/>
        <v>0</v>
      </c>
      <c r="CB198" s="103">
        <f t="shared" si="2134"/>
        <v>2</v>
      </c>
      <c r="CC198" s="103">
        <f t="shared" si="2134"/>
        <v>1</v>
      </c>
      <c r="CD198" s="103">
        <f t="shared" si="2134"/>
        <v>3</v>
      </c>
      <c r="CE198" s="103">
        <f t="shared" si="2134"/>
        <v>0</v>
      </c>
      <c r="CF198" s="103">
        <f t="shared" si="2134"/>
        <v>0</v>
      </c>
      <c r="CG198" s="103">
        <f t="shared" si="2134"/>
        <v>0</v>
      </c>
      <c r="CH198" s="103">
        <f t="shared" si="2134"/>
        <v>1</v>
      </c>
      <c r="CI198" s="103">
        <f t="shared" si="2134"/>
        <v>0</v>
      </c>
      <c r="CJ198" s="103">
        <f t="shared" si="2134"/>
        <v>1</v>
      </c>
      <c r="CK198" s="103">
        <f t="shared" si="2134"/>
        <v>0</v>
      </c>
      <c r="CL198" s="103">
        <f t="shared" si="2134"/>
        <v>0</v>
      </c>
      <c r="CM198" s="103">
        <f t="shared" si="2134"/>
        <v>0</v>
      </c>
      <c r="CN198" s="103">
        <f t="shared" si="2134"/>
        <v>0</v>
      </c>
      <c r="CO198" s="103">
        <f t="shared" si="2134"/>
        <v>0</v>
      </c>
      <c r="CP198" s="103">
        <f t="shared" si="2134"/>
        <v>0</v>
      </c>
      <c r="CQ198" s="103">
        <f t="shared" si="2134"/>
        <v>0</v>
      </c>
      <c r="CR198" s="103">
        <f t="shared" si="2134"/>
        <v>0</v>
      </c>
      <c r="CS198" s="103">
        <f t="shared" si="2134"/>
        <v>0</v>
      </c>
      <c r="CT198" s="103">
        <f t="shared" si="2134"/>
        <v>66</v>
      </c>
      <c r="CU198" s="103">
        <f t="shared" si="2134"/>
        <v>1</v>
      </c>
      <c r="CV198" s="103">
        <f t="shared" si="2134"/>
        <v>67</v>
      </c>
      <c r="CW198" s="103">
        <f t="shared" si="2134"/>
        <v>7</v>
      </c>
      <c r="CX198" s="103">
        <f t="shared" si="2134"/>
        <v>2</v>
      </c>
      <c r="CY198" s="103">
        <f t="shared" si="2134"/>
        <v>9</v>
      </c>
      <c r="CZ198" s="103">
        <f t="shared" si="2134"/>
        <v>73</v>
      </c>
      <c r="DA198" s="103">
        <f t="shared" si="2134"/>
        <v>3</v>
      </c>
      <c r="DB198" s="103">
        <f t="shared" si="2134"/>
        <v>76</v>
      </c>
      <c r="DC198" s="103">
        <f t="shared" si="2134"/>
        <v>57</v>
      </c>
      <c r="DD198" s="103">
        <f t="shared" si="2134"/>
        <v>29</v>
      </c>
      <c r="DE198" s="103">
        <f t="shared" si="2134"/>
        <v>61</v>
      </c>
      <c r="DF198" s="103">
        <f t="shared" si="2134"/>
        <v>54</v>
      </c>
      <c r="DG198" s="103">
        <f t="shared" si="2134"/>
        <v>63</v>
      </c>
      <c r="DH198" s="103">
        <f t="shared" si="2134"/>
        <v>96</v>
      </c>
      <c r="DI198" s="103">
        <f t="shared" si="2134"/>
        <v>68</v>
      </c>
      <c r="DJ198" s="103">
        <f t="shared" si="2134"/>
        <v>67</v>
      </c>
      <c r="DK198" s="103">
        <f t="shared" si="2134"/>
        <v>495</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AO90:AQ90"/>
    <mergeCell ref="AR90:AT90"/>
    <mergeCell ref="AU90:AW90"/>
    <mergeCell ref="AX90:AZ90"/>
    <mergeCell ref="BA90:BC90"/>
    <mergeCell ref="Q90:S90"/>
    <mergeCell ref="T90:V90"/>
    <mergeCell ref="W90:Y90"/>
    <mergeCell ref="Z90:AB90"/>
    <mergeCell ref="AC90:AE90"/>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2018-05-14T03:07:27Z</dcterms:modified>
</cp:coreProperties>
</file>