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5" sheetId="1" r:id="rId1"/>
  </sheets>
  <calcPr calcId="162913"/>
</workbook>
</file>

<file path=xl/calcChain.xml><?xml version="1.0" encoding="utf-8"?>
<calcChain xmlns="http://schemas.openxmlformats.org/spreadsheetml/2006/main">
  <c r="DS95" i="1" l="1"/>
  <c r="DB92" i="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J95" i="1" s="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O143" i="1" s="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O131" i="1" s="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O111" i="1" s="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O103" i="1" s="1"/>
  <c r="BM103" i="1"/>
  <c r="BQ102" i="1"/>
  <c r="BP102" i="1"/>
  <c r="BN102" i="1"/>
  <c r="BM102" i="1"/>
  <c r="BQ101" i="1"/>
  <c r="BP101" i="1"/>
  <c r="BN101" i="1"/>
  <c r="BM101" i="1"/>
  <c r="BQ100" i="1"/>
  <c r="BP100" i="1"/>
  <c r="BN100" i="1"/>
  <c r="BM100" i="1"/>
  <c r="BQ99" i="1"/>
  <c r="BP99" i="1"/>
  <c r="BN99" i="1"/>
  <c r="BO99" i="1" s="1"/>
  <c r="BM99" i="1"/>
  <c r="BQ98" i="1"/>
  <c r="BP98" i="1"/>
  <c r="BN98" i="1"/>
  <c r="BM98" i="1"/>
  <c r="BQ97" i="1"/>
  <c r="BP97" i="1"/>
  <c r="BN97" i="1"/>
  <c r="BM97" i="1"/>
  <c r="BQ96" i="1"/>
  <c r="BP96" i="1"/>
  <c r="BN96" i="1"/>
  <c r="BM96" i="1"/>
  <c r="BQ95" i="1"/>
  <c r="BP95" i="1"/>
  <c r="BN95" i="1"/>
  <c r="BM95" i="1"/>
  <c r="BQ94" i="1"/>
  <c r="BP94" i="1"/>
  <c r="BN94" i="1"/>
  <c r="BM94" i="1"/>
  <c r="BQ93" i="1"/>
  <c r="BP93" i="1"/>
  <c r="BN93" i="1"/>
  <c r="BO93" i="1" s="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CA130" i="1" s="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Q93" i="1" s="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G93" i="1" l="1"/>
  <c r="AB146" i="1"/>
  <c r="DW92" i="1" s="1"/>
  <c r="DK74" i="1"/>
  <c r="DK146" i="1" s="1"/>
  <c r="AB93" i="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AQ146" i="1" l="1"/>
  <c r="EB92" i="1" s="1"/>
  <c r="BU146" i="1"/>
  <c r="DV93" i="1" s="1"/>
  <c r="CG146" i="1"/>
  <c r="DZ93" i="1" s="1"/>
  <c r="BO146" i="1"/>
  <c r="DT93" i="1" s="1"/>
  <c r="AN146" i="1"/>
  <c r="EA92" i="1" s="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D125" i="1" s="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V99" i="1" s="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D146" i="1"/>
  <c r="DO92" i="1" s="1"/>
  <c r="DO93" i="1"/>
  <c r="AZ146" i="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<sst xmlns="http://schemas.openxmlformats.org/spreadsheetml/2006/main" count="225" uniqueCount="71">
  <si>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</si>
  <si>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</si>
  <si>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</si>
  <si>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</si>
  <si>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</si>
  <si>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</si>
  <si>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</si>
  <si>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</si>
  <si>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</si>
  <si>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</si>
  <si>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</si>
  <si>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</si>
  <si>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</si>
  <si>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</si>
  <si>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</si>
  <si>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</si>
  <si>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</si>
  <si>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</si>
  <si>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</si>
  <si>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</si>
  <si>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</si>
  <si>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</si>
  <si>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</si>
  <si>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</si>
  <si>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</si>
  <si>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</si>
  <si>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</si>
  <si>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</si>
  <si>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</si>
  <si>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</si>
  <si>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</si>
  <si>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</si>
  <si>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</si>
  <si>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</si>
  <si>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</si>
  <si>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</si>
  <si>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</si>
  <si>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</si>
  <si>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</si>
  <si>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</si>
  <si>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</si>
  <si>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</si>
  <si>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</si>
  <si>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</si>
  <si>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</si>
  <si>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</si>
  <si>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</si>
  <si>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Hardgrave Road, West End</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</si>
  <si>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</si>
  <si>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</si>
  <si>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</si>
  <si>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</si>
  <si>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</si>
  <si>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</si>
  <si>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</si>
  <si>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</si>
  <si>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</si>
  <si>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</si>
  <si>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</si>
  <si>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</si>
  <si>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</si>
  <si>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</si>
  <si>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</si>
  <si>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</si>
  <si>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</si>
  <si>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</si>
  <si>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</si>
  <si>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</si>
  <si>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M071</t>
  </si>
  <si>
    <t>Lat/Lon:</t>
  </si>
  <si>
    <t>-27.480496; 153.007334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</si>
</sst>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twoCellAnchor>
    <xdr:from>
      <xdr:col>22</xdr:col>
      <xdr:colOff>530677</xdr:colOff>
      <xdr:row>5</xdr:row>
      <xdr:rowOff>136071</xdr:rowOff>
    </xdr:from>
    <xdr:to>
      <xdr:col>23</xdr:col>
      <xdr:colOff>272143</xdr:colOff>
      <xdr:row>7</xdr:row>
      <xdr:rowOff>13608</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rot="578107">
          <a:off x="15634606" y="1143000"/>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FF0000"/>
            </a:solidFill>
          </a:endParaRPr>
        </a:p>
      </xdr:txBody>
    </xdr:sp>
    <xdr:clientData/>
  </xdr:twoCellAnchor>
  <xdr:twoCellAnchor>
    <xdr:from>
      <xdr:col>22</xdr:col>
      <xdr:colOff>27211</xdr:colOff>
      <xdr:row>5</xdr:row>
      <xdr:rowOff>122464</xdr:rowOff>
    </xdr:from>
    <xdr:to>
      <xdr:col>22</xdr:col>
      <xdr:colOff>421819</xdr:colOff>
      <xdr:row>7</xdr:row>
      <xdr:rowOff>1</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rot="20969136">
          <a:off x="15131140" y="1129393"/>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92D05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S10" sqref="S10"/>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47</v>
      </c>
    </row>
    <row r="7" spans="1:115" s="1" customFormat="1" ht="20.25">
      <c r="B7" s="5" t="s">
        <v>69</v>
      </c>
      <c r="C7" s="3" t="s">
        <v>70</v>
      </c>
    </row>
    <row r="8" spans="1:115" s="1" customFormat="1" ht="20.25">
      <c r="B8" s="5" t="s">
        <v>2</v>
      </c>
      <c r="C8" s="3" t="s">
        <v>3</v>
      </c>
    </row>
    <row r="9" spans="1:115" s="1" customFormat="1" ht="20.25">
      <c r="B9" s="6" t="s">
        <v>4</v>
      </c>
      <c r="C9" s="138">
        <v>42651</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9:00 AM to 10:00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11:15 AM to 12:15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48</v>
      </c>
      <c r="CU15" s="159"/>
      <c r="CV15" s="160"/>
      <c r="CW15" s="145" t="s">
        <v>49</v>
      </c>
      <c r="CX15" s="146"/>
      <c r="CY15" s="147"/>
      <c r="CZ15" s="170" t="s">
        <v>50</v>
      </c>
      <c r="DA15" s="171"/>
      <c r="DB15" s="172"/>
      <c r="DC15" s="164" t="s">
        <v>51</v>
      </c>
      <c r="DD15" s="165"/>
      <c r="DE15" s="165"/>
      <c r="DF15" s="165"/>
      <c r="DG15" s="165"/>
      <c r="DH15" s="165"/>
      <c r="DI15" s="165"/>
      <c r="DJ15" s="165"/>
      <c r="DK15" s="166"/>
    </row>
    <row r="16" spans="1:115" s="124" customFormat="1" ht="49.5" customHeight="1" thickBot="1">
      <c r="A16" s="123"/>
      <c r="B16" s="151" t="s">
        <v>52</v>
      </c>
      <c r="C16" s="152"/>
      <c r="D16" s="152"/>
      <c r="E16" s="151" t="s">
        <v>53</v>
      </c>
      <c r="F16" s="152"/>
      <c r="G16" s="153"/>
      <c r="H16" s="151" t="s">
        <v>54</v>
      </c>
      <c r="I16" s="152"/>
      <c r="J16" s="153"/>
      <c r="K16" s="151" t="s">
        <v>55</v>
      </c>
      <c r="L16" s="152"/>
      <c r="M16" s="153"/>
      <c r="N16" s="151" t="s">
        <v>56</v>
      </c>
      <c r="O16" s="152"/>
      <c r="P16" s="153"/>
      <c r="Q16" s="151" t="s">
        <v>57</v>
      </c>
      <c r="R16" s="152"/>
      <c r="S16" s="153"/>
      <c r="T16" s="151" t="s">
        <v>58</v>
      </c>
      <c r="U16" s="152"/>
      <c r="V16" s="153"/>
      <c r="W16" s="151" t="s">
        <v>59</v>
      </c>
      <c r="X16" s="152"/>
      <c r="Y16" s="153"/>
      <c r="Z16" s="151" t="s">
        <v>60</v>
      </c>
      <c r="AA16" s="152"/>
      <c r="AB16" s="153"/>
      <c r="AC16" s="151" t="s">
        <v>61</v>
      </c>
      <c r="AD16" s="152"/>
      <c r="AE16" s="153"/>
      <c r="AF16" s="151" t="s">
        <v>62</v>
      </c>
      <c r="AG16" s="152"/>
      <c r="AH16" s="153"/>
      <c r="AI16" s="151" t="s">
        <v>63</v>
      </c>
      <c r="AJ16" s="152"/>
      <c r="AK16" s="153"/>
      <c r="AL16" s="151" t="s">
        <v>64</v>
      </c>
      <c r="AM16" s="152"/>
      <c r="AN16" s="153"/>
      <c r="AO16" s="151" t="s">
        <v>65</v>
      </c>
      <c r="AP16" s="152"/>
      <c r="AQ16" s="153"/>
      <c r="AR16" s="151" t="s">
        <v>66</v>
      </c>
      <c r="AS16" s="152"/>
      <c r="AT16" s="153"/>
      <c r="AU16" s="151" t="s">
        <v>67</v>
      </c>
      <c r="AV16" s="152"/>
      <c r="AW16" s="153"/>
      <c r="AX16" s="154" t="s">
        <v>52</v>
      </c>
      <c r="AY16" s="155"/>
      <c r="AZ16" s="155"/>
      <c r="BA16" s="154" t="s">
        <v>53</v>
      </c>
      <c r="BB16" s="155"/>
      <c r="BC16" s="156"/>
      <c r="BD16" s="154" t="s">
        <v>54</v>
      </c>
      <c r="BE16" s="155"/>
      <c r="BF16" s="156"/>
      <c r="BG16" s="154" t="s">
        <v>55</v>
      </c>
      <c r="BH16" s="155"/>
      <c r="BI16" s="156"/>
      <c r="BJ16" s="154" t="s">
        <v>56</v>
      </c>
      <c r="BK16" s="155"/>
      <c r="BL16" s="156"/>
      <c r="BM16" s="154" t="s">
        <v>57</v>
      </c>
      <c r="BN16" s="155"/>
      <c r="BO16" s="156"/>
      <c r="BP16" s="154" t="s">
        <v>58</v>
      </c>
      <c r="BQ16" s="155"/>
      <c r="BR16" s="156"/>
      <c r="BS16" s="154" t="s">
        <v>59</v>
      </c>
      <c r="BT16" s="155"/>
      <c r="BU16" s="156"/>
      <c r="BV16" s="154" t="s">
        <v>60</v>
      </c>
      <c r="BW16" s="155"/>
      <c r="BX16" s="156"/>
      <c r="BY16" s="154" t="s">
        <v>61</v>
      </c>
      <c r="BZ16" s="155"/>
      <c r="CA16" s="156"/>
      <c r="CB16" s="154" t="s">
        <v>62</v>
      </c>
      <c r="CC16" s="155"/>
      <c r="CD16" s="156"/>
      <c r="CE16" s="154" t="s">
        <v>63</v>
      </c>
      <c r="CF16" s="155"/>
      <c r="CG16" s="156"/>
      <c r="CH16" s="154" t="s">
        <v>64</v>
      </c>
      <c r="CI16" s="155"/>
      <c r="CJ16" s="156"/>
      <c r="CK16" s="154" t="s">
        <v>65</v>
      </c>
      <c r="CL16" s="155"/>
      <c r="CM16" s="156"/>
      <c r="CN16" s="154" t="s">
        <v>66</v>
      </c>
      <c r="CO16" s="155"/>
      <c r="CP16" s="156"/>
      <c r="CQ16" s="154" t="s">
        <v>67</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1</v>
      </c>
      <c r="AP18" s="24">
        <v>0</v>
      </c>
      <c r="AQ18" s="27">
        <f t="shared" ref="AQ18:AQ49" si="13">SUM(AO18:AP18)</f>
        <v>1</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1</v>
      </c>
      <c r="CU18" s="24">
        <f t="shared" ref="CU18:CU73" si="32">SUM(C18,F18,I18,L18,O18,R18,U18,X18,AA18,AD18,AG18,AJ18,AM18,AP18,AS18,AV18)</f>
        <v>0</v>
      </c>
      <c r="CV18" s="27">
        <f t="shared" ref="CV18:CV49" si="33">SUM(CT18:CU18)</f>
        <v>1</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1</v>
      </c>
      <c r="DA18" s="24">
        <f t="shared" ref="DA18:DA73" si="36">CU18+CX18</f>
        <v>0</v>
      </c>
      <c r="DB18" s="27">
        <f t="shared" ref="DB18:DB49" si="37">SUM(CZ18:DA18)</f>
        <v>1</v>
      </c>
      <c r="DC18" s="26">
        <v>0</v>
      </c>
      <c r="DD18" s="23">
        <v>0</v>
      </c>
      <c r="DE18" s="23">
        <v>1</v>
      </c>
      <c r="DF18" s="23">
        <v>0</v>
      </c>
      <c r="DG18" s="23">
        <v>0</v>
      </c>
      <c r="DH18" s="23">
        <v>0</v>
      </c>
      <c r="DI18" s="23">
        <v>0</v>
      </c>
      <c r="DJ18" s="116">
        <v>0</v>
      </c>
      <c r="DK18" s="127">
        <f t="shared" ref="DK18:DK49" si="38">SUM(DC18:DJ18)</f>
        <v>1</v>
      </c>
    </row>
    <row r="19" spans="1:115" s="28" customFormat="1" ht="20.100000000000001" customHeight="1">
      <c r="A19" s="29">
        <v>0.22916666666666666</v>
      </c>
      <c r="B19" s="30">
        <v>0</v>
      </c>
      <c r="C19" s="31">
        <v>0</v>
      </c>
      <c r="D19" s="32">
        <f t="shared" si="0"/>
        <v>0</v>
      </c>
      <c r="E19" s="33">
        <v>1</v>
      </c>
      <c r="F19" s="31">
        <v>0</v>
      </c>
      <c r="G19" s="32">
        <f t="shared" si="1"/>
        <v>1</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1</v>
      </c>
      <c r="CU19" s="31">
        <f t="shared" si="32"/>
        <v>0</v>
      </c>
      <c r="CV19" s="34">
        <f t="shared" si="33"/>
        <v>1</v>
      </c>
      <c r="CW19" s="33">
        <f t="shared" ref="CW19:CW73" si="40">SUM(AX19,BA19,BD19,BG19,BJ19,BM19,BP19,BS19,BV19,BY19,CB19,CE19,CH19,CK19,CN19,CQ19)</f>
        <v>0</v>
      </c>
      <c r="CX19" s="31">
        <f t="shared" si="34"/>
        <v>0</v>
      </c>
      <c r="CY19" s="34">
        <f t="shared" si="35"/>
        <v>0</v>
      </c>
      <c r="CZ19" s="33">
        <f t="shared" ref="CZ19:CZ73" si="41">CT19+CW19</f>
        <v>1</v>
      </c>
      <c r="DA19" s="31">
        <f t="shared" si="36"/>
        <v>0</v>
      </c>
      <c r="DB19" s="34">
        <f t="shared" si="37"/>
        <v>1</v>
      </c>
      <c r="DC19" s="33">
        <v>0</v>
      </c>
      <c r="DD19" s="30">
        <v>0</v>
      </c>
      <c r="DE19" s="30">
        <v>0</v>
      </c>
      <c r="DF19" s="30">
        <v>0</v>
      </c>
      <c r="DG19" s="30">
        <v>0</v>
      </c>
      <c r="DH19" s="30">
        <v>0</v>
      </c>
      <c r="DI19" s="30">
        <v>0</v>
      </c>
      <c r="DJ19" s="117">
        <v>0</v>
      </c>
      <c r="DK19" s="128">
        <f t="shared" si="38"/>
        <v>0</v>
      </c>
    </row>
    <row r="20" spans="1:115" s="28" customFormat="1" ht="20.100000000000001" customHeight="1">
      <c r="A20" s="29">
        <v>0.23958333333333334</v>
      </c>
      <c r="B20" s="30">
        <v>0</v>
      </c>
      <c r="C20" s="31">
        <v>0</v>
      </c>
      <c r="D20" s="32">
        <f t="shared" si="0"/>
        <v>0</v>
      </c>
      <c r="E20" s="33">
        <v>2</v>
      </c>
      <c r="F20" s="31">
        <v>0</v>
      </c>
      <c r="G20" s="32">
        <f t="shared" si="1"/>
        <v>2</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2</v>
      </c>
      <c r="CU20" s="31">
        <f t="shared" si="32"/>
        <v>0</v>
      </c>
      <c r="CV20" s="34">
        <f t="shared" si="33"/>
        <v>2</v>
      </c>
      <c r="CW20" s="33">
        <f t="shared" si="40"/>
        <v>0</v>
      </c>
      <c r="CX20" s="31">
        <f t="shared" si="34"/>
        <v>0</v>
      </c>
      <c r="CY20" s="34">
        <f t="shared" si="35"/>
        <v>0</v>
      </c>
      <c r="CZ20" s="33">
        <f t="shared" si="41"/>
        <v>2</v>
      </c>
      <c r="DA20" s="31">
        <f t="shared" si="36"/>
        <v>0</v>
      </c>
      <c r="DB20" s="34">
        <f t="shared" si="37"/>
        <v>2</v>
      </c>
      <c r="DC20" s="33">
        <v>0</v>
      </c>
      <c r="DD20" s="30">
        <v>0</v>
      </c>
      <c r="DE20" s="30">
        <v>0</v>
      </c>
      <c r="DF20" s="30">
        <v>0</v>
      </c>
      <c r="DG20" s="30">
        <v>0</v>
      </c>
      <c r="DH20" s="30">
        <v>0</v>
      </c>
      <c r="DI20" s="30">
        <v>1</v>
      </c>
      <c r="DJ20" s="117">
        <v>1</v>
      </c>
      <c r="DK20" s="128">
        <f t="shared" si="38"/>
        <v>2</v>
      </c>
    </row>
    <row r="21" spans="1:115" s="28" customFormat="1" ht="20.100000000000001" customHeight="1">
      <c r="A21" s="29">
        <v>0.25</v>
      </c>
      <c r="B21" s="30">
        <v>0</v>
      </c>
      <c r="C21" s="31">
        <v>0</v>
      </c>
      <c r="D21" s="32">
        <f t="shared" si="0"/>
        <v>0</v>
      </c>
      <c r="E21" s="33">
        <v>0</v>
      </c>
      <c r="F21" s="31">
        <v>0</v>
      </c>
      <c r="G21" s="32">
        <f t="shared" si="1"/>
        <v>0</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1</v>
      </c>
      <c r="AA21" s="31">
        <v>0</v>
      </c>
      <c r="AB21" s="34">
        <f t="shared" si="8"/>
        <v>1</v>
      </c>
      <c r="AC21" s="33">
        <v>2</v>
      </c>
      <c r="AD21" s="31">
        <v>0</v>
      </c>
      <c r="AE21" s="34">
        <f t="shared" si="9"/>
        <v>2</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3</v>
      </c>
      <c r="CU21" s="31">
        <f t="shared" si="32"/>
        <v>0</v>
      </c>
      <c r="CV21" s="34">
        <f t="shared" si="33"/>
        <v>3</v>
      </c>
      <c r="CW21" s="33">
        <f t="shared" si="40"/>
        <v>0</v>
      </c>
      <c r="CX21" s="31">
        <f t="shared" si="34"/>
        <v>0</v>
      </c>
      <c r="CY21" s="34">
        <f t="shared" si="35"/>
        <v>0</v>
      </c>
      <c r="CZ21" s="33">
        <f t="shared" si="41"/>
        <v>3</v>
      </c>
      <c r="DA21" s="31">
        <f t="shared" si="36"/>
        <v>0</v>
      </c>
      <c r="DB21" s="34">
        <f t="shared" si="37"/>
        <v>3</v>
      </c>
      <c r="DC21" s="33">
        <v>0</v>
      </c>
      <c r="DD21" s="30">
        <v>1</v>
      </c>
      <c r="DE21" s="30">
        <v>2</v>
      </c>
      <c r="DF21" s="30">
        <v>2</v>
      </c>
      <c r="DG21" s="30">
        <v>0</v>
      </c>
      <c r="DH21" s="30">
        <v>0</v>
      </c>
      <c r="DI21" s="30">
        <v>2</v>
      </c>
      <c r="DJ21" s="117">
        <v>2</v>
      </c>
      <c r="DK21" s="128">
        <f t="shared" si="38"/>
        <v>9</v>
      </c>
    </row>
    <row r="22" spans="1:115" s="28" customFormat="1" ht="20.100000000000001" customHeight="1">
      <c r="A22" s="29">
        <v>0.26041666666666669</v>
      </c>
      <c r="B22" s="30">
        <v>0</v>
      </c>
      <c r="C22" s="31">
        <v>0</v>
      </c>
      <c r="D22" s="32">
        <f t="shared" si="0"/>
        <v>0</v>
      </c>
      <c r="E22" s="33">
        <v>0</v>
      </c>
      <c r="F22" s="31">
        <v>0</v>
      </c>
      <c r="G22" s="32">
        <f t="shared" si="1"/>
        <v>0</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0</v>
      </c>
      <c r="AD22" s="31">
        <v>0</v>
      </c>
      <c r="AE22" s="34">
        <f t="shared" si="9"/>
        <v>0</v>
      </c>
      <c r="AF22" s="33">
        <v>0</v>
      </c>
      <c r="AG22" s="31">
        <v>0</v>
      </c>
      <c r="AH22" s="34">
        <f t="shared" si="10"/>
        <v>0</v>
      </c>
      <c r="AI22" s="33">
        <v>0</v>
      </c>
      <c r="AJ22" s="31">
        <v>0</v>
      </c>
      <c r="AK22" s="34">
        <f t="shared" si="11"/>
        <v>0</v>
      </c>
      <c r="AL22" s="33">
        <v>0</v>
      </c>
      <c r="AM22" s="31">
        <v>0</v>
      </c>
      <c r="AN22" s="34">
        <f t="shared" si="12"/>
        <v>0</v>
      </c>
      <c r="AO22" s="33">
        <v>2</v>
      </c>
      <c r="AP22" s="31">
        <v>0</v>
      </c>
      <c r="AQ22" s="34">
        <f t="shared" si="13"/>
        <v>2</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2</v>
      </c>
      <c r="CU22" s="31">
        <f t="shared" si="32"/>
        <v>0</v>
      </c>
      <c r="CV22" s="34">
        <f t="shared" si="33"/>
        <v>2</v>
      </c>
      <c r="CW22" s="33">
        <f t="shared" si="40"/>
        <v>0</v>
      </c>
      <c r="CX22" s="31">
        <f t="shared" si="34"/>
        <v>0</v>
      </c>
      <c r="CY22" s="34">
        <f t="shared" si="35"/>
        <v>0</v>
      </c>
      <c r="CZ22" s="33">
        <f t="shared" si="41"/>
        <v>2</v>
      </c>
      <c r="DA22" s="31">
        <f t="shared" si="36"/>
        <v>0</v>
      </c>
      <c r="DB22" s="34">
        <f t="shared" si="37"/>
        <v>2</v>
      </c>
      <c r="DC22" s="33">
        <v>0</v>
      </c>
      <c r="DD22" s="30">
        <v>2</v>
      </c>
      <c r="DE22" s="30">
        <v>0</v>
      </c>
      <c r="DF22" s="30">
        <v>3</v>
      </c>
      <c r="DG22" s="30">
        <v>0</v>
      </c>
      <c r="DH22" s="30">
        <v>0</v>
      </c>
      <c r="DI22" s="30">
        <v>3</v>
      </c>
      <c r="DJ22" s="117">
        <v>0</v>
      </c>
      <c r="DK22" s="128">
        <f t="shared" si="38"/>
        <v>8</v>
      </c>
    </row>
    <row r="23" spans="1:115" s="28" customFormat="1" ht="20.100000000000001" customHeight="1">
      <c r="A23" s="35">
        <v>0.27083333333333337</v>
      </c>
      <c r="B23" s="36">
        <v>0</v>
      </c>
      <c r="C23" s="37">
        <v>0</v>
      </c>
      <c r="D23" s="32">
        <f t="shared" si="0"/>
        <v>0</v>
      </c>
      <c r="E23" s="38">
        <v>0</v>
      </c>
      <c r="F23" s="37">
        <v>0</v>
      </c>
      <c r="G23" s="32">
        <f t="shared" si="1"/>
        <v>0</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1</v>
      </c>
      <c r="AD23" s="37">
        <v>0</v>
      </c>
      <c r="AE23" s="34">
        <f t="shared" si="9"/>
        <v>1</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1</v>
      </c>
      <c r="CU23" s="37">
        <f t="shared" si="32"/>
        <v>0</v>
      </c>
      <c r="CV23" s="34">
        <f t="shared" si="33"/>
        <v>1</v>
      </c>
      <c r="CW23" s="38">
        <f t="shared" si="40"/>
        <v>0</v>
      </c>
      <c r="CX23" s="37">
        <f t="shared" si="34"/>
        <v>0</v>
      </c>
      <c r="CY23" s="34">
        <f t="shared" si="35"/>
        <v>0</v>
      </c>
      <c r="CZ23" s="38">
        <f t="shared" si="41"/>
        <v>1</v>
      </c>
      <c r="DA23" s="37">
        <f t="shared" si="36"/>
        <v>0</v>
      </c>
      <c r="DB23" s="34">
        <f t="shared" si="37"/>
        <v>1</v>
      </c>
      <c r="DC23" s="38">
        <v>0</v>
      </c>
      <c r="DD23" s="36">
        <v>1</v>
      </c>
      <c r="DE23" s="36">
        <v>2</v>
      </c>
      <c r="DF23" s="36">
        <v>1</v>
      </c>
      <c r="DG23" s="36">
        <v>0</v>
      </c>
      <c r="DH23" s="36">
        <v>0</v>
      </c>
      <c r="DI23" s="36">
        <v>6</v>
      </c>
      <c r="DJ23" s="118">
        <v>4</v>
      </c>
      <c r="DK23" s="128">
        <f t="shared" si="38"/>
        <v>14</v>
      </c>
    </row>
    <row r="24" spans="1:115" s="28" customFormat="1" ht="20.100000000000001" customHeight="1">
      <c r="A24" s="35">
        <v>0.28125</v>
      </c>
      <c r="B24" s="36">
        <v>0</v>
      </c>
      <c r="C24" s="37">
        <v>0</v>
      </c>
      <c r="D24" s="32">
        <f t="shared" si="0"/>
        <v>0</v>
      </c>
      <c r="E24" s="38">
        <v>2</v>
      </c>
      <c r="F24" s="37">
        <v>0</v>
      </c>
      <c r="G24" s="32">
        <f t="shared" si="1"/>
        <v>2</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1</v>
      </c>
      <c r="AD24" s="37">
        <v>0</v>
      </c>
      <c r="AE24" s="34">
        <f t="shared" si="9"/>
        <v>1</v>
      </c>
      <c r="AF24" s="38">
        <v>0</v>
      </c>
      <c r="AG24" s="37">
        <v>0</v>
      </c>
      <c r="AH24" s="34">
        <f t="shared" si="10"/>
        <v>0</v>
      </c>
      <c r="AI24" s="38">
        <v>0</v>
      </c>
      <c r="AJ24" s="37">
        <v>0</v>
      </c>
      <c r="AK24" s="34">
        <f t="shared" si="11"/>
        <v>0</v>
      </c>
      <c r="AL24" s="38">
        <v>1</v>
      </c>
      <c r="AM24" s="37">
        <v>0</v>
      </c>
      <c r="AN24" s="34">
        <f t="shared" si="12"/>
        <v>1</v>
      </c>
      <c r="AO24" s="38">
        <v>1</v>
      </c>
      <c r="AP24" s="37">
        <v>0</v>
      </c>
      <c r="AQ24" s="34">
        <f t="shared" si="13"/>
        <v>1</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5</v>
      </c>
      <c r="CU24" s="37">
        <f t="shared" si="32"/>
        <v>0</v>
      </c>
      <c r="CV24" s="34">
        <f t="shared" si="33"/>
        <v>5</v>
      </c>
      <c r="CW24" s="38">
        <f t="shared" si="40"/>
        <v>0</v>
      </c>
      <c r="CX24" s="37">
        <f t="shared" si="34"/>
        <v>0</v>
      </c>
      <c r="CY24" s="34">
        <f t="shared" si="35"/>
        <v>0</v>
      </c>
      <c r="CZ24" s="38">
        <f t="shared" si="41"/>
        <v>5</v>
      </c>
      <c r="DA24" s="37">
        <f t="shared" si="36"/>
        <v>0</v>
      </c>
      <c r="DB24" s="34">
        <f t="shared" si="37"/>
        <v>5</v>
      </c>
      <c r="DC24" s="38">
        <v>1</v>
      </c>
      <c r="DD24" s="36">
        <v>1</v>
      </c>
      <c r="DE24" s="36">
        <v>1</v>
      </c>
      <c r="DF24" s="36">
        <v>3</v>
      </c>
      <c r="DG24" s="36">
        <v>0</v>
      </c>
      <c r="DH24" s="36">
        <v>0</v>
      </c>
      <c r="DI24" s="36">
        <v>2</v>
      </c>
      <c r="DJ24" s="118">
        <v>4</v>
      </c>
      <c r="DK24" s="128">
        <f t="shared" si="38"/>
        <v>12</v>
      </c>
    </row>
    <row r="25" spans="1:115" s="28" customFormat="1" ht="20.100000000000001" customHeight="1">
      <c r="A25" s="35">
        <v>0.29166666666666674</v>
      </c>
      <c r="B25" s="36">
        <v>0</v>
      </c>
      <c r="C25" s="37">
        <v>0</v>
      </c>
      <c r="D25" s="32">
        <f t="shared" si="0"/>
        <v>0</v>
      </c>
      <c r="E25" s="38">
        <v>1</v>
      </c>
      <c r="F25" s="37">
        <v>0</v>
      </c>
      <c r="G25" s="32">
        <f t="shared" si="1"/>
        <v>1</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1</v>
      </c>
      <c r="AD25" s="37">
        <v>0</v>
      </c>
      <c r="AE25" s="34">
        <f t="shared" si="9"/>
        <v>1</v>
      </c>
      <c r="AF25" s="38">
        <v>0</v>
      </c>
      <c r="AG25" s="37">
        <v>0</v>
      </c>
      <c r="AH25" s="34">
        <f t="shared" si="10"/>
        <v>0</v>
      </c>
      <c r="AI25" s="38">
        <v>0</v>
      </c>
      <c r="AJ25" s="37">
        <v>0</v>
      </c>
      <c r="AK25" s="34">
        <f t="shared" si="11"/>
        <v>0</v>
      </c>
      <c r="AL25" s="38">
        <v>0</v>
      </c>
      <c r="AM25" s="37">
        <v>0</v>
      </c>
      <c r="AN25" s="34">
        <f t="shared" si="12"/>
        <v>0</v>
      </c>
      <c r="AO25" s="38">
        <v>6</v>
      </c>
      <c r="AP25" s="37">
        <v>0</v>
      </c>
      <c r="AQ25" s="34">
        <f t="shared" si="13"/>
        <v>6</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8</v>
      </c>
      <c r="CU25" s="37">
        <f t="shared" si="32"/>
        <v>0</v>
      </c>
      <c r="CV25" s="34">
        <f t="shared" si="33"/>
        <v>8</v>
      </c>
      <c r="CW25" s="38">
        <f t="shared" si="40"/>
        <v>0</v>
      </c>
      <c r="CX25" s="37">
        <f t="shared" si="34"/>
        <v>0</v>
      </c>
      <c r="CY25" s="34">
        <f t="shared" si="35"/>
        <v>0</v>
      </c>
      <c r="CZ25" s="38">
        <f t="shared" si="41"/>
        <v>8</v>
      </c>
      <c r="DA25" s="37">
        <f t="shared" si="36"/>
        <v>0</v>
      </c>
      <c r="DB25" s="34">
        <f t="shared" si="37"/>
        <v>8</v>
      </c>
      <c r="DC25" s="38">
        <v>3</v>
      </c>
      <c r="DD25" s="36">
        <v>3</v>
      </c>
      <c r="DE25" s="36">
        <v>6</v>
      </c>
      <c r="DF25" s="36">
        <v>7</v>
      </c>
      <c r="DG25" s="36">
        <v>0</v>
      </c>
      <c r="DH25" s="36">
        <v>0</v>
      </c>
      <c r="DI25" s="36">
        <v>3</v>
      </c>
      <c r="DJ25" s="118">
        <v>3</v>
      </c>
      <c r="DK25" s="128">
        <f t="shared" si="38"/>
        <v>25</v>
      </c>
    </row>
    <row r="26" spans="1:115" s="28" customFormat="1" ht="20.100000000000001" customHeight="1">
      <c r="A26" s="35">
        <v>0.30208333333333343</v>
      </c>
      <c r="B26" s="36">
        <v>0</v>
      </c>
      <c r="C26" s="37">
        <v>0</v>
      </c>
      <c r="D26" s="32">
        <f t="shared" si="0"/>
        <v>0</v>
      </c>
      <c r="E26" s="38">
        <v>1</v>
      </c>
      <c r="F26" s="37">
        <v>0</v>
      </c>
      <c r="G26" s="32">
        <f t="shared" si="1"/>
        <v>1</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1</v>
      </c>
      <c r="AD26" s="37">
        <v>0</v>
      </c>
      <c r="AE26" s="34">
        <f t="shared" si="9"/>
        <v>1</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2</v>
      </c>
      <c r="CU26" s="37">
        <f t="shared" si="32"/>
        <v>0</v>
      </c>
      <c r="CV26" s="34">
        <f t="shared" si="33"/>
        <v>2</v>
      </c>
      <c r="CW26" s="38">
        <f t="shared" si="40"/>
        <v>0</v>
      </c>
      <c r="CX26" s="37">
        <f t="shared" si="34"/>
        <v>0</v>
      </c>
      <c r="CY26" s="34">
        <f t="shared" si="35"/>
        <v>0</v>
      </c>
      <c r="CZ26" s="38">
        <f t="shared" si="41"/>
        <v>2</v>
      </c>
      <c r="DA26" s="37">
        <f t="shared" si="36"/>
        <v>0</v>
      </c>
      <c r="DB26" s="34">
        <f t="shared" si="37"/>
        <v>2</v>
      </c>
      <c r="DC26" s="38">
        <v>0</v>
      </c>
      <c r="DD26" s="36">
        <v>2</v>
      </c>
      <c r="DE26" s="36">
        <v>6</v>
      </c>
      <c r="DF26" s="36">
        <v>3</v>
      </c>
      <c r="DG26" s="36">
        <v>0</v>
      </c>
      <c r="DH26" s="36">
        <v>0</v>
      </c>
      <c r="DI26" s="36">
        <v>2</v>
      </c>
      <c r="DJ26" s="118">
        <v>1</v>
      </c>
      <c r="DK26" s="128">
        <f t="shared" si="38"/>
        <v>14</v>
      </c>
    </row>
    <row r="27" spans="1:115" s="28" customFormat="1" ht="20.100000000000001" customHeight="1">
      <c r="A27" s="29">
        <v>0.3125</v>
      </c>
      <c r="B27" s="30">
        <v>0</v>
      </c>
      <c r="C27" s="31">
        <v>0</v>
      </c>
      <c r="D27" s="32">
        <f t="shared" si="0"/>
        <v>0</v>
      </c>
      <c r="E27" s="33">
        <v>9</v>
      </c>
      <c r="F27" s="31">
        <v>0</v>
      </c>
      <c r="G27" s="32">
        <f t="shared" si="1"/>
        <v>9</v>
      </c>
      <c r="H27" s="33">
        <v>0</v>
      </c>
      <c r="I27" s="31">
        <v>0</v>
      </c>
      <c r="J27" s="32">
        <f t="shared" si="2"/>
        <v>0</v>
      </c>
      <c r="K27" s="33">
        <v>0</v>
      </c>
      <c r="L27" s="31">
        <v>0</v>
      </c>
      <c r="M27" s="32">
        <f t="shared" si="3"/>
        <v>0</v>
      </c>
      <c r="N27" s="33">
        <v>0</v>
      </c>
      <c r="O27" s="31">
        <v>0</v>
      </c>
      <c r="P27" s="34">
        <f t="shared" si="4"/>
        <v>0</v>
      </c>
      <c r="Q27" s="33">
        <v>0</v>
      </c>
      <c r="R27" s="31">
        <v>0</v>
      </c>
      <c r="S27" s="34">
        <f t="shared" si="5"/>
        <v>0</v>
      </c>
      <c r="T27" s="33">
        <v>0</v>
      </c>
      <c r="U27" s="31">
        <v>0</v>
      </c>
      <c r="V27" s="34">
        <f t="shared" si="6"/>
        <v>0</v>
      </c>
      <c r="W27" s="33">
        <v>0</v>
      </c>
      <c r="X27" s="31">
        <v>0</v>
      </c>
      <c r="Y27" s="34">
        <f t="shared" si="7"/>
        <v>0</v>
      </c>
      <c r="Z27" s="33">
        <v>0</v>
      </c>
      <c r="AA27" s="31">
        <v>0</v>
      </c>
      <c r="AB27" s="34">
        <f t="shared" si="8"/>
        <v>0</v>
      </c>
      <c r="AC27" s="33">
        <v>2</v>
      </c>
      <c r="AD27" s="31">
        <v>0</v>
      </c>
      <c r="AE27" s="34">
        <f t="shared" si="9"/>
        <v>2</v>
      </c>
      <c r="AF27" s="33">
        <v>0</v>
      </c>
      <c r="AG27" s="31">
        <v>0</v>
      </c>
      <c r="AH27" s="34">
        <f t="shared" si="10"/>
        <v>0</v>
      </c>
      <c r="AI27" s="33">
        <v>0</v>
      </c>
      <c r="AJ27" s="31">
        <v>0</v>
      </c>
      <c r="AK27" s="34">
        <f t="shared" si="11"/>
        <v>0</v>
      </c>
      <c r="AL27" s="33">
        <v>1</v>
      </c>
      <c r="AM27" s="31">
        <v>0</v>
      </c>
      <c r="AN27" s="34">
        <f t="shared" si="12"/>
        <v>1</v>
      </c>
      <c r="AO27" s="33">
        <v>2</v>
      </c>
      <c r="AP27" s="31">
        <v>0</v>
      </c>
      <c r="AQ27" s="34">
        <f t="shared" si="13"/>
        <v>2</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14</v>
      </c>
      <c r="CU27" s="31">
        <f t="shared" si="32"/>
        <v>0</v>
      </c>
      <c r="CV27" s="34">
        <f t="shared" si="33"/>
        <v>14</v>
      </c>
      <c r="CW27" s="33">
        <f t="shared" si="40"/>
        <v>0</v>
      </c>
      <c r="CX27" s="31">
        <f t="shared" si="34"/>
        <v>0</v>
      </c>
      <c r="CY27" s="34">
        <f t="shared" si="35"/>
        <v>0</v>
      </c>
      <c r="CZ27" s="33">
        <f t="shared" si="41"/>
        <v>14</v>
      </c>
      <c r="DA27" s="31">
        <f t="shared" si="36"/>
        <v>0</v>
      </c>
      <c r="DB27" s="34">
        <f t="shared" si="37"/>
        <v>14</v>
      </c>
      <c r="DC27" s="33">
        <v>4</v>
      </c>
      <c r="DD27" s="30">
        <v>0</v>
      </c>
      <c r="DE27" s="30">
        <v>4</v>
      </c>
      <c r="DF27" s="30">
        <v>4</v>
      </c>
      <c r="DG27" s="30">
        <v>0</v>
      </c>
      <c r="DH27" s="30">
        <v>0</v>
      </c>
      <c r="DI27" s="30">
        <v>1</v>
      </c>
      <c r="DJ27" s="117">
        <v>5</v>
      </c>
      <c r="DK27" s="128">
        <f t="shared" si="38"/>
        <v>18</v>
      </c>
    </row>
    <row r="28" spans="1:115" s="28" customFormat="1" ht="20.100000000000001" customHeight="1">
      <c r="A28" s="29">
        <v>0.3229166666666668</v>
      </c>
      <c r="B28" s="30">
        <v>0</v>
      </c>
      <c r="C28" s="31">
        <v>0</v>
      </c>
      <c r="D28" s="32">
        <f t="shared" si="0"/>
        <v>0</v>
      </c>
      <c r="E28" s="33">
        <v>1</v>
      </c>
      <c r="F28" s="31">
        <v>0</v>
      </c>
      <c r="G28" s="32">
        <f t="shared" si="1"/>
        <v>1</v>
      </c>
      <c r="H28" s="33">
        <v>0</v>
      </c>
      <c r="I28" s="31">
        <v>0</v>
      </c>
      <c r="J28" s="32">
        <f t="shared" si="2"/>
        <v>0</v>
      </c>
      <c r="K28" s="33">
        <v>0</v>
      </c>
      <c r="L28" s="31">
        <v>0</v>
      </c>
      <c r="M28" s="32">
        <f t="shared" si="3"/>
        <v>0</v>
      </c>
      <c r="N28" s="33">
        <v>0</v>
      </c>
      <c r="O28" s="31">
        <v>0</v>
      </c>
      <c r="P28" s="34">
        <f t="shared" si="4"/>
        <v>0</v>
      </c>
      <c r="Q28" s="33">
        <v>0</v>
      </c>
      <c r="R28" s="31">
        <v>0</v>
      </c>
      <c r="S28" s="34">
        <f t="shared" si="5"/>
        <v>0</v>
      </c>
      <c r="T28" s="33">
        <v>0</v>
      </c>
      <c r="U28" s="31">
        <v>0</v>
      </c>
      <c r="V28" s="34">
        <f t="shared" si="6"/>
        <v>0</v>
      </c>
      <c r="W28" s="33">
        <v>0</v>
      </c>
      <c r="X28" s="31">
        <v>0</v>
      </c>
      <c r="Y28" s="34">
        <f t="shared" si="7"/>
        <v>0</v>
      </c>
      <c r="Z28" s="33">
        <v>0</v>
      </c>
      <c r="AA28" s="31">
        <v>0</v>
      </c>
      <c r="AB28" s="34">
        <f t="shared" si="8"/>
        <v>0</v>
      </c>
      <c r="AC28" s="33">
        <v>0</v>
      </c>
      <c r="AD28" s="31">
        <v>1</v>
      </c>
      <c r="AE28" s="34">
        <f t="shared" si="9"/>
        <v>1</v>
      </c>
      <c r="AF28" s="33">
        <v>0</v>
      </c>
      <c r="AG28" s="31">
        <v>0</v>
      </c>
      <c r="AH28" s="34">
        <f t="shared" si="10"/>
        <v>0</v>
      </c>
      <c r="AI28" s="33">
        <v>0</v>
      </c>
      <c r="AJ28" s="31">
        <v>0</v>
      </c>
      <c r="AK28" s="34">
        <f t="shared" si="11"/>
        <v>0</v>
      </c>
      <c r="AL28" s="33">
        <v>0</v>
      </c>
      <c r="AM28" s="31">
        <v>0</v>
      </c>
      <c r="AN28" s="34">
        <f t="shared" si="12"/>
        <v>0</v>
      </c>
      <c r="AO28" s="33">
        <v>1</v>
      </c>
      <c r="AP28" s="31">
        <v>0</v>
      </c>
      <c r="AQ28" s="34">
        <f t="shared" si="13"/>
        <v>1</v>
      </c>
      <c r="AR28" s="33">
        <v>1</v>
      </c>
      <c r="AS28" s="31">
        <v>0</v>
      </c>
      <c r="AT28" s="34">
        <f t="shared" si="14"/>
        <v>1</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3</v>
      </c>
      <c r="CU28" s="31">
        <f t="shared" si="32"/>
        <v>1</v>
      </c>
      <c r="CV28" s="34">
        <f t="shared" si="33"/>
        <v>4</v>
      </c>
      <c r="CW28" s="33">
        <f t="shared" si="40"/>
        <v>0</v>
      </c>
      <c r="CX28" s="31">
        <f t="shared" si="34"/>
        <v>0</v>
      </c>
      <c r="CY28" s="34">
        <f t="shared" si="35"/>
        <v>0</v>
      </c>
      <c r="CZ28" s="33">
        <f t="shared" si="41"/>
        <v>3</v>
      </c>
      <c r="DA28" s="31">
        <f t="shared" si="36"/>
        <v>1</v>
      </c>
      <c r="DB28" s="34">
        <f t="shared" si="37"/>
        <v>4</v>
      </c>
      <c r="DC28" s="33">
        <v>0</v>
      </c>
      <c r="DD28" s="30">
        <v>4</v>
      </c>
      <c r="DE28" s="30">
        <v>2</v>
      </c>
      <c r="DF28" s="30">
        <v>8</v>
      </c>
      <c r="DG28" s="30">
        <v>0</v>
      </c>
      <c r="DH28" s="30">
        <v>0</v>
      </c>
      <c r="DI28" s="30">
        <v>7</v>
      </c>
      <c r="DJ28" s="117">
        <v>9</v>
      </c>
      <c r="DK28" s="128">
        <f t="shared" si="38"/>
        <v>30</v>
      </c>
    </row>
    <row r="29" spans="1:115" s="28" customFormat="1" ht="20.100000000000001" customHeight="1">
      <c r="A29" s="29">
        <v>0.33333333333333348</v>
      </c>
      <c r="B29" s="30">
        <v>0</v>
      </c>
      <c r="C29" s="31">
        <v>0</v>
      </c>
      <c r="D29" s="32">
        <f t="shared" si="0"/>
        <v>0</v>
      </c>
      <c r="E29" s="33">
        <v>1</v>
      </c>
      <c r="F29" s="31">
        <v>0</v>
      </c>
      <c r="G29" s="32">
        <f t="shared" si="1"/>
        <v>1</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0</v>
      </c>
      <c r="AA29" s="31">
        <v>0</v>
      </c>
      <c r="AB29" s="34">
        <f t="shared" si="8"/>
        <v>0</v>
      </c>
      <c r="AC29" s="33">
        <v>0</v>
      </c>
      <c r="AD29" s="31">
        <v>0</v>
      </c>
      <c r="AE29" s="34">
        <f t="shared" si="9"/>
        <v>0</v>
      </c>
      <c r="AF29" s="33">
        <v>0</v>
      </c>
      <c r="AG29" s="31">
        <v>0</v>
      </c>
      <c r="AH29" s="34">
        <f t="shared" si="10"/>
        <v>0</v>
      </c>
      <c r="AI29" s="33">
        <v>0</v>
      </c>
      <c r="AJ29" s="31">
        <v>0</v>
      </c>
      <c r="AK29" s="34">
        <f t="shared" si="11"/>
        <v>0</v>
      </c>
      <c r="AL29" s="33">
        <v>0</v>
      </c>
      <c r="AM29" s="31">
        <v>0</v>
      </c>
      <c r="AN29" s="34">
        <f t="shared" si="12"/>
        <v>0</v>
      </c>
      <c r="AO29" s="33">
        <v>0</v>
      </c>
      <c r="AP29" s="31">
        <v>0</v>
      </c>
      <c r="AQ29" s="34">
        <f t="shared" si="13"/>
        <v>0</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v>
      </c>
      <c r="CU29" s="31">
        <f t="shared" si="32"/>
        <v>0</v>
      </c>
      <c r="CV29" s="34">
        <f t="shared" si="33"/>
        <v>1</v>
      </c>
      <c r="CW29" s="33">
        <f t="shared" si="40"/>
        <v>0</v>
      </c>
      <c r="CX29" s="31">
        <f t="shared" si="34"/>
        <v>0</v>
      </c>
      <c r="CY29" s="34">
        <f t="shared" si="35"/>
        <v>0</v>
      </c>
      <c r="CZ29" s="33">
        <f t="shared" si="41"/>
        <v>1</v>
      </c>
      <c r="DA29" s="31">
        <f t="shared" si="36"/>
        <v>0</v>
      </c>
      <c r="DB29" s="34">
        <f t="shared" si="37"/>
        <v>1</v>
      </c>
      <c r="DC29" s="33">
        <v>0</v>
      </c>
      <c r="DD29" s="30">
        <v>3</v>
      </c>
      <c r="DE29" s="30">
        <v>4</v>
      </c>
      <c r="DF29" s="30">
        <v>8</v>
      </c>
      <c r="DG29" s="30">
        <v>0</v>
      </c>
      <c r="DH29" s="30">
        <v>0</v>
      </c>
      <c r="DI29" s="30">
        <v>12</v>
      </c>
      <c r="DJ29" s="117">
        <v>8</v>
      </c>
      <c r="DK29" s="128">
        <f t="shared" si="38"/>
        <v>35</v>
      </c>
    </row>
    <row r="30" spans="1:115" s="28" customFormat="1" ht="20.100000000000001" customHeight="1">
      <c r="A30" s="29">
        <v>0.34375</v>
      </c>
      <c r="B30" s="30">
        <v>4</v>
      </c>
      <c r="C30" s="31">
        <v>0</v>
      </c>
      <c r="D30" s="32">
        <f t="shared" si="0"/>
        <v>4</v>
      </c>
      <c r="E30" s="33">
        <v>4</v>
      </c>
      <c r="F30" s="31">
        <v>0</v>
      </c>
      <c r="G30" s="32">
        <f t="shared" si="1"/>
        <v>4</v>
      </c>
      <c r="H30" s="33">
        <v>0</v>
      </c>
      <c r="I30" s="31">
        <v>0</v>
      </c>
      <c r="J30" s="32">
        <f t="shared" si="2"/>
        <v>0</v>
      </c>
      <c r="K30" s="33">
        <v>0</v>
      </c>
      <c r="L30" s="31">
        <v>0</v>
      </c>
      <c r="M30" s="32">
        <f t="shared" si="3"/>
        <v>0</v>
      </c>
      <c r="N30" s="33">
        <v>0</v>
      </c>
      <c r="O30" s="31">
        <v>0</v>
      </c>
      <c r="P30" s="34">
        <f t="shared" si="4"/>
        <v>0</v>
      </c>
      <c r="Q30" s="33">
        <v>1</v>
      </c>
      <c r="R30" s="31">
        <v>0</v>
      </c>
      <c r="S30" s="34">
        <f t="shared" si="5"/>
        <v>1</v>
      </c>
      <c r="T30" s="33">
        <v>0</v>
      </c>
      <c r="U30" s="31">
        <v>0</v>
      </c>
      <c r="V30" s="34">
        <f t="shared" si="6"/>
        <v>0</v>
      </c>
      <c r="W30" s="33">
        <v>0</v>
      </c>
      <c r="X30" s="31">
        <v>0</v>
      </c>
      <c r="Y30" s="34">
        <f t="shared" si="7"/>
        <v>0</v>
      </c>
      <c r="Z30" s="33">
        <v>0</v>
      </c>
      <c r="AA30" s="31">
        <v>0</v>
      </c>
      <c r="AB30" s="34">
        <f t="shared" si="8"/>
        <v>0</v>
      </c>
      <c r="AC30" s="33">
        <v>1</v>
      </c>
      <c r="AD30" s="31">
        <v>0</v>
      </c>
      <c r="AE30" s="34">
        <f t="shared" si="9"/>
        <v>1</v>
      </c>
      <c r="AF30" s="33">
        <v>0</v>
      </c>
      <c r="AG30" s="31">
        <v>0</v>
      </c>
      <c r="AH30" s="34">
        <f t="shared" si="10"/>
        <v>0</v>
      </c>
      <c r="AI30" s="33">
        <v>0</v>
      </c>
      <c r="AJ30" s="31">
        <v>0</v>
      </c>
      <c r="AK30" s="34">
        <f t="shared" si="11"/>
        <v>0</v>
      </c>
      <c r="AL30" s="33">
        <v>0</v>
      </c>
      <c r="AM30" s="31">
        <v>0</v>
      </c>
      <c r="AN30" s="34">
        <f t="shared" si="12"/>
        <v>0</v>
      </c>
      <c r="AO30" s="33">
        <v>0</v>
      </c>
      <c r="AP30" s="31">
        <v>0</v>
      </c>
      <c r="AQ30" s="34">
        <f t="shared" si="13"/>
        <v>0</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10</v>
      </c>
      <c r="CU30" s="31">
        <f t="shared" si="32"/>
        <v>0</v>
      </c>
      <c r="CV30" s="34">
        <f t="shared" si="33"/>
        <v>10</v>
      </c>
      <c r="CW30" s="33">
        <f t="shared" si="40"/>
        <v>0</v>
      </c>
      <c r="CX30" s="31">
        <f t="shared" si="34"/>
        <v>0</v>
      </c>
      <c r="CY30" s="34">
        <f t="shared" si="35"/>
        <v>0</v>
      </c>
      <c r="CZ30" s="33">
        <f t="shared" si="41"/>
        <v>10</v>
      </c>
      <c r="DA30" s="31">
        <f t="shared" si="36"/>
        <v>0</v>
      </c>
      <c r="DB30" s="34">
        <f t="shared" si="37"/>
        <v>10</v>
      </c>
      <c r="DC30" s="33">
        <v>6</v>
      </c>
      <c r="DD30" s="30">
        <v>0</v>
      </c>
      <c r="DE30" s="30">
        <v>6</v>
      </c>
      <c r="DF30" s="30">
        <v>8</v>
      </c>
      <c r="DG30" s="30">
        <v>0</v>
      </c>
      <c r="DH30" s="30">
        <v>0</v>
      </c>
      <c r="DI30" s="30">
        <v>7</v>
      </c>
      <c r="DJ30" s="117">
        <v>7</v>
      </c>
      <c r="DK30" s="128">
        <f t="shared" si="38"/>
        <v>34</v>
      </c>
    </row>
    <row r="31" spans="1:115" s="28" customFormat="1" ht="20.100000000000001" customHeight="1">
      <c r="A31" s="29">
        <v>0.35416666666666685</v>
      </c>
      <c r="B31" s="30">
        <v>0</v>
      </c>
      <c r="C31" s="31">
        <v>0</v>
      </c>
      <c r="D31" s="32">
        <f t="shared" si="0"/>
        <v>0</v>
      </c>
      <c r="E31" s="33">
        <v>0</v>
      </c>
      <c r="F31" s="31">
        <v>1</v>
      </c>
      <c r="G31" s="32">
        <f t="shared" si="1"/>
        <v>1</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0</v>
      </c>
      <c r="AA31" s="31">
        <v>0</v>
      </c>
      <c r="AB31" s="34">
        <f t="shared" si="8"/>
        <v>0</v>
      </c>
      <c r="AC31" s="33">
        <v>3</v>
      </c>
      <c r="AD31" s="31">
        <v>0</v>
      </c>
      <c r="AE31" s="34">
        <f t="shared" si="9"/>
        <v>3</v>
      </c>
      <c r="AF31" s="33">
        <v>0</v>
      </c>
      <c r="AG31" s="31">
        <v>0</v>
      </c>
      <c r="AH31" s="34">
        <f t="shared" si="10"/>
        <v>0</v>
      </c>
      <c r="AI31" s="33">
        <v>0</v>
      </c>
      <c r="AJ31" s="31">
        <v>0</v>
      </c>
      <c r="AK31" s="34">
        <f t="shared" si="11"/>
        <v>0</v>
      </c>
      <c r="AL31" s="33">
        <v>0</v>
      </c>
      <c r="AM31" s="31">
        <v>0</v>
      </c>
      <c r="AN31" s="34">
        <f t="shared" si="12"/>
        <v>0</v>
      </c>
      <c r="AO31" s="33">
        <v>0</v>
      </c>
      <c r="AP31" s="31">
        <v>0</v>
      </c>
      <c r="AQ31" s="34">
        <f t="shared" si="13"/>
        <v>0</v>
      </c>
      <c r="AR31" s="33">
        <v>1</v>
      </c>
      <c r="AS31" s="31">
        <v>0</v>
      </c>
      <c r="AT31" s="34">
        <f t="shared" si="14"/>
        <v>1</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4</v>
      </c>
      <c r="CU31" s="31">
        <f t="shared" si="32"/>
        <v>1</v>
      </c>
      <c r="CV31" s="34">
        <f t="shared" si="33"/>
        <v>5</v>
      </c>
      <c r="CW31" s="33">
        <f t="shared" si="40"/>
        <v>0</v>
      </c>
      <c r="CX31" s="31">
        <f t="shared" si="34"/>
        <v>0</v>
      </c>
      <c r="CY31" s="34">
        <f t="shared" si="35"/>
        <v>0</v>
      </c>
      <c r="CZ31" s="33">
        <f t="shared" si="41"/>
        <v>4</v>
      </c>
      <c r="DA31" s="31">
        <f t="shared" si="36"/>
        <v>1</v>
      </c>
      <c r="DB31" s="34">
        <f t="shared" si="37"/>
        <v>5</v>
      </c>
      <c r="DC31" s="33">
        <v>0</v>
      </c>
      <c r="DD31" s="30">
        <v>3</v>
      </c>
      <c r="DE31" s="30">
        <v>3</v>
      </c>
      <c r="DF31" s="30">
        <v>6</v>
      </c>
      <c r="DG31" s="30">
        <v>0</v>
      </c>
      <c r="DH31" s="30">
        <v>0</v>
      </c>
      <c r="DI31" s="30">
        <v>10</v>
      </c>
      <c r="DJ31" s="117">
        <v>17</v>
      </c>
      <c r="DK31" s="128">
        <f t="shared" si="38"/>
        <v>39</v>
      </c>
    </row>
    <row r="32" spans="1:115" s="28" customFormat="1" ht="20.100000000000001" customHeight="1">
      <c r="A32" s="29">
        <v>0.36458333333333354</v>
      </c>
      <c r="B32" s="30">
        <v>0</v>
      </c>
      <c r="C32" s="31">
        <v>0</v>
      </c>
      <c r="D32" s="32">
        <f t="shared" si="0"/>
        <v>0</v>
      </c>
      <c r="E32" s="33">
        <v>0</v>
      </c>
      <c r="F32" s="31">
        <v>0</v>
      </c>
      <c r="G32" s="32">
        <f t="shared" si="1"/>
        <v>0</v>
      </c>
      <c r="H32" s="33">
        <v>0</v>
      </c>
      <c r="I32" s="31">
        <v>0</v>
      </c>
      <c r="J32" s="32">
        <f t="shared" si="2"/>
        <v>0</v>
      </c>
      <c r="K32" s="33">
        <v>0</v>
      </c>
      <c r="L32" s="31">
        <v>0</v>
      </c>
      <c r="M32" s="32">
        <f t="shared" si="3"/>
        <v>0</v>
      </c>
      <c r="N32" s="33">
        <v>0</v>
      </c>
      <c r="O32" s="31">
        <v>0</v>
      </c>
      <c r="P32" s="34">
        <f t="shared" si="4"/>
        <v>0</v>
      </c>
      <c r="Q32" s="33">
        <v>0</v>
      </c>
      <c r="R32" s="31">
        <v>0</v>
      </c>
      <c r="S32" s="34">
        <f t="shared" si="5"/>
        <v>0</v>
      </c>
      <c r="T32" s="33">
        <v>0</v>
      </c>
      <c r="U32" s="31">
        <v>0</v>
      </c>
      <c r="V32" s="34">
        <f t="shared" si="6"/>
        <v>0</v>
      </c>
      <c r="W32" s="33">
        <v>0</v>
      </c>
      <c r="X32" s="31">
        <v>0</v>
      </c>
      <c r="Y32" s="34">
        <f t="shared" si="7"/>
        <v>0</v>
      </c>
      <c r="Z32" s="33">
        <v>0</v>
      </c>
      <c r="AA32" s="31">
        <v>0</v>
      </c>
      <c r="AB32" s="34">
        <f t="shared" si="8"/>
        <v>0</v>
      </c>
      <c r="AC32" s="33">
        <v>0</v>
      </c>
      <c r="AD32" s="31">
        <v>1</v>
      </c>
      <c r="AE32" s="34">
        <f t="shared" si="9"/>
        <v>1</v>
      </c>
      <c r="AF32" s="33">
        <v>1</v>
      </c>
      <c r="AG32" s="31">
        <v>0</v>
      </c>
      <c r="AH32" s="34">
        <f t="shared" si="10"/>
        <v>1</v>
      </c>
      <c r="AI32" s="33">
        <v>0</v>
      </c>
      <c r="AJ32" s="31">
        <v>0</v>
      </c>
      <c r="AK32" s="34">
        <f t="shared" si="11"/>
        <v>0</v>
      </c>
      <c r="AL32" s="33">
        <v>1</v>
      </c>
      <c r="AM32" s="31">
        <v>0</v>
      </c>
      <c r="AN32" s="34">
        <f t="shared" si="12"/>
        <v>1</v>
      </c>
      <c r="AO32" s="33">
        <v>2</v>
      </c>
      <c r="AP32" s="31">
        <v>0</v>
      </c>
      <c r="AQ32" s="34">
        <f t="shared" si="13"/>
        <v>2</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4</v>
      </c>
      <c r="CU32" s="31">
        <f t="shared" si="32"/>
        <v>1</v>
      </c>
      <c r="CV32" s="34">
        <f t="shared" si="33"/>
        <v>5</v>
      </c>
      <c r="CW32" s="33">
        <f t="shared" si="40"/>
        <v>0</v>
      </c>
      <c r="CX32" s="31">
        <f t="shared" si="34"/>
        <v>0</v>
      </c>
      <c r="CY32" s="34">
        <f t="shared" si="35"/>
        <v>0</v>
      </c>
      <c r="CZ32" s="33">
        <f t="shared" si="41"/>
        <v>4</v>
      </c>
      <c r="DA32" s="31">
        <f t="shared" si="36"/>
        <v>1</v>
      </c>
      <c r="DB32" s="34">
        <f t="shared" si="37"/>
        <v>5</v>
      </c>
      <c r="DC32" s="33">
        <v>1</v>
      </c>
      <c r="DD32" s="30">
        <v>7</v>
      </c>
      <c r="DE32" s="30">
        <v>11</v>
      </c>
      <c r="DF32" s="30">
        <v>11</v>
      </c>
      <c r="DG32" s="30">
        <v>0</v>
      </c>
      <c r="DH32" s="30">
        <v>0</v>
      </c>
      <c r="DI32" s="30">
        <v>13</v>
      </c>
      <c r="DJ32" s="117">
        <v>9</v>
      </c>
      <c r="DK32" s="128">
        <f t="shared" si="38"/>
        <v>52</v>
      </c>
    </row>
    <row r="33" spans="1:115" s="28" customFormat="1" ht="20.100000000000001" customHeight="1">
      <c r="A33" s="29">
        <v>0.375</v>
      </c>
      <c r="B33" s="30">
        <v>0</v>
      </c>
      <c r="C33" s="31">
        <v>0</v>
      </c>
      <c r="D33" s="32">
        <f t="shared" si="0"/>
        <v>0</v>
      </c>
      <c r="E33" s="33">
        <v>1</v>
      </c>
      <c r="F33" s="31">
        <v>0</v>
      </c>
      <c r="G33" s="32">
        <f t="shared" si="1"/>
        <v>1</v>
      </c>
      <c r="H33" s="33">
        <v>0</v>
      </c>
      <c r="I33" s="31">
        <v>0</v>
      </c>
      <c r="J33" s="32">
        <f t="shared" si="2"/>
        <v>0</v>
      </c>
      <c r="K33" s="33">
        <v>0</v>
      </c>
      <c r="L33" s="31">
        <v>0</v>
      </c>
      <c r="M33" s="32">
        <f t="shared" si="3"/>
        <v>0</v>
      </c>
      <c r="N33" s="33">
        <v>0</v>
      </c>
      <c r="O33" s="31">
        <v>0</v>
      </c>
      <c r="P33" s="34">
        <f t="shared" si="4"/>
        <v>0</v>
      </c>
      <c r="Q33" s="33">
        <v>0</v>
      </c>
      <c r="R33" s="31">
        <v>0</v>
      </c>
      <c r="S33" s="34">
        <f t="shared" si="5"/>
        <v>0</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2</v>
      </c>
      <c r="AM33" s="31">
        <v>0</v>
      </c>
      <c r="AN33" s="34">
        <f t="shared" si="12"/>
        <v>2</v>
      </c>
      <c r="AO33" s="33">
        <v>0</v>
      </c>
      <c r="AP33" s="31">
        <v>0</v>
      </c>
      <c r="AQ33" s="34">
        <f t="shared" si="13"/>
        <v>0</v>
      </c>
      <c r="AR33" s="33">
        <v>2</v>
      </c>
      <c r="AS33" s="31">
        <v>0</v>
      </c>
      <c r="AT33" s="34">
        <f t="shared" si="14"/>
        <v>2</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5</v>
      </c>
      <c r="CU33" s="31">
        <f t="shared" si="32"/>
        <v>0</v>
      </c>
      <c r="CV33" s="34">
        <f t="shared" si="33"/>
        <v>5</v>
      </c>
      <c r="CW33" s="33">
        <f t="shared" si="40"/>
        <v>0</v>
      </c>
      <c r="CX33" s="31">
        <f t="shared" si="34"/>
        <v>0</v>
      </c>
      <c r="CY33" s="34">
        <f t="shared" si="35"/>
        <v>0</v>
      </c>
      <c r="CZ33" s="33">
        <f t="shared" si="41"/>
        <v>5</v>
      </c>
      <c r="DA33" s="31">
        <f t="shared" si="36"/>
        <v>0</v>
      </c>
      <c r="DB33" s="34">
        <f t="shared" si="37"/>
        <v>5</v>
      </c>
      <c r="DC33" s="33">
        <v>5</v>
      </c>
      <c r="DD33" s="30">
        <v>6</v>
      </c>
      <c r="DE33" s="30">
        <v>15</v>
      </c>
      <c r="DF33" s="30">
        <v>12</v>
      </c>
      <c r="DG33" s="30">
        <v>0</v>
      </c>
      <c r="DH33" s="30">
        <v>0</v>
      </c>
      <c r="DI33" s="30">
        <v>15</v>
      </c>
      <c r="DJ33" s="117">
        <v>7</v>
      </c>
      <c r="DK33" s="128">
        <f t="shared" si="38"/>
        <v>60</v>
      </c>
    </row>
    <row r="34" spans="1:115" s="28" customFormat="1" ht="20.100000000000001" customHeight="1">
      <c r="A34" s="29">
        <v>0.38541666666666691</v>
      </c>
      <c r="B34" s="30">
        <v>1</v>
      </c>
      <c r="C34" s="31">
        <v>0</v>
      </c>
      <c r="D34" s="32">
        <f t="shared" si="0"/>
        <v>1</v>
      </c>
      <c r="E34" s="33">
        <v>16</v>
      </c>
      <c r="F34" s="31">
        <v>1</v>
      </c>
      <c r="G34" s="32">
        <f t="shared" si="1"/>
        <v>17</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0</v>
      </c>
      <c r="AA34" s="31">
        <v>0</v>
      </c>
      <c r="AB34" s="34">
        <f t="shared" si="8"/>
        <v>0</v>
      </c>
      <c r="AC34" s="33">
        <v>0</v>
      </c>
      <c r="AD34" s="31">
        <v>0</v>
      </c>
      <c r="AE34" s="34">
        <f t="shared" si="9"/>
        <v>0</v>
      </c>
      <c r="AF34" s="33">
        <v>0</v>
      </c>
      <c r="AG34" s="31">
        <v>0</v>
      </c>
      <c r="AH34" s="34">
        <f t="shared" si="10"/>
        <v>0</v>
      </c>
      <c r="AI34" s="33">
        <v>0</v>
      </c>
      <c r="AJ34" s="31">
        <v>0</v>
      </c>
      <c r="AK34" s="34">
        <f t="shared" si="11"/>
        <v>0</v>
      </c>
      <c r="AL34" s="33">
        <v>1</v>
      </c>
      <c r="AM34" s="31">
        <v>0</v>
      </c>
      <c r="AN34" s="34">
        <f t="shared" si="12"/>
        <v>1</v>
      </c>
      <c r="AO34" s="33">
        <v>1</v>
      </c>
      <c r="AP34" s="31">
        <v>0</v>
      </c>
      <c r="AQ34" s="34">
        <f t="shared" si="13"/>
        <v>1</v>
      </c>
      <c r="AR34" s="33">
        <v>0</v>
      </c>
      <c r="AS34" s="31">
        <v>0</v>
      </c>
      <c r="AT34" s="34">
        <f t="shared" si="14"/>
        <v>0</v>
      </c>
      <c r="AU34" s="33">
        <v>0</v>
      </c>
      <c r="AV34" s="31">
        <v>0</v>
      </c>
      <c r="AW34" s="34">
        <f t="shared" si="15"/>
        <v>0</v>
      </c>
      <c r="AX34" s="30">
        <v>0</v>
      </c>
      <c r="AY34" s="31">
        <v>0</v>
      </c>
      <c r="AZ34" s="32">
        <f t="shared" si="16"/>
        <v>0</v>
      </c>
      <c r="BA34" s="33">
        <v>2</v>
      </c>
      <c r="BB34" s="31">
        <v>0</v>
      </c>
      <c r="BC34" s="32">
        <f t="shared" si="17"/>
        <v>2</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2</v>
      </c>
      <c r="BZ34" s="31">
        <v>0</v>
      </c>
      <c r="CA34" s="34">
        <f t="shared" si="25"/>
        <v>2</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19</v>
      </c>
      <c r="CU34" s="31">
        <f t="shared" si="32"/>
        <v>1</v>
      </c>
      <c r="CV34" s="34">
        <f t="shared" si="33"/>
        <v>20</v>
      </c>
      <c r="CW34" s="33">
        <f t="shared" si="40"/>
        <v>4</v>
      </c>
      <c r="CX34" s="31">
        <f t="shared" si="34"/>
        <v>0</v>
      </c>
      <c r="CY34" s="34">
        <f t="shared" si="35"/>
        <v>4</v>
      </c>
      <c r="CZ34" s="33">
        <f t="shared" si="41"/>
        <v>23</v>
      </c>
      <c r="DA34" s="31">
        <f t="shared" si="36"/>
        <v>1</v>
      </c>
      <c r="DB34" s="34">
        <f t="shared" si="37"/>
        <v>24</v>
      </c>
      <c r="DC34" s="33">
        <v>6</v>
      </c>
      <c r="DD34" s="30">
        <v>2</v>
      </c>
      <c r="DE34" s="30">
        <v>5</v>
      </c>
      <c r="DF34" s="30">
        <v>7</v>
      </c>
      <c r="DG34" s="30">
        <v>0</v>
      </c>
      <c r="DH34" s="30">
        <v>0</v>
      </c>
      <c r="DI34" s="30">
        <v>21</v>
      </c>
      <c r="DJ34" s="117">
        <v>5</v>
      </c>
      <c r="DK34" s="128">
        <f t="shared" si="38"/>
        <v>46</v>
      </c>
    </row>
    <row r="35" spans="1:115" s="28" customFormat="1" ht="20.100000000000001" customHeight="1">
      <c r="A35" s="29">
        <v>0.39583333333333359</v>
      </c>
      <c r="B35" s="30">
        <v>1</v>
      </c>
      <c r="C35" s="31">
        <v>0</v>
      </c>
      <c r="D35" s="32">
        <f t="shared" si="0"/>
        <v>1</v>
      </c>
      <c r="E35" s="33">
        <v>1</v>
      </c>
      <c r="F35" s="31">
        <v>0</v>
      </c>
      <c r="G35" s="32">
        <f t="shared" si="1"/>
        <v>1</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2</v>
      </c>
      <c r="AD35" s="31">
        <v>0</v>
      </c>
      <c r="AE35" s="34">
        <f t="shared" si="9"/>
        <v>2</v>
      </c>
      <c r="AF35" s="33">
        <v>0</v>
      </c>
      <c r="AG35" s="31">
        <v>0</v>
      </c>
      <c r="AH35" s="34">
        <f t="shared" si="10"/>
        <v>0</v>
      </c>
      <c r="AI35" s="33">
        <v>0</v>
      </c>
      <c r="AJ35" s="31">
        <v>0</v>
      </c>
      <c r="AK35" s="34">
        <f t="shared" si="11"/>
        <v>0</v>
      </c>
      <c r="AL35" s="33">
        <v>0</v>
      </c>
      <c r="AM35" s="31">
        <v>0</v>
      </c>
      <c r="AN35" s="34">
        <f t="shared" si="12"/>
        <v>0</v>
      </c>
      <c r="AO35" s="33">
        <v>1</v>
      </c>
      <c r="AP35" s="31">
        <v>0</v>
      </c>
      <c r="AQ35" s="34">
        <f t="shared" si="13"/>
        <v>1</v>
      </c>
      <c r="AR35" s="33">
        <v>1</v>
      </c>
      <c r="AS35" s="31">
        <v>0</v>
      </c>
      <c r="AT35" s="34">
        <f t="shared" si="14"/>
        <v>1</v>
      </c>
      <c r="AU35" s="33">
        <v>0</v>
      </c>
      <c r="AV35" s="31">
        <v>0</v>
      </c>
      <c r="AW35" s="34">
        <f t="shared" si="15"/>
        <v>0</v>
      </c>
      <c r="AX35" s="30">
        <v>0</v>
      </c>
      <c r="AY35" s="31">
        <v>0</v>
      </c>
      <c r="AZ35" s="32">
        <f t="shared" si="16"/>
        <v>0</v>
      </c>
      <c r="BA35" s="33">
        <v>0</v>
      </c>
      <c r="BB35" s="31">
        <v>1</v>
      </c>
      <c r="BC35" s="32">
        <f t="shared" si="17"/>
        <v>1</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6</v>
      </c>
      <c r="CU35" s="31">
        <f t="shared" si="32"/>
        <v>0</v>
      </c>
      <c r="CV35" s="34">
        <f t="shared" si="33"/>
        <v>6</v>
      </c>
      <c r="CW35" s="33">
        <f t="shared" si="40"/>
        <v>0</v>
      </c>
      <c r="CX35" s="31">
        <f t="shared" si="34"/>
        <v>1</v>
      </c>
      <c r="CY35" s="34">
        <f t="shared" si="35"/>
        <v>1</v>
      </c>
      <c r="CZ35" s="33">
        <f t="shared" si="41"/>
        <v>6</v>
      </c>
      <c r="DA35" s="31">
        <f t="shared" si="36"/>
        <v>1</v>
      </c>
      <c r="DB35" s="34">
        <f t="shared" si="37"/>
        <v>7</v>
      </c>
      <c r="DC35" s="33">
        <v>4</v>
      </c>
      <c r="DD35" s="30">
        <v>3</v>
      </c>
      <c r="DE35" s="30">
        <v>14</v>
      </c>
      <c r="DF35" s="30">
        <v>10</v>
      </c>
      <c r="DG35" s="30">
        <v>0</v>
      </c>
      <c r="DH35" s="30">
        <v>0</v>
      </c>
      <c r="DI35" s="30">
        <v>25</v>
      </c>
      <c r="DJ35" s="117">
        <v>9</v>
      </c>
      <c r="DK35" s="128">
        <f t="shared" si="38"/>
        <v>65</v>
      </c>
    </row>
    <row r="36" spans="1:115" s="28" customFormat="1" ht="20.100000000000001" customHeight="1">
      <c r="A36" s="29">
        <v>0.40625</v>
      </c>
      <c r="B36" s="30">
        <v>1</v>
      </c>
      <c r="C36" s="31">
        <v>0</v>
      </c>
      <c r="D36" s="32">
        <f t="shared" si="0"/>
        <v>1</v>
      </c>
      <c r="E36" s="33">
        <v>3</v>
      </c>
      <c r="F36" s="31">
        <v>0</v>
      </c>
      <c r="G36" s="32">
        <f t="shared" si="1"/>
        <v>3</v>
      </c>
      <c r="H36" s="33">
        <v>0</v>
      </c>
      <c r="I36" s="31">
        <v>0</v>
      </c>
      <c r="J36" s="32">
        <f t="shared" si="2"/>
        <v>0</v>
      </c>
      <c r="K36" s="33">
        <v>0</v>
      </c>
      <c r="L36" s="31">
        <v>0</v>
      </c>
      <c r="M36" s="32">
        <f t="shared" si="3"/>
        <v>0</v>
      </c>
      <c r="N36" s="33">
        <v>4</v>
      </c>
      <c r="O36" s="31">
        <v>0</v>
      </c>
      <c r="P36" s="34">
        <f t="shared" si="4"/>
        <v>4</v>
      </c>
      <c r="Q36" s="33">
        <v>1</v>
      </c>
      <c r="R36" s="31">
        <v>0</v>
      </c>
      <c r="S36" s="34">
        <f t="shared" si="5"/>
        <v>1</v>
      </c>
      <c r="T36" s="33">
        <v>0</v>
      </c>
      <c r="U36" s="31">
        <v>0</v>
      </c>
      <c r="V36" s="34">
        <f t="shared" si="6"/>
        <v>0</v>
      </c>
      <c r="W36" s="33">
        <v>0</v>
      </c>
      <c r="X36" s="31">
        <v>0</v>
      </c>
      <c r="Y36" s="34">
        <f t="shared" si="7"/>
        <v>0</v>
      </c>
      <c r="Z36" s="33">
        <v>0</v>
      </c>
      <c r="AA36" s="31">
        <v>0</v>
      </c>
      <c r="AB36" s="34">
        <f t="shared" si="8"/>
        <v>0</v>
      </c>
      <c r="AC36" s="33">
        <v>2</v>
      </c>
      <c r="AD36" s="31">
        <v>0</v>
      </c>
      <c r="AE36" s="34">
        <f t="shared" si="9"/>
        <v>2</v>
      </c>
      <c r="AF36" s="33">
        <v>0</v>
      </c>
      <c r="AG36" s="31">
        <v>0</v>
      </c>
      <c r="AH36" s="34">
        <f t="shared" si="10"/>
        <v>0</v>
      </c>
      <c r="AI36" s="33">
        <v>0</v>
      </c>
      <c r="AJ36" s="31">
        <v>0</v>
      </c>
      <c r="AK36" s="34">
        <f t="shared" si="11"/>
        <v>0</v>
      </c>
      <c r="AL36" s="33">
        <v>1</v>
      </c>
      <c r="AM36" s="31">
        <v>0</v>
      </c>
      <c r="AN36" s="34">
        <f t="shared" si="12"/>
        <v>1</v>
      </c>
      <c r="AO36" s="33">
        <v>1</v>
      </c>
      <c r="AP36" s="31">
        <v>0</v>
      </c>
      <c r="AQ36" s="34">
        <f t="shared" si="13"/>
        <v>1</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2</v>
      </c>
      <c r="CL36" s="31">
        <v>0</v>
      </c>
      <c r="CM36" s="34">
        <f t="shared" si="29"/>
        <v>2</v>
      </c>
      <c r="CN36" s="33">
        <v>0</v>
      </c>
      <c r="CO36" s="31">
        <v>0</v>
      </c>
      <c r="CP36" s="34">
        <f t="shared" si="30"/>
        <v>0</v>
      </c>
      <c r="CQ36" s="33">
        <v>0</v>
      </c>
      <c r="CR36" s="31">
        <v>0</v>
      </c>
      <c r="CS36" s="34">
        <f t="shared" si="31"/>
        <v>0</v>
      </c>
      <c r="CT36" s="33">
        <f t="shared" si="39"/>
        <v>13</v>
      </c>
      <c r="CU36" s="31">
        <f t="shared" si="32"/>
        <v>0</v>
      </c>
      <c r="CV36" s="34">
        <f t="shared" si="33"/>
        <v>13</v>
      </c>
      <c r="CW36" s="33">
        <f t="shared" si="40"/>
        <v>2</v>
      </c>
      <c r="CX36" s="31">
        <f t="shared" si="34"/>
        <v>0</v>
      </c>
      <c r="CY36" s="34">
        <f t="shared" si="35"/>
        <v>2</v>
      </c>
      <c r="CZ36" s="33">
        <f t="shared" si="41"/>
        <v>15</v>
      </c>
      <c r="DA36" s="31">
        <f t="shared" si="36"/>
        <v>0</v>
      </c>
      <c r="DB36" s="34">
        <f t="shared" si="37"/>
        <v>15</v>
      </c>
      <c r="DC36" s="33">
        <v>1</v>
      </c>
      <c r="DD36" s="30">
        <v>6</v>
      </c>
      <c r="DE36" s="30">
        <v>12</v>
      </c>
      <c r="DF36" s="30">
        <v>9</v>
      </c>
      <c r="DG36" s="30">
        <v>0</v>
      </c>
      <c r="DH36" s="30">
        <v>0</v>
      </c>
      <c r="DI36" s="30">
        <v>29</v>
      </c>
      <c r="DJ36" s="117">
        <v>12</v>
      </c>
      <c r="DK36" s="128">
        <f t="shared" si="38"/>
        <v>69</v>
      </c>
    </row>
    <row r="37" spans="1:115" s="28" customFormat="1" ht="20.100000000000001" customHeight="1">
      <c r="A37" s="29">
        <v>0.41666666666666696</v>
      </c>
      <c r="B37" s="30">
        <v>0</v>
      </c>
      <c r="C37" s="31">
        <v>0</v>
      </c>
      <c r="D37" s="32">
        <f t="shared" si="0"/>
        <v>0</v>
      </c>
      <c r="E37" s="33">
        <v>2</v>
      </c>
      <c r="F37" s="31">
        <v>0</v>
      </c>
      <c r="G37" s="32">
        <f t="shared" si="1"/>
        <v>2</v>
      </c>
      <c r="H37" s="33">
        <v>0</v>
      </c>
      <c r="I37" s="31">
        <v>0</v>
      </c>
      <c r="J37" s="32">
        <f t="shared" si="2"/>
        <v>0</v>
      </c>
      <c r="K37" s="33">
        <v>0</v>
      </c>
      <c r="L37" s="31">
        <v>0</v>
      </c>
      <c r="M37" s="32">
        <f t="shared" si="3"/>
        <v>0</v>
      </c>
      <c r="N37" s="33">
        <v>0</v>
      </c>
      <c r="O37" s="31">
        <v>0</v>
      </c>
      <c r="P37" s="34">
        <f t="shared" si="4"/>
        <v>0</v>
      </c>
      <c r="Q37" s="33">
        <v>1</v>
      </c>
      <c r="R37" s="31">
        <v>0</v>
      </c>
      <c r="S37" s="34">
        <f t="shared" si="5"/>
        <v>1</v>
      </c>
      <c r="T37" s="33">
        <v>0</v>
      </c>
      <c r="U37" s="31">
        <v>0</v>
      </c>
      <c r="V37" s="34">
        <f t="shared" si="6"/>
        <v>0</v>
      </c>
      <c r="W37" s="33">
        <v>0</v>
      </c>
      <c r="X37" s="31">
        <v>0</v>
      </c>
      <c r="Y37" s="34">
        <f t="shared" si="7"/>
        <v>0</v>
      </c>
      <c r="Z37" s="33">
        <v>0</v>
      </c>
      <c r="AA37" s="31">
        <v>0</v>
      </c>
      <c r="AB37" s="34">
        <f t="shared" si="8"/>
        <v>0</v>
      </c>
      <c r="AC37" s="33">
        <v>3</v>
      </c>
      <c r="AD37" s="31">
        <v>0</v>
      </c>
      <c r="AE37" s="34">
        <f t="shared" si="9"/>
        <v>3</v>
      </c>
      <c r="AF37" s="33">
        <v>0</v>
      </c>
      <c r="AG37" s="31">
        <v>0</v>
      </c>
      <c r="AH37" s="34">
        <f t="shared" si="10"/>
        <v>0</v>
      </c>
      <c r="AI37" s="33">
        <v>0</v>
      </c>
      <c r="AJ37" s="31">
        <v>0</v>
      </c>
      <c r="AK37" s="34">
        <f t="shared" si="11"/>
        <v>0</v>
      </c>
      <c r="AL37" s="33">
        <v>0</v>
      </c>
      <c r="AM37" s="31">
        <v>0</v>
      </c>
      <c r="AN37" s="34">
        <f t="shared" si="12"/>
        <v>0</v>
      </c>
      <c r="AO37" s="33">
        <v>3</v>
      </c>
      <c r="AP37" s="31">
        <v>0</v>
      </c>
      <c r="AQ37" s="34">
        <f t="shared" si="13"/>
        <v>3</v>
      </c>
      <c r="AR37" s="33">
        <v>1</v>
      </c>
      <c r="AS37" s="31">
        <v>0</v>
      </c>
      <c r="AT37" s="34">
        <f t="shared" si="14"/>
        <v>1</v>
      </c>
      <c r="AU37" s="33">
        <v>0</v>
      </c>
      <c r="AV37" s="31">
        <v>0</v>
      </c>
      <c r="AW37" s="34">
        <f t="shared" si="15"/>
        <v>0</v>
      </c>
      <c r="AX37" s="30">
        <v>0</v>
      </c>
      <c r="AY37" s="31">
        <v>0</v>
      </c>
      <c r="AZ37" s="32">
        <f t="shared" si="16"/>
        <v>0</v>
      </c>
      <c r="BA37" s="33">
        <v>1</v>
      </c>
      <c r="BB37" s="31">
        <v>0</v>
      </c>
      <c r="BC37" s="32">
        <f t="shared" si="17"/>
        <v>1</v>
      </c>
      <c r="BD37" s="33">
        <v>0</v>
      </c>
      <c r="BE37" s="31">
        <v>0</v>
      </c>
      <c r="BF37" s="32">
        <f t="shared" si="18"/>
        <v>0</v>
      </c>
      <c r="BG37" s="33">
        <v>0</v>
      </c>
      <c r="BH37" s="31">
        <v>0</v>
      </c>
      <c r="BI37" s="32">
        <f t="shared" si="19"/>
        <v>0</v>
      </c>
      <c r="BJ37" s="33">
        <v>1</v>
      </c>
      <c r="BK37" s="31">
        <v>0</v>
      </c>
      <c r="BL37" s="34">
        <f t="shared" si="20"/>
        <v>1</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2</v>
      </c>
      <c r="CI37" s="31">
        <v>0</v>
      </c>
      <c r="CJ37" s="34">
        <f t="shared" si="28"/>
        <v>2</v>
      </c>
      <c r="CK37" s="33">
        <v>1</v>
      </c>
      <c r="CL37" s="31">
        <v>0</v>
      </c>
      <c r="CM37" s="34">
        <f t="shared" si="29"/>
        <v>1</v>
      </c>
      <c r="CN37" s="33">
        <v>0</v>
      </c>
      <c r="CO37" s="31">
        <v>0</v>
      </c>
      <c r="CP37" s="34">
        <f t="shared" si="30"/>
        <v>0</v>
      </c>
      <c r="CQ37" s="33">
        <v>0</v>
      </c>
      <c r="CR37" s="31">
        <v>0</v>
      </c>
      <c r="CS37" s="34">
        <f t="shared" si="31"/>
        <v>0</v>
      </c>
      <c r="CT37" s="33">
        <f t="shared" si="39"/>
        <v>10</v>
      </c>
      <c r="CU37" s="31">
        <f t="shared" si="32"/>
        <v>0</v>
      </c>
      <c r="CV37" s="34">
        <f t="shared" si="33"/>
        <v>10</v>
      </c>
      <c r="CW37" s="33">
        <f t="shared" si="40"/>
        <v>5</v>
      </c>
      <c r="CX37" s="31">
        <f t="shared" si="34"/>
        <v>0</v>
      </c>
      <c r="CY37" s="34">
        <f t="shared" si="35"/>
        <v>5</v>
      </c>
      <c r="CZ37" s="33">
        <f t="shared" si="41"/>
        <v>15</v>
      </c>
      <c r="DA37" s="31">
        <f t="shared" si="36"/>
        <v>0</v>
      </c>
      <c r="DB37" s="34">
        <f t="shared" si="37"/>
        <v>15</v>
      </c>
      <c r="DC37" s="33">
        <v>1</v>
      </c>
      <c r="DD37" s="30">
        <v>10</v>
      </c>
      <c r="DE37" s="30">
        <v>5</v>
      </c>
      <c r="DF37" s="30">
        <v>15</v>
      </c>
      <c r="DG37" s="30">
        <v>0</v>
      </c>
      <c r="DH37" s="30">
        <v>0</v>
      </c>
      <c r="DI37" s="30">
        <v>27</v>
      </c>
      <c r="DJ37" s="117">
        <v>18</v>
      </c>
      <c r="DK37" s="128">
        <f t="shared" si="38"/>
        <v>76</v>
      </c>
    </row>
    <row r="38" spans="1:115" s="28" customFormat="1" ht="20.100000000000001" customHeight="1">
      <c r="A38" s="29">
        <v>0.42708333333333365</v>
      </c>
      <c r="B38" s="30">
        <v>1</v>
      </c>
      <c r="C38" s="31">
        <v>0</v>
      </c>
      <c r="D38" s="32">
        <f t="shared" si="0"/>
        <v>1</v>
      </c>
      <c r="E38" s="33">
        <v>2</v>
      </c>
      <c r="F38" s="31">
        <v>0</v>
      </c>
      <c r="G38" s="32">
        <f t="shared" si="1"/>
        <v>2</v>
      </c>
      <c r="H38" s="33">
        <v>0</v>
      </c>
      <c r="I38" s="31">
        <v>0</v>
      </c>
      <c r="J38" s="32">
        <f t="shared" si="2"/>
        <v>0</v>
      </c>
      <c r="K38" s="33">
        <v>0</v>
      </c>
      <c r="L38" s="31">
        <v>0</v>
      </c>
      <c r="M38" s="32">
        <f t="shared" si="3"/>
        <v>0</v>
      </c>
      <c r="N38" s="33">
        <v>0</v>
      </c>
      <c r="O38" s="31">
        <v>0</v>
      </c>
      <c r="P38" s="34">
        <f t="shared" si="4"/>
        <v>0</v>
      </c>
      <c r="Q38" s="33">
        <v>1</v>
      </c>
      <c r="R38" s="31">
        <v>0</v>
      </c>
      <c r="S38" s="34">
        <f t="shared" si="5"/>
        <v>1</v>
      </c>
      <c r="T38" s="33">
        <v>0</v>
      </c>
      <c r="U38" s="31">
        <v>0</v>
      </c>
      <c r="V38" s="34">
        <f t="shared" si="6"/>
        <v>0</v>
      </c>
      <c r="W38" s="33">
        <v>0</v>
      </c>
      <c r="X38" s="31">
        <v>0</v>
      </c>
      <c r="Y38" s="34">
        <f t="shared" si="7"/>
        <v>0</v>
      </c>
      <c r="Z38" s="33">
        <v>2</v>
      </c>
      <c r="AA38" s="31">
        <v>0</v>
      </c>
      <c r="AB38" s="34">
        <f t="shared" si="8"/>
        <v>2</v>
      </c>
      <c r="AC38" s="33">
        <v>2</v>
      </c>
      <c r="AD38" s="31">
        <v>0</v>
      </c>
      <c r="AE38" s="34">
        <f t="shared" si="9"/>
        <v>2</v>
      </c>
      <c r="AF38" s="33">
        <v>1</v>
      </c>
      <c r="AG38" s="31">
        <v>0</v>
      </c>
      <c r="AH38" s="34">
        <f t="shared" si="10"/>
        <v>1</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9</v>
      </c>
      <c r="CU38" s="31">
        <f t="shared" si="32"/>
        <v>0</v>
      </c>
      <c r="CV38" s="34">
        <f t="shared" si="33"/>
        <v>9</v>
      </c>
      <c r="CW38" s="33">
        <f t="shared" si="40"/>
        <v>0</v>
      </c>
      <c r="CX38" s="31">
        <f t="shared" si="34"/>
        <v>0</v>
      </c>
      <c r="CY38" s="34">
        <f t="shared" si="35"/>
        <v>0</v>
      </c>
      <c r="CZ38" s="33">
        <f t="shared" si="41"/>
        <v>9</v>
      </c>
      <c r="DA38" s="31">
        <f t="shared" si="36"/>
        <v>0</v>
      </c>
      <c r="DB38" s="34">
        <f t="shared" si="37"/>
        <v>9</v>
      </c>
      <c r="DC38" s="33">
        <v>8</v>
      </c>
      <c r="DD38" s="30">
        <v>2</v>
      </c>
      <c r="DE38" s="30">
        <v>14</v>
      </c>
      <c r="DF38" s="30">
        <v>1</v>
      </c>
      <c r="DG38" s="30">
        <v>0</v>
      </c>
      <c r="DH38" s="30">
        <v>0</v>
      </c>
      <c r="DI38" s="30">
        <v>19</v>
      </c>
      <c r="DJ38" s="117">
        <v>14</v>
      </c>
      <c r="DK38" s="128">
        <f t="shared" si="38"/>
        <v>58</v>
      </c>
    </row>
    <row r="39" spans="1:115" s="28" customFormat="1" ht="20.100000000000001" customHeight="1">
      <c r="A39" s="29">
        <v>0.4375</v>
      </c>
      <c r="B39" s="30">
        <v>0</v>
      </c>
      <c r="C39" s="31">
        <v>0</v>
      </c>
      <c r="D39" s="32">
        <f t="shared" si="0"/>
        <v>0</v>
      </c>
      <c r="E39" s="33">
        <v>5</v>
      </c>
      <c r="F39" s="31">
        <v>0</v>
      </c>
      <c r="G39" s="32">
        <f t="shared" si="1"/>
        <v>5</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1</v>
      </c>
      <c r="AD39" s="31">
        <v>0</v>
      </c>
      <c r="AE39" s="34">
        <f t="shared" si="9"/>
        <v>1</v>
      </c>
      <c r="AF39" s="33">
        <v>0</v>
      </c>
      <c r="AG39" s="31">
        <v>0</v>
      </c>
      <c r="AH39" s="34">
        <f t="shared" si="10"/>
        <v>0</v>
      </c>
      <c r="AI39" s="33">
        <v>0</v>
      </c>
      <c r="AJ39" s="31">
        <v>0</v>
      </c>
      <c r="AK39" s="34">
        <f t="shared" si="11"/>
        <v>0</v>
      </c>
      <c r="AL39" s="33">
        <v>1</v>
      </c>
      <c r="AM39" s="31">
        <v>0</v>
      </c>
      <c r="AN39" s="34">
        <f t="shared" si="12"/>
        <v>1</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1</v>
      </c>
      <c r="BB39" s="31">
        <v>0</v>
      </c>
      <c r="BC39" s="32">
        <f t="shared" si="17"/>
        <v>1</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7</v>
      </c>
      <c r="CU39" s="31">
        <f t="shared" si="32"/>
        <v>0</v>
      </c>
      <c r="CV39" s="34">
        <f t="shared" si="33"/>
        <v>7</v>
      </c>
      <c r="CW39" s="33">
        <f t="shared" si="40"/>
        <v>1</v>
      </c>
      <c r="CX39" s="31">
        <f t="shared" si="34"/>
        <v>0</v>
      </c>
      <c r="CY39" s="34">
        <f t="shared" si="35"/>
        <v>1</v>
      </c>
      <c r="CZ39" s="33">
        <f t="shared" si="41"/>
        <v>8</v>
      </c>
      <c r="DA39" s="31">
        <f t="shared" si="36"/>
        <v>0</v>
      </c>
      <c r="DB39" s="34">
        <f t="shared" si="37"/>
        <v>8</v>
      </c>
      <c r="DC39" s="33">
        <v>6</v>
      </c>
      <c r="DD39" s="30">
        <v>6</v>
      </c>
      <c r="DE39" s="30">
        <v>5</v>
      </c>
      <c r="DF39" s="30">
        <v>5</v>
      </c>
      <c r="DG39" s="30">
        <v>0</v>
      </c>
      <c r="DH39" s="30">
        <v>0</v>
      </c>
      <c r="DI39" s="30">
        <v>13</v>
      </c>
      <c r="DJ39" s="117">
        <v>14</v>
      </c>
      <c r="DK39" s="128">
        <f t="shared" si="38"/>
        <v>49</v>
      </c>
    </row>
    <row r="40" spans="1:115" s="28" customFormat="1" ht="20.100000000000001" customHeight="1">
      <c r="A40" s="29">
        <v>0.44791666666666702</v>
      </c>
      <c r="B40" s="30">
        <v>0</v>
      </c>
      <c r="C40" s="31">
        <v>0</v>
      </c>
      <c r="D40" s="32">
        <f t="shared" si="0"/>
        <v>0</v>
      </c>
      <c r="E40" s="33">
        <v>4</v>
      </c>
      <c r="F40" s="31">
        <v>0</v>
      </c>
      <c r="G40" s="32">
        <f t="shared" si="1"/>
        <v>4</v>
      </c>
      <c r="H40" s="33">
        <v>0</v>
      </c>
      <c r="I40" s="31">
        <v>0</v>
      </c>
      <c r="J40" s="32">
        <f t="shared" si="2"/>
        <v>0</v>
      </c>
      <c r="K40" s="33">
        <v>0</v>
      </c>
      <c r="L40" s="31">
        <v>0</v>
      </c>
      <c r="M40" s="32">
        <f t="shared" si="3"/>
        <v>0</v>
      </c>
      <c r="N40" s="33">
        <v>0</v>
      </c>
      <c r="O40" s="31">
        <v>0</v>
      </c>
      <c r="P40" s="34">
        <f t="shared" si="4"/>
        <v>0</v>
      </c>
      <c r="Q40" s="33">
        <v>0</v>
      </c>
      <c r="R40" s="31">
        <v>0</v>
      </c>
      <c r="S40" s="34">
        <f t="shared" si="5"/>
        <v>0</v>
      </c>
      <c r="T40" s="33">
        <v>0</v>
      </c>
      <c r="U40" s="31">
        <v>0</v>
      </c>
      <c r="V40" s="34">
        <f t="shared" si="6"/>
        <v>0</v>
      </c>
      <c r="W40" s="33">
        <v>0</v>
      </c>
      <c r="X40" s="31">
        <v>0</v>
      </c>
      <c r="Y40" s="34">
        <f t="shared" si="7"/>
        <v>0</v>
      </c>
      <c r="Z40" s="33">
        <v>0</v>
      </c>
      <c r="AA40" s="31">
        <v>0</v>
      </c>
      <c r="AB40" s="34">
        <f t="shared" si="8"/>
        <v>0</v>
      </c>
      <c r="AC40" s="33">
        <v>5</v>
      </c>
      <c r="AD40" s="31">
        <v>0</v>
      </c>
      <c r="AE40" s="34">
        <f t="shared" si="9"/>
        <v>5</v>
      </c>
      <c r="AF40" s="33">
        <v>0</v>
      </c>
      <c r="AG40" s="31">
        <v>0</v>
      </c>
      <c r="AH40" s="34">
        <f t="shared" si="10"/>
        <v>0</v>
      </c>
      <c r="AI40" s="33">
        <v>0</v>
      </c>
      <c r="AJ40" s="31">
        <v>0</v>
      </c>
      <c r="AK40" s="34">
        <f t="shared" si="11"/>
        <v>0</v>
      </c>
      <c r="AL40" s="33">
        <v>1</v>
      </c>
      <c r="AM40" s="31">
        <v>0</v>
      </c>
      <c r="AN40" s="34">
        <f t="shared" si="12"/>
        <v>1</v>
      </c>
      <c r="AO40" s="33">
        <v>0</v>
      </c>
      <c r="AP40" s="31">
        <v>0</v>
      </c>
      <c r="AQ40" s="34">
        <f t="shared" si="13"/>
        <v>0</v>
      </c>
      <c r="AR40" s="33">
        <v>1</v>
      </c>
      <c r="AS40" s="31">
        <v>0</v>
      </c>
      <c r="AT40" s="34">
        <f t="shared" si="14"/>
        <v>1</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1</v>
      </c>
      <c r="CL40" s="31">
        <v>0</v>
      </c>
      <c r="CM40" s="34">
        <f t="shared" si="29"/>
        <v>1</v>
      </c>
      <c r="CN40" s="33">
        <v>0</v>
      </c>
      <c r="CO40" s="31">
        <v>0</v>
      </c>
      <c r="CP40" s="34">
        <f t="shared" si="30"/>
        <v>0</v>
      </c>
      <c r="CQ40" s="33">
        <v>0</v>
      </c>
      <c r="CR40" s="31">
        <v>0</v>
      </c>
      <c r="CS40" s="34">
        <f t="shared" si="31"/>
        <v>0</v>
      </c>
      <c r="CT40" s="33">
        <f t="shared" si="39"/>
        <v>11</v>
      </c>
      <c r="CU40" s="31">
        <f t="shared" si="32"/>
        <v>0</v>
      </c>
      <c r="CV40" s="34">
        <f t="shared" si="33"/>
        <v>11</v>
      </c>
      <c r="CW40" s="33">
        <f t="shared" si="40"/>
        <v>1</v>
      </c>
      <c r="CX40" s="31">
        <f t="shared" si="34"/>
        <v>0</v>
      </c>
      <c r="CY40" s="34">
        <f t="shared" si="35"/>
        <v>1</v>
      </c>
      <c r="CZ40" s="33">
        <f t="shared" si="41"/>
        <v>12</v>
      </c>
      <c r="DA40" s="31">
        <f t="shared" si="36"/>
        <v>0</v>
      </c>
      <c r="DB40" s="34">
        <f t="shared" si="37"/>
        <v>12</v>
      </c>
      <c r="DC40" s="33">
        <v>12</v>
      </c>
      <c r="DD40" s="30">
        <v>8</v>
      </c>
      <c r="DE40" s="30">
        <v>13</v>
      </c>
      <c r="DF40" s="30">
        <v>8</v>
      </c>
      <c r="DG40" s="30">
        <v>0</v>
      </c>
      <c r="DH40" s="30">
        <v>0</v>
      </c>
      <c r="DI40" s="30">
        <v>18</v>
      </c>
      <c r="DJ40" s="117">
        <v>11</v>
      </c>
      <c r="DK40" s="128">
        <f t="shared" si="38"/>
        <v>70</v>
      </c>
    </row>
    <row r="41" spans="1:115" s="28" customFormat="1" ht="20.100000000000001" customHeight="1">
      <c r="A41" s="29">
        <v>0.4583333333333337</v>
      </c>
      <c r="B41" s="30">
        <v>0</v>
      </c>
      <c r="C41" s="31">
        <v>0</v>
      </c>
      <c r="D41" s="32">
        <f t="shared" si="0"/>
        <v>0</v>
      </c>
      <c r="E41" s="33">
        <v>3</v>
      </c>
      <c r="F41" s="31">
        <v>0</v>
      </c>
      <c r="G41" s="32">
        <f t="shared" si="1"/>
        <v>3</v>
      </c>
      <c r="H41" s="33">
        <v>1</v>
      </c>
      <c r="I41" s="31">
        <v>0</v>
      </c>
      <c r="J41" s="32">
        <f t="shared" si="2"/>
        <v>1</v>
      </c>
      <c r="K41" s="33">
        <v>0</v>
      </c>
      <c r="L41" s="31">
        <v>0</v>
      </c>
      <c r="M41" s="32">
        <f t="shared" si="3"/>
        <v>0</v>
      </c>
      <c r="N41" s="33">
        <v>1</v>
      </c>
      <c r="O41" s="31">
        <v>0</v>
      </c>
      <c r="P41" s="34">
        <f t="shared" si="4"/>
        <v>1</v>
      </c>
      <c r="Q41" s="33">
        <v>2</v>
      </c>
      <c r="R41" s="31">
        <v>0</v>
      </c>
      <c r="S41" s="34">
        <f t="shared" si="5"/>
        <v>2</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1</v>
      </c>
      <c r="AM41" s="31">
        <v>0</v>
      </c>
      <c r="AN41" s="34">
        <f t="shared" si="12"/>
        <v>1</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1</v>
      </c>
      <c r="BB41" s="31">
        <v>0</v>
      </c>
      <c r="BC41" s="32">
        <f t="shared" si="17"/>
        <v>1</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3</v>
      </c>
      <c r="BZ41" s="31">
        <v>0</v>
      </c>
      <c r="CA41" s="34">
        <f t="shared" si="25"/>
        <v>3</v>
      </c>
      <c r="CB41" s="33">
        <v>0</v>
      </c>
      <c r="CC41" s="31">
        <v>0</v>
      </c>
      <c r="CD41" s="34">
        <f t="shared" si="26"/>
        <v>0</v>
      </c>
      <c r="CE41" s="33">
        <v>0</v>
      </c>
      <c r="CF41" s="31">
        <v>0</v>
      </c>
      <c r="CG41" s="34">
        <f t="shared" si="27"/>
        <v>0</v>
      </c>
      <c r="CH41" s="33">
        <v>0</v>
      </c>
      <c r="CI41" s="31">
        <v>0</v>
      </c>
      <c r="CJ41" s="34">
        <f t="shared" si="28"/>
        <v>0</v>
      </c>
      <c r="CK41" s="33">
        <v>2</v>
      </c>
      <c r="CL41" s="31">
        <v>0</v>
      </c>
      <c r="CM41" s="34">
        <f t="shared" si="29"/>
        <v>2</v>
      </c>
      <c r="CN41" s="33">
        <v>0</v>
      </c>
      <c r="CO41" s="31">
        <v>0</v>
      </c>
      <c r="CP41" s="34">
        <f t="shared" si="30"/>
        <v>0</v>
      </c>
      <c r="CQ41" s="33">
        <v>0</v>
      </c>
      <c r="CR41" s="31">
        <v>0</v>
      </c>
      <c r="CS41" s="34">
        <f t="shared" si="31"/>
        <v>0</v>
      </c>
      <c r="CT41" s="33">
        <f t="shared" si="39"/>
        <v>8</v>
      </c>
      <c r="CU41" s="31">
        <f t="shared" si="32"/>
        <v>0</v>
      </c>
      <c r="CV41" s="34">
        <f t="shared" si="33"/>
        <v>8</v>
      </c>
      <c r="CW41" s="33">
        <f t="shared" si="40"/>
        <v>6</v>
      </c>
      <c r="CX41" s="31">
        <f t="shared" si="34"/>
        <v>0</v>
      </c>
      <c r="CY41" s="34">
        <f t="shared" si="35"/>
        <v>6</v>
      </c>
      <c r="CZ41" s="33">
        <f t="shared" si="41"/>
        <v>14</v>
      </c>
      <c r="DA41" s="31">
        <f t="shared" si="36"/>
        <v>0</v>
      </c>
      <c r="DB41" s="34">
        <f t="shared" si="37"/>
        <v>14</v>
      </c>
      <c r="DC41" s="33">
        <v>10</v>
      </c>
      <c r="DD41" s="30">
        <v>6</v>
      </c>
      <c r="DE41" s="30">
        <v>10</v>
      </c>
      <c r="DF41" s="30">
        <v>7</v>
      </c>
      <c r="DG41" s="30">
        <v>0</v>
      </c>
      <c r="DH41" s="30">
        <v>0</v>
      </c>
      <c r="DI41" s="30">
        <v>15</v>
      </c>
      <c r="DJ41" s="117">
        <v>17</v>
      </c>
      <c r="DK41" s="128">
        <f t="shared" si="38"/>
        <v>65</v>
      </c>
    </row>
    <row r="42" spans="1:115" s="39" customFormat="1" ht="20.100000000000001" customHeight="1">
      <c r="A42" s="29">
        <v>0.46875</v>
      </c>
      <c r="B42" s="30">
        <v>1</v>
      </c>
      <c r="C42" s="31">
        <v>0</v>
      </c>
      <c r="D42" s="32">
        <f t="shared" si="0"/>
        <v>1</v>
      </c>
      <c r="E42" s="33">
        <v>0</v>
      </c>
      <c r="F42" s="31">
        <v>0</v>
      </c>
      <c r="G42" s="32">
        <f t="shared" si="1"/>
        <v>0</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2</v>
      </c>
      <c r="BZ42" s="31">
        <v>0</v>
      </c>
      <c r="CA42" s="34">
        <f t="shared" si="25"/>
        <v>2</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1</v>
      </c>
      <c r="CU42" s="31">
        <f t="shared" si="32"/>
        <v>0</v>
      </c>
      <c r="CV42" s="34">
        <f t="shared" si="33"/>
        <v>1</v>
      </c>
      <c r="CW42" s="33">
        <f t="shared" si="40"/>
        <v>2</v>
      </c>
      <c r="CX42" s="31">
        <f t="shared" si="34"/>
        <v>0</v>
      </c>
      <c r="CY42" s="34">
        <f t="shared" si="35"/>
        <v>2</v>
      </c>
      <c r="CZ42" s="33">
        <f t="shared" si="41"/>
        <v>3</v>
      </c>
      <c r="DA42" s="31">
        <f t="shared" si="36"/>
        <v>0</v>
      </c>
      <c r="DB42" s="34">
        <f t="shared" si="37"/>
        <v>3</v>
      </c>
      <c r="DC42" s="33">
        <v>10</v>
      </c>
      <c r="DD42" s="30">
        <v>9</v>
      </c>
      <c r="DE42" s="30">
        <v>15</v>
      </c>
      <c r="DF42" s="30">
        <v>3</v>
      </c>
      <c r="DG42" s="30">
        <v>0</v>
      </c>
      <c r="DH42" s="30">
        <v>0</v>
      </c>
      <c r="DI42" s="30">
        <v>17</v>
      </c>
      <c r="DJ42" s="117">
        <v>5</v>
      </c>
      <c r="DK42" s="128">
        <f t="shared" si="38"/>
        <v>59</v>
      </c>
    </row>
    <row r="43" spans="1:115" s="39" customFormat="1" ht="20.100000000000001" customHeight="1">
      <c r="A43" s="29">
        <v>0.47916666666666707</v>
      </c>
      <c r="B43" s="30">
        <v>1</v>
      </c>
      <c r="C43" s="31">
        <v>0</v>
      </c>
      <c r="D43" s="32">
        <f t="shared" si="0"/>
        <v>1</v>
      </c>
      <c r="E43" s="33">
        <v>5</v>
      </c>
      <c r="F43" s="31">
        <v>0</v>
      </c>
      <c r="G43" s="32">
        <f t="shared" si="1"/>
        <v>5</v>
      </c>
      <c r="H43" s="33">
        <v>2</v>
      </c>
      <c r="I43" s="31">
        <v>0</v>
      </c>
      <c r="J43" s="32">
        <f t="shared" si="2"/>
        <v>2</v>
      </c>
      <c r="K43" s="33">
        <v>0</v>
      </c>
      <c r="L43" s="31">
        <v>0</v>
      </c>
      <c r="M43" s="32">
        <f t="shared" si="3"/>
        <v>0</v>
      </c>
      <c r="N43" s="33">
        <v>0</v>
      </c>
      <c r="O43" s="31">
        <v>0</v>
      </c>
      <c r="P43" s="34">
        <f t="shared" si="4"/>
        <v>0</v>
      </c>
      <c r="Q43" s="33">
        <v>1</v>
      </c>
      <c r="R43" s="31">
        <v>0</v>
      </c>
      <c r="S43" s="34">
        <f t="shared" si="5"/>
        <v>1</v>
      </c>
      <c r="T43" s="33">
        <v>0</v>
      </c>
      <c r="U43" s="31">
        <v>0</v>
      </c>
      <c r="V43" s="34">
        <f t="shared" si="6"/>
        <v>0</v>
      </c>
      <c r="W43" s="33">
        <v>0</v>
      </c>
      <c r="X43" s="31">
        <v>0</v>
      </c>
      <c r="Y43" s="34">
        <f t="shared" si="7"/>
        <v>0</v>
      </c>
      <c r="Z43" s="33">
        <v>0</v>
      </c>
      <c r="AA43" s="31">
        <v>0</v>
      </c>
      <c r="AB43" s="34">
        <f t="shared" si="8"/>
        <v>0</v>
      </c>
      <c r="AC43" s="33">
        <v>3</v>
      </c>
      <c r="AD43" s="31">
        <v>0</v>
      </c>
      <c r="AE43" s="34">
        <f t="shared" si="9"/>
        <v>3</v>
      </c>
      <c r="AF43" s="33">
        <v>0</v>
      </c>
      <c r="AG43" s="31">
        <v>0</v>
      </c>
      <c r="AH43" s="34">
        <f t="shared" si="10"/>
        <v>0</v>
      </c>
      <c r="AI43" s="33">
        <v>0</v>
      </c>
      <c r="AJ43" s="31">
        <v>0</v>
      </c>
      <c r="AK43" s="34">
        <f t="shared" si="11"/>
        <v>0</v>
      </c>
      <c r="AL43" s="33">
        <v>0</v>
      </c>
      <c r="AM43" s="31">
        <v>0</v>
      </c>
      <c r="AN43" s="34">
        <f t="shared" si="12"/>
        <v>0</v>
      </c>
      <c r="AO43" s="33">
        <v>1</v>
      </c>
      <c r="AP43" s="31">
        <v>0</v>
      </c>
      <c r="AQ43" s="34">
        <f t="shared" si="13"/>
        <v>1</v>
      </c>
      <c r="AR43" s="33">
        <v>0</v>
      </c>
      <c r="AS43" s="31">
        <v>0</v>
      </c>
      <c r="AT43" s="34">
        <f t="shared" si="14"/>
        <v>0</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2</v>
      </c>
      <c r="BZ43" s="31">
        <v>0</v>
      </c>
      <c r="CA43" s="34">
        <f t="shared" si="25"/>
        <v>2</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13</v>
      </c>
      <c r="CU43" s="31">
        <f t="shared" si="32"/>
        <v>0</v>
      </c>
      <c r="CV43" s="34">
        <f t="shared" si="33"/>
        <v>13</v>
      </c>
      <c r="CW43" s="33">
        <f t="shared" si="40"/>
        <v>2</v>
      </c>
      <c r="CX43" s="31">
        <f t="shared" si="34"/>
        <v>0</v>
      </c>
      <c r="CY43" s="34">
        <f t="shared" si="35"/>
        <v>2</v>
      </c>
      <c r="CZ43" s="33">
        <f t="shared" si="41"/>
        <v>15</v>
      </c>
      <c r="DA43" s="31">
        <f t="shared" si="36"/>
        <v>0</v>
      </c>
      <c r="DB43" s="34">
        <f t="shared" si="37"/>
        <v>15</v>
      </c>
      <c r="DC43" s="33">
        <v>4</v>
      </c>
      <c r="DD43" s="30">
        <v>8</v>
      </c>
      <c r="DE43" s="30">
        <v>12</v>
      </c>
      <c r="DF43" s="30">
        <v>13</v>
      </c>
      <c r="DG43" s="30">
        <v>0</v>
      </c>
      <c r="DH43" s="30">
        <v>0</v>
      </c>
      <c r="DI43" s="30">
        <v>11</v>
      </c>
      <c r="DJ43" s="117">
        <v>6</v>
      </c>
      <c r="DK43" s="128">
        <f t="shared" si="38"/>
        <v>54</v>
      </c>
    </row>
    <row r="44" spans="1:115" s="28" customFormat="1" ht="20.100000000000001" customHeight="1">
      <c r="A44" s="29">
        <v>0.48958333333333376</v>
      </c>
      <c r="B44" s="30">
        <v>0</v>
      </c>
      <c r="C44" s="31">
        <v>0</v>
      </c>
      <c r="D44" s="32">
        <f t="shared" si="0"/>
        <v>0</v>
      </c>
      <c r="E44" s="33">
        <v>1</v>
      </c>
      <c r="F44" s="31">
        <v>0</v>
      </c>
      <c r="G44" s="32">
        <f t="shared" si="1"/>
        <v>1</v>
      </c>
      <c r="H44" s="33">
        <v>0</v>
      </c>
      <c r="I44" s="31">
        <v>0</v>
      </c>
      <c r="J44" s="32">
        <f t="shared" si="2"/>
        <v>0</v>
      </c>
      <c r="K44" s="33">
        <v>0</v>
      </c>
      <c r="L44" s="31">
        <v>0</v>
      </c>
      <c r="M44" s="32">
        <f t="shared" si="3"/>
        <v>0</v>
      </c>
      <c r="N44" s="33">
        <v>0</v>
      </c>
      <c r="O44" s="31">
        <v>0</v>
      </c>
      <c r="P44" s="34">
        <f t="shared" si="4"/>
        <v>0</v>
      </c>
      <c r="Q44" s="33">
        <v>0</v>
      </c>
      <c r="R44" s="31">
        <v>0</v>
      </c>
      <c r="S44" s="34">
        <f t="shared" si="5"/>
        <v>0</v>
      </c>
      <c r="T44" s="33">
        <v>1</v>
      </c>
      <c r="U44" s="31">
        <v>0</v>
      </c>
      <c r="V44" s="34">
        <f t="shared" si="6"/>
        <v>1</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0</v>
      </c>
      <c r="AM44" s="31">
        <v>0</v>
      </c>
      <c r="AN44" s="34">
        <f t="shared" si="12"/>
        <v>0</v>
      </c>
      <c r="AO44" s="33">
        <v>2</v>
      </c>
      <c r="AP44" s="31">
        <v>0</v>
      </c>
      <c r="AQ44" s="34">
        <f t="shared" si="13"/>
        <v>2</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2</v>
      </c>
      <c r="CC44" s="31">
        <v>0</v>
      </c>
      <c r="CD44" s="34">
        <f t="shared" si="26"/>
        <v>2</v>
      </c>
      <c r="CE44" s="33">
        <v>0</v>
      </c>
      <c r="CF44" s="31">
        <v>0</v>
      </c>
      <c r="CG44" s="34">
        <f t="shared" si="27"/>
        <v>0</v>
      </c>
      <c r="CH44" s="33">
        <v>1</v>
      </c>
      <c r="CI44" s="31">
        <v>0</v>
      </c>
      <c r="CJ44" s="34">
        <f t="shared" si="28"/>
        <v>1</v>
      </c>
      <c r="CK44" s="33">
        <v>0</v>
      </c>
      <c r="CL44" s="31">
        <v>0</v>
      </c>
      <c r="CM44" s="34">
        <f t="shared" si="29"/>
        <v>0</v>
      </c>
      <c r="CN44" s="33">
        <v>0</v>
      </c>
      <c r="CO44" s="31">
        <v>0</v>
      </c>
      <c r="CP44" s="34">
        <f t="shared" si="30"/>
        <v>0</v>
      </c>
      <c r="CQ44" s="33">
        <v>0</v>
      </c>
      <c r="CR44" s="31">
        <v>0</v>
      </c>
      <c r="CS44" s="34">
        <f t="shared" si="31"/>
        <v>0</v>
      </c>
      <c r="CT44" s="33">
        <f t="shared" si="39"/>
        <v>4</v>
      </c>
      <c r="CU44" s="31">
        <f t="shared" si="32"/>
        <v>0</v>
      </c>
      <c r="CV44" s="34">
        <f t="shared" si="33"/>
        <v>4</v>
      </c>
      <c r="CW44" s="33">
        <f t="shared" si="40"/>
        <v>3</v>
      </c>
      <c r="CX44" s="31">
        <f t="shared" si="34"/>
        <v>0</v>
      </c>
      <c r="CY44" s="34">
        <f t="shared" si="35"/>
        <v>3</v>
      </c>
      <c r="CZ44" s="33">
        <f t="shared" si="41"/>
        <v>7</v>
      </c>
      <c r="DA44" s="31">
        <f t="shared" si="36"/>
        <v>0</v>
      </c>
      <c r="DB44" s="34">
        <f t="shared" si="37"/>
        <v>7</v>
      </c>
      <c r="DC44" s="33">
        <v>4</v>
      </c>
      <c r="DD44" s="30">
        <v>0</v>
      </c>
      <c r="DE44" s="30">
        <v>10</v>
      </c>
      <c r="DF44" s="30">
        <v>3</v>
      </c>
      <c r="DG44" s="30">
        <v>0</v>
      </c>
      <c r="DH44" s="30">
        <v>0</v>
      </c>
      <c r="DI44" s="30">
        <v>25</v>
      </c>
      <c r="DJ44" s="117">
        <v>18</v>
      </c>
      <c r="DK44" s="128">
        <f t="shared" si="38"/>
        <v>60</v>
      </c>
    </row>
    <row r="45" spans="1:115" s="39" customFormat="1" ht="20.100000000000001" customHeight="1">
      <c r="A45" s="29">
        <v>0.5</v>
      </c>
      <c r="B45" s="30">
        <v>0</v>
      </c>
      <c r="C45" s="31">
        <v>0</v>
      </c>
      <c r="D45" s="32">
        <f t="shared" si="0"/>
        <v>0</v>
      </c>
      <c r="E45" s="33">
        <v>5</v>
      </c>
      <c r="F45" s="31">
        <v>0</v>
      </c>
      <c r="G45" s="32">
        <f t="shared" si="1"/>
        <v>5</v>
      </c>
      <c r="H45" s="33">
        <v>0</v>
      </c>
      <c r="I45" s="31">
        <v>0</v>
      </c>
      <c r="J45" s="32">
        <f t="shared" si="2"/>
        <v>0</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0</v>
      </c>
      <c r="AA45" s="31">
        <v>0</v>
      </c>
      <c r="AB45" s="34">
        <f t="shared" si="8"/>
        <v>0</v>
      </c>
      <c r="AC45" s="33">
        <v>3</v>
      </c>
      <c r="AD45" s="31">
        <v>0</v>
      </c>
      <c r="AE45" s="34">
        <f t="shared" si="9"/>
        <v>3</v>
      </c>
      <c r="AF45" s="33">
        <v>0</v>
      </c>
      <c r="AG45" s="31">
        <v>0</v>
      </c>
      <c r="AH45" s="34">
        <f t="shared" si="10"/>
        <v>0</v>
      </c>
      <c r="AI45" s="33">
        <v>0</v>
      </c>
      <c r="AJ45" s="31">
        <v>0</v>
      </c>
      <c r="AK45" s="34">
        <f t="shared" si="11"/>
        <v>0</v>
      </c>
      <c r="AL45" s="33">
        <v>0</v>
      </c>
      <c r="AM45" s="31">
        <v>0</v>
      </c>
      <c r="AN45" s="34">
        <f t="shared" si="12"/>
        <v>0</v>
      </c>
      <c r="AO45" s="33">
        <v>2</v>
      </c>
      <c r="AP45" s="31">
        <v>0</v>
      </c>
      <c r="AQ45" s="34">
        <f t="shared" si="13"/>
        <v>2</v>
      </c>
      <c r="AR45" s="33">
        <v>1</v>
      </c>
      <c r="AS45" s="31">
        <v>0</v>
      </c>
      <c r="AT45" s="34">
        <f t="shared" si="14"/>
        <v>1</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2</v>
      </c>
      <c r="BN45" s="31">
        <v>0</v>
      </c>
      <c r="BO45" s="34">
        <f t="shared" si="21"/>
        <v>2</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1</v>
      </c>
      <c r="CO45" s="31">
        <v>0</v>
      </c>
      <c r="CP45" s="34">
        <f t="shared" si="30"/>
        <v>1</v>
      </c>
      <c r="CQ45" s="33">
        <v>0</v>
      </c>
      <c r="CR45" s="31">
        <v>0</v>
      </c>
      <c r="CS45" s="34">
        <f t="shared" si="31"/>
        <v>0</v>
      </c>
      <c r="CT45" s="33">
        <f t="shared" si="39"/>
        <v>11</v>
      </c>
      <c r="CU45" s="31">
        <f t="shared" si="32"/>
        <v>0</v>
      </c>
      <c r="CV45" s="34">
        <f t="shared" si="33"/>
        <v>11</v>
      </c>
      <c r="CW45" s="33">
        <f t="shared" si="40"/>
        <v>3</v>
      </c>
      <c r="CX45" s="31">
        <f t="shared" si="34"/>
        <v>0</v>
      </c>
      <c r="CY45" s="34">
        <f t="shared" si="35"/>
        <v>3</v>
      </c>
      <c r="CZ45" s="33">
        <f t="shared" si="41"/>
        <v>14</v>
      </c>
      <c r="DA45" s="31">
        <f t="shared" si="36"/>
        <v>0</v>
      </c>
      <c r="DB45" s="34">
        <f t="shared" si="37"/>
        <v>14</v>
      </c>
      <c r="DC45" s="33">
        <v>9</v>
      </c>
      <c r="DD45" s="30">
        <v>21</v>
      </c>
      <c r="DE45" s="30">
        <v>17</v>
      </c>
      <c r="DF45" s="30">
        <v>11</v>
      </c>
      <c r="DG45" s="30">
        <v>0</v>
      </c>
      <c r="DH45" s="30">
        <v>0</v>
      </c>
      <c r="DI45" s="30">
        <v>18</v>
      </c>
      <c r="DJ45" s="117">
        <v>11</v>
      </c>
      <c r="DK45" s="128">
        <f t="shared" si="38"/>
        <v>87</v>
      </c>
    </row>
    <row r="46" spans="1:115" s="28" customFormat="1" ht="20.100000000000001" customHeight="1">
      <c r="A46" s="29">
        <v>0.51041666666666707</v>
      </c>
      <c r="B46" s="30">
        <v>1</v>
      </c>
      <c r="C46" s="31">
        <v>0</v>
      </c>
      <c r="D46" s="32">
        <f t="shared" si="0"/>
        <v>1</v>
      </c>
      <c r="E46" s="33">
        <v>3</v>
      </c>
      <c r="F46" s="31">
        <v>0</v>
      </c>
      <c r="G46" s="32">
        <f t="shared" si="1"/>
        <v>3</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1</v>
      </c>
      <c r="AD46" s="31">
        <v>0</v>
      </c>
      <c r="AE46" s="34">
        <f t="shared" si="9"/>
        <v>1</v>
      </c>
      <c r="AF46" s="33">
        <v>0</v>
      </c>
      <c r="AG46" s="31">
        <v>0</v>
      </c>
      <c r="AH46" s="34">
        <f t="shared" si="10"/>
        <v>0</v>
      </c>
      <c r="AI46" s="33">
        <v>0</v>
      </c>
      <c r="AJ46" s="31">
        <v>0</v>
      </c>
      <c r="AK46" s="34">
        <f t="shared" si="11"/>
        <v>0</v>
      </c>
      <c r="AL46" s="33">
        <v>0</v>
      </c>
      <c r="AM46" s="31">
        <v>0</v>
      </c>
      <c r="AN46" s="34">
        <f t="shared" si="12"/>
        <v>0</v>
      </c>
      <c r="AO46" s="33">
        <v>1</v>
      </c>
      <c r="AP46" s="31">
        <v>0</v>
      </c>
      <c r="AQ46" s="34">
        <f t="shared" si="13"/>
        <v>1</v>
      </c>
      <c r="AR46" s="33">
        <v>0</v>
      </c>
      <c r="AS46" s="31">
        <v>0</v>
      </c>
      <c r="AT46" s="34">
        <f t="shared" si="14"/>
        <v>0</v>
      </c>
      <c r="AU46" s="33">
        <v>0</v>
      </c>
      <c r="AV46" s="31">
        <v>0</v>
      </c>
      <c r="AW46" s="34">
        <f t="shared" si="15"/>
        <v>0</v>
      </c>
      <c r="AX46" s="30">
        <v>0</v>
      </c>
      <c r="AY46" s="31">
        <v>1</v>
      </c>
      <c r="AZ46" s="32">
        <f t="shared" si="16"/>
        <v>1</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1</v>
      </c>
      <c r="BZ46" s="31">
        <v>0</v>
      </c>
      <c r="CA46" s="34">
        <f t="shared" si="25"/>
        <v>1</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6</v>
      </c>
      <c r="CU46" s="31">
        <f t="shared" si="32"/>
        <v>0</v>
      </c>
      <c r="CV46" s="34">
        <f t="shared" si="33"/>
        <v>6</v>
      </c>
      <c r="CW46" s="33">
        <f t="shared" si="40"/>
        <v>1</v>
      </c>
      <c r="CX46" s="31">
        <f t="shared" si="34"/>
        <v>1</v>
      </c>
      <c r="CY46" s="34">
        <f t="shared" si="35"/>
        <v>2</v>
      </c>
      <c r="CZ46" s="33">
        <f t="shared" si="41"/>
        <v>7</v>
      </c>
      <c r="DA46" s="31">
        <f t="shared" si="36"/>
        <v>1</v>
      </c>
      <c r="DB46" s="34">
        <f t="shared" si="37"/>
        <v>8</v>
      </c>
      <c r="DC46" s="33">
        <v>5</v>
      </c>
      <c r="DD46" s="30">
        <v>14</v>
      </c>
      <c r="DE46" s="30">
        <v>8</v>
      </c>
      <c r="DF46" s="30">
        <v>9</v>
      </c>
      <c r="DG46" s="30">
        <v>0</v>
      </c>
      <c r="DH46" s="30">
        <v>0</v>
      </c>
      <c r="DI46" s="30">
        <v>14</v>
      </c>
      <c r="DJ46" s="117">
        <v>12</v>
      </c>
      <c r="DK46" s="128">
        <f t="shared" si="38"/>
        <v>62</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1</v>
      </c>
      <c r="O47" s="31">
        <v>0</v>
      </c>
      <c r="P47" s="34">
        <f t="shared" si="4"/>
        <v>1</v>
      </c>
      <c r="Q47" s="33">
        <v>3</v>
      </c>
      <c r="R47" s="31">
        <v>0</v>
      </c>
      <c r="S47" s="34">
        <f t="shared" si="5"/>
        <v>3</v>
      </c>
      <c r="T47" s="33">
        <v>0</v>
      </c>
      <c r="U47" s="31">
        <v>0</v>
      </c>
      <c r="V47" s="34">
        <f t="shared" si="6"/>
        <v>0</v>
      </c>
      <c r="W47" s="33">
        <v>0</v>
      </c>
      <c r="X47" s="31">
        <v>0</v>
      </c>
      <c r="Y47" s="34">
        <f t="shared" si="7"/>
        <v>0</v>
      </c>
      <c r="Z47" s="33">
        <v>0</v>
      </c>
      <c r="AA47" s="31">
        <v>0</v>
      </c>
      <c r="AB47" s="34">
        <f t="shared" si="8"/>
        <v>0</v>
      </c>
      <c r="AC47" s="33">
        <v>2</v>
      </c>
      <c r="AD47" s="31">
        <v>0</v>
      </c>
      <c r="AE47" s="34">
        <f t="shared" si="9"/>
        <v>2</v>
      </c>
      <c r="AF47" s="33">
        <v>0</v>
      </c>
      <c r="AG47" s="31">
        <v>0</v>
      </c>
      <c r="AH47" s="34">
        <f t="shared" si="10"/>
        <v>0</v>
      </c>
      <c r="AI47" s="33">
        <v>0</v>
      </c>
      <c r="AJ47" s="31">
        <v>0</v>
      </c>
      <c r="AK47" s="34">
        <f t="shared" si="11"/>
        <v>0</v>
      </c>
      <c r="AL47" s="33">
        <v>0</v>
      </c>
      <c r="AM47" s="31">
        <v>0</v>
      </c>
      <c r="AN47" s="34">
        <f t="shared" si="12"/>
        <v>0</v>
      </c>
      <c r="AO47" s="33">
        <v>2</v>
      </c>
      <c r="AP47" s="31">
        <v>0</v>
      </c>
      <c r="AQ47" s="34">
        <f t="shared" si="13"/>
        <v>2</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1</v>
      </c>
      <c r="BZ47" s="31">
        <v>0</v>
      </c>
      <c r="CA47" s="34">
        <f t="shared" si="25"/>
        <v>1</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8</v>
      </c>
      <c r="CU47" s="31">
        <f t="shared" si="32"/>
        <v>0</v>
      </c>
      <c r="CV47" s="34">
        <f t="shared" si="33"/>
        <v>8</v>
      </c>
      <c r="CW47" s="33">
        <f t="shared" si="40"/>
        <v>1</v>
      </c>
      <c r="CX47" s="31">
        <f t="shared" si="34"/>
        <v>0</v>
      </c>
      <c r="CY47" s="34">
        <f t="shared" si="35"/>
        <v>1</v>
      </c>
      <c r="CZ47" s="33">
        <f t="shared" si="41"/>
        <v>9</v>
      </c>
      <c r="DA47" s="31">
        <f t="shared" si="36"/>
        <v>0</v>
      </c>
      <c r="DB47" s="34">
        <f t="shared" si="37"/>
        <v>9</v>
      </c>
      <c r="DC47" s="33">
        <v>9</v>
      </c>
      <c r="DD47" s="30">
        <v>4</v>
      </c>
      <c r="DE47" s="30">
        <v>17</v>
      </c>
      <c r="DF47" s="30">
        <v>4</v>
      </c>
      <c r="DG47" s="30">
        <v>0</v>
      </c>
      <c r="DH47" s="30">
        <v>0</v>
      </c>
      <c r="DI47" s="30">
        <v>5</v>
      </c>
      <c r="DJ47" s="117">
        <v>6</v>
      </c>
      <c r="DK47" s="128">
        <f t="shared" si="38"/>
        <v>45</v>
      </c>
    </row>
    <row r="48" spans="1:115" s="28" customFormat="1" ht="20.100000000000001" customHeight="1">
      <c r="A48" s="29">
        <v>0.53125</v>
      </c>
      <c r="B48" s="30">
        <v>1</v>
      </c>
      <c r="C48" s="31">
        <v>0</v>
      </c>
      <c r="D48" s="32">
        <f t="shared" si="0"/>
        <v>1</v>
      </c>
      <c r="E48" s="33">
        <v>0</v>
      </c>
      <c r="F48" s="31">
        <v>0</v>
      </c>
      <c r="G48" s="32">
        <f t="shared" si="1"/>
        <v>0</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0</v>
      </c>
      <c r="AA48" s="31">
        <v>0</v>
      </c>
      <c r="AB48" s="34">
        <f t="shared" si="8"/>
        <v>0</v>
      </c>
      <c r="AC48" s="33">
        <v>4</v>
      </c>
      <c r="AD48" s="31">
        <v>0</v>
      </c>
      <c r="AE48" s="34">
        <f t="shared" si="9"/>
        <v>4</v>
      </c>
      <c r="AF48" s="33">
        <v>1</v>
      </c>
      <c r="AG48" s="31">
        <v>0</v>
      </c>
      <c r="AH48" s="34">
        <f t="shared" si="10"/>
        <v>1</v>
      </c>
      <c r="AI48" s="33">
        <v>0</v>
      </c>
      <c r="AJ48" s="31">
        <v>0</v>
      </c>
      <c r="AK48" s="34">
        <f t="shared" si="11"/>
        <v>0</v>
      </c>
      <c r="AL48" s="33">
        <v>0</v>
      </c>
      <c r="AM48" s="31">
        <v>0</v>
      </c>
      <c r="AN48" s="34">
        <f t="shared" si="12"/>
        <v>0</v>
      </c>
      <c r="AO48" s="33">
        <v>1</v>
      </c>
      <c r="AP48" s="31">
        <v>0</v>
      </c>
      <c r="AQ48" s="34">
        <f t="shared" si="13"/>
        <v>1</v>
      </c>
      <c r="AR48" s="33">
        <v>0</v>
      </c>
      <c r="AS48" s="31">
        <v>0</v>
      </c>
      <c r="AT48" s="34">
        <f t="shared" si="14"/>
        <v>0</v>
      </c>
      <c r="AU48" s="33">
        <v>0</v>
      </c>
      <c r="AV48" s="31">
        <v>0</v>
      </c>
      <c r="AW48" s="34">
        <f t="shared" si="15"/>
        <v>0</v>
      </c>
      <c r="AX48" s="30">
        <v>1</v>
      </c>
      <c r="AY48" s="31">
        <v>0</v>
      </c>
      <c r="AZ48" s="32">
        <f t="shared" si="16"/>
        <v>1</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7</v>
      </c>
      <c r="CU48" s="31">
        <f t="shared" si="32"/>
        <v>0</v>
      </c>
      <c r="CV48" s="34">
        <f t="shared" si="33"/>
        <v>7</v>
      </c>
      <c r="CW48" s="33">
        <f t="shared" si="40"/>
        <v>1</v>
      </c>
      <c r="CX48" s="31">
        <f t="shared" si="34"/>
        <v>0</v>
      </c>
      <c r="CY48" s="34">
        <f t="shared" si="35"/>
        <v>1</v>
      </c>
      <c r="CZ48" s="33">
        <f t="shared" si="41"/>
        <v>8</v>
      </c>
      <c r="DA48" s="31">
        <f t="shared" si="36"/>
        <v>0</v>
      </c>
      <c r="DB48" s="34">
        <f t="shared" si="37"/>
        <v>8</v>
      </c>
      <c r="DC48" s="33">
        <v>4</v>
      </c>
      <c r="DD48" s="30">
        <v>1</v>
      </c>
      <c r="DE48" s="30">
        <v>16</v>
      </c>
      <c r="DF48" s="30">
        <v>5</v>
      </c>
      <c r="DG48" s="30">
        <v>0</v>
      </c>
      <c r="DH48" s="30">
        <v>0</v>
      </c>
      <c r="DI48" s="30">
        <v>4</v>
      </c>
      <c r="DJ48" s="117">
        <v>6</v>
      </c>
      <c r="DK48" s="128">
        <f t="shared" si="38"/>
        <v>36</v>
      </c>
    </row>
    <row r="49" spans="1:115" s="28" customFormat="1" ht="20.100000000000001" customHeight="1">
      <c r="A49" s="29">
        <v>0.54166666666666696</v>
      </c>
      <c r="B49" s="30">
        <v>0</v>
      </c>
      <c r="C49" s="31">
        <v>0</v>
      </c>
      <c r="D49" s="32">
        <f t="shared" si="0"/>
        <v>0</v>
      </c>
      <c r="E49" s="33">
        <v>0</v>
      </c>
      <c r="F49" s="31">
        <v>0</v>
      </c>
      <c r="G49" s="32">
        <f t="shared" si="1"/>
        <v>0</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1</v>
      </c>
      <c r="AA49" s="31">
        <v>0</v>
      </c>
      <c r="AB49" s="34">
        <f t="shared" si="8"/>
        <v>1</v>
      </c>
      <c r="AC49" s="33">
        <v>0</v>
      </c>
      <c r="AD49" s="31">
        <v>0</v>
      </c>
      <c r="AE49" s="34">
        <f t="shared" si="9"/>
        <v>0</v>
      </c>
      <c r="AF49" s="33">
        <v>1</v>
      </c>
      <c r="AG49" s="31">
        <v>0</v>
      </c>
      <c r="AH49" s="34">
        <f t="shared" si="10"/>
        <v>1</v>
      </c>
      <c r="AI49" s="33">
        <v>0</v>
      </c>
      <c r="AJ49" s="31">
        <v>0</v>
      </c>
      <c r="AK49" s="34">
        <f t="shared" si="11"/>
        <v>0</v>
      </c>
      <c r="AL49" s="33">
        <v>0</v>
      </c>
      <c r="AM49" s="31">
        <v>0</v>
      </c>
      <c r="AN49" s="34">
        <f t="shared" si="12"/>
        <v>0</v>
      </c>
      <c r="AO49" s="33">
        <v>1</v>
      </c>
      <c r="AP49" s="31">
        <v>0</v>
      </c>
      <c r="AQ49" s="34">
        <f t="shared" si="13"/>
        <v>1</v>
      </c>
      <c r="AR49" s="33">
        <v>0</v>
      </c>
      <c r="AS49" s="31">
        <v>0</v>
      </c>
      <c r="AT49" s="34">
        <f t="shared" si="14"/>
        <v>0</v>
      </c>
      <c r="AU49" s="33">
        <v>0</v>
      </c>
      <c r="AV49" s="31">
        <v>0</v>
      </c>
      <c r="AW49" s="34">
        <f t="shared" si="15"/>
        <v>0</v>
      </c>
      <c r="AX49" s="30">
        <v>0</v>
      </c>
      <c r="AY49" s="31">
        <v>0</v>
      </c>
      <c r="AZ49" s="32">
        <f t="shared" si="16"/>
        <v>0</v>
      </c>
      <c r="BA49" s="33">
        <v>1</v>
      </c>
      <c r="BB49" s="31">
        <v>0</v>
      </c>
      <c r="BC49" s="32">
        <f t="shared" si="17"/>
        <v>1</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1</v>
      </c>
      <c r="BZ49" s="31">
        <v>0</v>
      </c>
      <c r="CA49" s="34">
        <f t="shared" si="25"/>
        <v>1</v>
      </c>
      <c r="CB49" s="33">
        <v>0</v>
      </c>
      <c r="CC49" s="31">
        <v>0</v>
      </c>
      <c r="CD49" s="34">
        <f t="shared" si="26"/>
        <v>0</v>
      </c>
      <c r="CE49" s="33">
        <v>0</v>
      </c>
      <c r="CF49" s="31">
        <v>0</v>
      </c>
      <c r="CG49" s="34">
        <f t="shared" si="27"/>
        <v>0</v>
      </c>
      <c r="CH49" s="33">
        <v>1</v>
      </c>
      <c r="CI49" s="31">
        <v>0</v>
      </c>
      <c r="CJ49" s="34">
        <f t="shared" si="28"/>
        <v>1</v>
      </c>
      <c r="CK49" s="33">
        <v>0</v>
      </c>
      <c r="CL49" s="31">
        <v>0</v>
      </c>
      <c r="CM49" s="34">
        <f t="shared" si="29"/>
        <v>0</v>
      </c>
      <c r="CN49" s="33">
        <v>0</v>
      </c>
      <c r="CO49" s="31">
        <v>0</v>
      </c>
      <c r="CP49" s="34">
        <f t="shared" si="30"/>
        <v>0</v>
      </c>
      <c r="CQ49" s="33">
        <v>0</v>
      </c>
      <c r="CR49" s="31">
        <v>0</v>
      </c>
      <c r="CS49" s="34">
        <f t="shared" si="31"/>
        <v>0</v>
      </c>
      <c r="CT49" s="33">
        <f t="shared" si="39"/>
        <v>3</v>
      </c>
      <c r="CU49" s="31">
        <f t="shared" si="32"/>
        <v>0</v>
      </c>
      <c r="CV49" s="34">
        <f t="shared" si="33"/>
        <v>3</v>
      </c>
      <c r="CW49" s="33">
        <f t="shared" si="40"/>
        <v>3</v>
      </c>
      <c r="CX49" s="31">
        <f t="shared" si="34"/>
        <v>0</v>
      </c>
      <c r="CY49" s="34">
        <f t="shared" si="35"/>
        <v>3</v>
      </c>
      <c r="CZ49" s="33">
        <f t="shared" si="41"/>
        <v>6</v>
      </c>
      <c r="DA49" s="31">
        <f t="shared" si="36"/>
        <v>0</v>
      </c>
      <c r="DB49" s="34">
        <f t="shared" si="37"/>
        <v>6</v>
      </c>
      <c r="DC49" s="33">
        <v>10</v>
      </c>
      <c r="DD49" s="30">
        <v>7</v>
      </c>
      <c r="DE49" s="30">
        <v>11</v>
      </c>
      <c r="DF49" s="30">
        <v>6</v>
      </c>
      <c r="DG49" s="30">
        <v>0</v>
      </c>
      <c r="DH49" s="30">
        <v>0</v>
      </c>
      <c r="DI49" s="30">
        <v>9</v>
      </c>
      <c r="DJ49" s="117">
        <v>10</v>
      </c>
      <c r="DK49" s="128">
        <f t="shared" si="38"/>
        <v>53</v>
      </c>
    </row>
    <row r="50" spans="1:115" s="28" customFormat="1" ht="20.100000000000001" customHeight="1">
      <c r="A50" s="29">
        <v>0.55208333333333359</v>
      </c>
      <c r="B50" s="30">
        <v>0</v>
      </c>
      <c r="C50" s="31">
        <v>0</v>
      </c>
      <c r="D50" s="32">
        <f t="shared" ref="D50:D73" si="42">SUM(B50:C50)</f>
        <v>0</v>
      </c>
      <c r="E50" s="33">
        <v>0</v>
      </c>
      <c r="F50" s="31">
        <v>0</v>
      </c>
      <c r="G50" s="32">
        <f t="shared" ref="G50:G73" si="43">SUM(E50:F50)</f>
        <v>0</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1</v>
      </c>
      <c r="AD50" s="31">
        <v>0</v>
      </c>
      <c r="AE50" s="34">
        <f t="shared" ref="AE50:AE73" si="51">SUM(AC50:AD50)</f>
        <v>1</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1</v>
      </c>
      <c r="AP50" s="31">
        <v>0</v>
      </c>
      <c r="AQ50" s="34">
        <f t="shared" ref="AQ50:AQ73" si="55">SUM(AO50:AP50)</f>
        <v>1</v>
      </c>
      <c r="AR50" s="33">
        <v>1</v>
      </c>
      <c r="AS50" s="31">
        <v>0</v>
      </c>
      <c r="AT50" s="34">
        <f t="shared" ref="AT50:AT73" si="56">SUM(AR50:AS50)</f>
        <v>1</v>
      </c>
      <c r="AU50" s="33">
        <v>0</v>
      </c>
      <c r="AV50" s="31">
        <v>0</v>
      </c>
      <c r="AW50" s="34">
        <f t="shared" ref="AW50:AW73" si="57">SUM(AU50:AV50)</f>
        <v>0</v>
      </c>
      <c r="AX50" s="30">
        <v>0</v>
      </c>
      <c r="AY50" s="31">
        <v>0</v>
      </c>
      <c r="AZ50" s="32">
        <f t="shared" ref="AZ50:AZ73" si="58">SUM(AX50:AY50)</f>
        <v>0</v>
      </c>
      <c r="BA50" s="33">
        <v>1</v>
      </c>
      <c r="BB50" s="31">
        <v>0</v>
      </c>
      <c r="BC50" s="32">
        <f t="shared" ref="BC50:BC73" si="59">SUM(BA50:BB50)</f>
        <v>1</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2</v>
      </c>
      <c r="BZ50" s="31">
        <v>0</v>
      </c>
      <c r="CA50" s="34">
        <f t="shared" ref="CA50:CA73" si="67">SUM(BY50:BZ50)</f>
        <v>2</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3</v>
      </c>
      <c r="CU50" s="31">
        <f t="shared" si="32"/>
        <v>0</v>
      </c>
      <c r="CV50" s="34">
        <f t="shared" ref="CV50:CV73" si="74">SUM(CT50:CU50)</f>
        <v>3</v>
      </c>
      <c r="CW50" s="33">
        <f t="shared" si="40"/>
        <v>3</v>
      </c>
      <c r="CX50" s="31">
        <f t="shared" si="34"/>
        <v>0</v>
      </c>
      <c r="CY50" s="34">
        <f t="shared" ref="CY50:CY73" si="75">SUM(CW50:CX50)</f>
        <v>3</v>
      </c>
      <c r="CZ50" s="33">
        <f t="shared" si="41"/>
        <v>6</v>
      </c>
      <c r="DA50" s="31">
        <f t="shared" si="36"/>
        <v>0</v>
      </c>
      <c r="DB50" s="34">
        <f t="shared" ref="DB50:DB73" si="76">SUM(CZ50:DA50)</f>
        <v>6</v>
      </c>
      <c r="DC50" s="33">
        <v>4</v>
      </c>
      <c r="DD50" s="30">
        <v>3</v>
      </c>
      <c r="DE50" s="30">
        <v>2</v>
      </c>
      <c r="DF50" s="30">
        <v>2</v>
      </c>
      <c r="DG50" s="30">
        <v>0</v>
      </c>
      <c r="DH50" s="30">
        <v>0</v>
      </c>
      <c r="DI50" s="30">
        <v>5</v>
      </c>
      <c r="DJ50" s="117">
        <v>6</v>
      </c>
      <c r="DK50" s="128">
        <f t="shared" ref="DK50:DK73" si="77">SUM(DC50:DJ50)</f>
        <v>22</v>
      </c>
    </row>
    <row r="51" spans="1:115" s="28" customFormat="1" ht="20.100000000000001" customHeight="1">
      <c r="A51" s="29">
        <v>0.5625</v>
      </c>
      <c r="B51" s="30">
        <v>1</v>
      </c>
      <c r="C51" s="31">
        <v>0</v>
      </c>
      <c r="D51" s="32">
        <f t="shared" si="42"/>
        <v>1</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0</v>
      </c>
      <c r="AD51" s="31">
        <v>0</v>
      </c>
      <c r="AE51" s="34">
        <f t="shared" si="51"/>
        <v>0</v>
      </c>
      <c r="AF51" s="33">
        <v>0</v>
      </c>
      <c r="AG51" s="31">
        <v>0</v>
      </c>
      <c r="AH51" s="34">
        <f t="shared" si="52"/>
        <v>0</v>
      </c>
      <c r="AI51" s="33">
        <v>0</v>
      </c>
      <c r="AJ51" s="31">
        <v>0</v>
      </c>
      <c r="AK51" s="34">
        <f t="shared" si="53"/>
        <v>0</v>
      </c>
      <c r="AL51" s="33">
        <v>0</v>
      </c>
      <c r="AM51" s="31">
        <v>0</v>
      </c>
      <c r="AN51" s="34">
        <f t="shared" si="54"/>
        <v>0</v>
      </c>
      <c r="AO51" s="33">
        <v>1</v>
      </c>
      <c r="AP51" s="31">
        <v>0</v>
      </c>
      <c r="AQ51" s="34">
        <f t="shared" si="55"/>
        <v>1</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2</v>
      </c>
      <c r="CU51" s="31">
        <f t="shared" si="32"/>
        <v>0</v>
      </c>
      <c r="CV51" s="34">
        <f t="shared" si="74"/>
        <v>2</v>
      </c>
      <c r="CW51" s="33">
        <f t="shared" si="40"/>
        <v>0</v>
      </c>
      <c r="CX51" s="31">
        <f t="shared" si="34"/>
        <v>0</v>
      </c>
      <c r="CY51" s="34">
        <f t="shared" si="75"/>
        <v>0</v>
      </c>
      <c r="CZ51" s="33">
        <f t="shared" si="41"/>
        <v>2</v>
      </c>
      <c r="DA51" s="31">
        <f t="shared" si="36"/>
        <v>0</v>
      </c>
      <c r="DB51" s="34">
        <f t="shared" si="76"/>
        <v>2</v>
      </c>
      <c r="DC51" s="33">
        <v>7</v>
      </c>
      <c r="DD51" s="30">
        <v>3</v>
      </c>
      <c r="DE51" s="30">
        <v>10</v>
      </c>
      <c r="DF51" s="30">
        <v>2</v>
      </c>
      <c r="DG51" s="30">
        <v>0</v>
      </c>
      <c r="DH51" s="30">
        <v>0</v>
      </c>
      <c r="DI51" s="30">
        <v>5</v>
      </c>
      <c r="DJ51" s="117">
        <v>10</v>
      </c>
      <c r="DK51" s="128">
        <f t="shared" si="77"/>
        <v>37</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0</v>
      </c>
      <c r="AD52" s="31">
        <v>0</v>
      </c>
      <c r="AE52" s="34">
        <f t="shared" si="51"/>
        <v>0</v>
      </c>
      <c r="AF52" s="33">
        <v>0</v>
      </c>
      <c r="AG52" s="31">
        <v>0</v>
      </c>
      <c r="AH52" s="34">
        <f t="shared" si="52"/>
        <v>0</v>
      </c>
      <c r="AI52" s="33">
        <v>0</v>
      </c>
      <c r="AJ52" s="31">
        <v>0</v>
      </c>
      <c r="AK52" s="34">
        <f t="shared" si="53"/>
        <v>0</v>
      </c>
      <c r="AL52" s="33">
        <v>0</v>
      </c>
      <c r="AM52" s="31">
        <v>0</v>
      </c>
      <c r="AN52" s="34">
        <f t="shared" si="54"/>
        <v>0</v>
      </c>
      <c r="AO52" s="33">
        <v>1</v>
      </c>
      <c r="AP52" s="31">
        <v>0</v>
      </c>
      <c r="AQ52" s="34">
        <f t="shared" si="55"/>
        <v>1</v>
      </c>
      <c r="AR52" s="33">
        <v>2</v>
      </c>
      <c r="AS52" s="31">
        <v>0</v>
      </c>
      <c r="AT52" s="34">
        <f t="shared" si="56"/>
        <v>2</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4</v>
      </c>
      <c r="CU52" s="31">
        <f t="shared" si="32"/>
        <v>0</v>
      </c>
      <c r="CV52" s="34">
        <f t="shared" si="74"/>
        <v>4</v>
      </c>
      <c r="CW52" s="33">
        <f t="shared" si="40"/>
        <v>0</v>
      </c>
      <c r="CX52" s="31">
        <f t="shared" si="34"/>
        <v>0</v>
      </c>
      <c r="CY52" s="34">
        <f t="shared" si="75"/>
        <v>0</v>
      </c>
      <c r="CZ52" s="33">
        <f t="shared" si="41"/>
        <v>4</v>
      </c>
      <c r="DA52" s="31">
        <f t="shared" si="36"/>
        <v>0</v>
      </c>
      <c r="DB52" s="34">
        <f t="shared" si="76"/>
        <v>4</v>
      </c>
      <c r="DC52" s="33">
        <v>6</v>
      </c>
      <c r="DD52" s="30">
        <v>4</v>
      </c>
      <c r="DE52" s="30">
        <v>12</v>
      </c>
      <c r="DF52" s="30">
        <v>3</v>
      </c>
      <c r="DG52" s="30">
        <v>0</v>
      </c>
      <c r="DH52" s="30">
        <v>0</v>
      </c>
      <c r="DI52" s="30">
        <v>13</v>
      </c>
      <c r="DJ52" s="117">
        <v>2</v>
      </c>
      <c r="DK52" s="128">
        <f t="shared" si="77"/>
        <v>40</v>
      </c>
    </row>
    <row r="53" spans="1:115" s="28" customFormat="1" ht="20.100000000000001" customHeight="1">
      <c r="A53" s="29">
        <v>0.58333333333333348</v>
      </c>
      <c r="B53" s="30">
        <v>0</v>
      </c>
      <c r="C53" s="31">
        <v>0</v>
      </c>
      <c r="D53" s="32">
        <f t="shared" si="42"/>
        <v>0</v>
      </c>
      <c r="E53" s="33">
        <v>1</v>
      </c>
      <c r="F53" s="31">
        <v>0</v>
      </c>
      <c r="G53" s="32">
        <f t="shared" si="43"/>
        <v>1</v>
      </c>
      <c r="H53" s="33">
        <v>0</v>
      </c>
      <c r="I53" s="31">
        <v>0</v>
      </c>
      <c r="J53" s="32">
        <f t="shared" si="44"/>
        <v>0</v>
      </c>
      <c r="K53" s="33">
        <v>0</v>
      </c>
      <c r="L53" s="31">
        <v>0</v>
      </c>
      <c r="M53" s="32">
        <f t="shared" si="45"/>
        <v>0</v>
      </c>
      <c r="N53" s="33">
        <v>0</v>
      </c>
      <c r="O53" s="31">
        <v>0</v>
      </c>
      <c r="P53" s="34">
        <f t="shared" si="46"/>
        <v>0</v>
      </c>
      <c r="Q53" s="33">
        <v>1</v>
      </c>
      <c r="R53" s="31">
        <v>0</v>
      </c>
      <c r="S53" s="34">
        <f t="shared" si="47"/>
        <v>1</v>
      </c>
      <c r="T53" s="33">
        <v>0</v>
      </c>
      <c r="U53" s="31">
        <v>0</v>
      </c>
      <c r="V53" s="34">
        <f t="shared" si="48"/>
        <v>0</v>
      </c>
      <c r="W53" s="33">
        <v>0</v>
      </c>
      <c r="X53" s="31">
        <v>0</v>
      </c>
      <c r="Y53" s="34">
        <f t="shared" si="49"/>
        <v>0</v>
      </c>
      <c r="Z53" s="33">
        <v>0</v>
      </c>
      <c r="AA53" s="31">
        <v>0</v>
      </c>
      <c r="AB53" s="34">
        <f t="shared" si="50"/>
        <v>0</v>
      </c>
      <c r="AC53" s="33">
        <v>0</v>
      </c>
      <c r="AD53" s="31">
        <v>0</v>
      </c>
      <c r="AE53" s="34">
        <f t="shared" si="51"/>
        <v>0</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2</v>
      </c>
      <c r="CU53" s="31">
        <f t="shared" si="32"/>
        <v>0</v>
      </c>
      <c r="CV53" s="34">
        <f t="shared" si="74"/>
        <v>2</v>
      </c>
      <c r="CW53" s="33">
        <f t="shared" si="40"/>
        <v>0</v>
      </c>
      <c r="CX53" s="31">
        <f t="shared" si="34"/>
        <v>0</v>
      </c>
      <c r="CY53" s="34">
        <f t="shared" si="75"/>
        <v>0</v>
      </c>
      <c r="CZ53" s="33">
        <f t="shared" si="41"/>
        <v>2</v>
      </c>
      <c r="DA53" s="31">
        <f t="shared" si="36"/>
        <v>0</v>
      </c>
      <c r="DB53" s="34">
        <f t="shared" si="76"/>
        <v>2</v>
      </c>
      <c r="DC53" s="33">
        <v>1</v>
      </c>
      <c r="DD53" s="30">
        <v>3</v>
      </c>
      <c r="DE53" s="30">
        <v>6</v>
      </c>
      <c r="DF53" s="30">
        <v>3</v>
      </c>
      <c r="DG53" s="30">
        <v>0</v>
      </c>
      <c r="DH53" s="30">
        <v>0</v>
      </c>
      <c r="DI53" s="30">
        <v>11</v>
      </c>
      <c r="DJ53" s="117">
        <v>12</v>
      </c>
      <c r="DK53" s="128">
        <f t="shared" si="77"/>
        <v>36</v>
      </c>
    </row>
    <row r="54" spans="1:115" s="28" customFormat="1" ht="20.100000000000001" customHeight="1">
      <c r="A54" s="29">
        <v>0.59375</v>
      </c>
      <c r="B54" s="30">
        <v>0</v>
      </c>
      <c r="C54" s="31">
        <v>0</v>
      </c>
      <c r="D54" s="32">
        <f t="shared" si="42"/>
        <v>0</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1</v>
      </c>
      <c r="BB54" s="31">
        <v>0</v>
      </c>
      <c r="BC54" s="32">
        <f t="shared" si="59"/>
        <v>1</v>
      </c>
      <c r="BD54" s="33">
        <v>0</v>
      </c>
      <c r="BE54" s="31">
        <v>0</v>
      </c>
      <c r="BF54" s="32">
        <f t="shared" si="60"/>
        <v>0</v>
      </c>
      <c r="BG54" s="33">
        <v>0</v>
      </c>
      <c r="BH54" s="31">
        <v>0</v>
      </c>
      <c r="BI54" s="32">
        <f t="shared" si="61"/>
        <v>0</v>
      </c>
      <c r="BJ54" s="33">
        <v>3</v>
      </c>
      <c r="BK54" s="31">
        <v>0</v>
      </c>
      <c r="BL54" s="34">
        <f t="shared" si="62"/>
        <v>3</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1</v>
      </c>
      <c r="CO54" s="31">
        <v>0</v>
      </c>
      <c r="CP54" s="34">
        <f t="shared" si="72"/>
        <v>1</v>
      </c>
      <c r="CQ54" s="33">
        <v>0</v>
      </c>
      <c r="CR54" s="31">
        <v>0</v>
      </c>
      <c r="CS54" s="34">
        <f t="shared" si="73"/>
        <v>0</v>
      </c>
      <c r="CT54" s="33">
        <f t="shared" si="39"/>
        <v>0</v>
      </c>
      <c r="CU54" s="31">
        <f t="shared" si="32"/>
        <v>0</v>
      </c>
      <c r="CV54" s="34">
        <f t="shared" si="74"/>
        <v>0</v>
      </c>
      <c r="CW54" s="33">
        <f t="shared" si="40"/>
        <v>5</v>
      </c>
      <c r="CX54" s="31">
        <f t="shared" si="34"/>
        <v>0</v>
      </c>
      <c r="CY54" s="34">
        <f t="shared" si="75"/>
        <v>5</v>
      </c>
      <c r="CZ54" s="33">
        <f t="shared" si="41"/>
        <v>5</v>
      </c>
      <c r="DA54" s="31">
        <f t="shared" si="36"/>
        <v>0</v>
      </c>
      <c r="DB54" s="34">
        <f t="shared" si="76"/>
        <v>5</v>
      </c>
      <c r="DC54" s="33">
        <v>2</v>
      </c>
      <c r="DD54" s="30">
        <v>6</v>
      </c>
      <c r="DE54" s="30">
        <v>3</v>
      </c>
      <c r="DF54" s="30">
        <v>7</v>
      </c>
      <c r="DG54" s="30">
        <v>0</v>
      </c>
      <c r="DH54" s="30">
        <v>0</v>
      </c>
      <c r="DI54" s="30">
        <v>3</v>
      </c>
      <c r="DJ54" s="117">
        <v>7</v>
      </c>
      <c r="DK54" s="128">
        <f t="shared" si="77"/>
        <v>28</v>
      </c>
    </row>
    <row r="55" spans="1:115" s="28" customFormat="1" ht="20.100000000000001" customHeight="1">
      <c r="A55" s="29">
        <v>0.60416666666666674</v>
      </c>
      <c r="B55" s="30">
        <v>0</v>
      </c>
      <c r="C55" s="31">
        <v>0</v>
      </c>
      <c r="D55" s="32">
        <f t="shared" si="42"/>
        <v>0</v>
      </c>
      <c r="E55" s="33">
        <v>2</v>
      </c>
      <c r="F55" s="31">
        <v>0</v>
      </c>
      <c r="G55" s="32">
        <f t="shared" si="43"/>
        <v>2</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0</v>
      </c>
      <c r="AG55" s="31">
        <v>0</v>
      </c>
      <c r="AH55" s="34">
        <f t="shared" si="52"/>
        <v>0</v>
      </c>
      <c r="AI55" s="33">
        <v>0</v>
      </c>
      <c r="AJ55" s="31">
        <v>0</v>
      </c>
      <c r="AK55" s="34">
        <f t="shared" si="53"/>
        <v>0</v>
      </c>
      <c r="AL55" s="33">
        <v>0</v>
      </c>
      <c r="AM55" s="31">
        <v>0</v>
      </c>
      <c r="AN55" s="34">
        <f t="shared" si="54"/>
        <v>0</v>
      </c>
      <c r="AO55" s="33">
        <v>1</v>
      </c>
      <c r="AP55" s="31">
        <v>0</v>
      </c>
      <c r="AQ55" s="34">
        <f t="shared" si="55"/>
        <v>1</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1</v>
      </c>
      <c r="CA55" s="34">
        <f t="shared" si="67"/>
        <v>1</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3</v>
      </c>
      <c r="CU55" s="31">
        <f t="shared" si="32"/>
        <v>0</v>
      </c>
      <c r="CV55" s="34">
        <f t="shared" si="74"/>
        <v>3</v>
      </c>
      <c r="CW55" s="33">
        <f t="shared" si="40"/>
        <v>0</v>
      </c>
      <c r="CX55" s="31">
        <f t="shared" si="34"/>
        <v>1</v>
      </c>
      <c r="CY55" s="34">
        <f t="shared" si="75"/>
        <v>1</v>
      </c>
      <c r="CZ55" s="33">
        <f t="shared" si="41"/>
        <v>3</v>
      </c>
      <c r="DA55" s="31">
        <f t="shared" si="36"/>
        <v>1</v>
      </c>
      <c r="DB55" s="34">
        <f t="shared" si="76"/>
        <v>4</v>
      </c>
      <c r="DC55" s="33">
        <v>0</v>
      </c>
      <c r="DD55" s="30">
        <v>4</v>
      </c>
      <c r="DE55" s="30">
        <v>4</v>
      </c>
      <c r="DF55" s="30">
        <v>3</v>
      </c>
      <c r="DG55" s="30">
        <v>0</v>
      </c>
      <c r="DH55" s="30">
        <v>0</v>
      </c>
      <c r="DI55" s="30">
        <v>8</v>
      </c>
      <c r="DJ55" s="117">
        <v>8</v>
      </c>
      <c r="DK55" s="128">
        <f t="shared" si="77"/>
        <v>27</v>
      </c>
    </row>
    <row r="56" spans="1:115" s="28" customFormat="1" ht="20.100000000000001" customHeight="1">
      <c r="A56" s="29">
        <v>0.61458333333333337</v>
      </c>
      <c r="B56" s="30">
        <v>1</v>
      </c>
      <c r="C56" s="31">
        <v>0</v>
      </c>
      <c r="D56" s="32">
        <f t="shared" si="42"/>
        <v>1</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1</v>
      </c>
      <c r="AD56" s="31">
        <v>0</v>
      </c>
      <c r="AE56" s="34">
        <f t="shared" si="51"/>
        <v>1</v>
      </c>
      <c r="AF56" s="33">
        <v>0</v>
      </c>
      <c r="AG56" s="31">
        <v>0</v>
      </c>
      <c r="AH56" s="34">
        <f t="shared" si="52"/>
        <v>0</v>
      </c>
      <c r="AI56" s="33">
        <v>0</v>
      </c>
      <c r="AJ56" s="31">
        <v>0</v>
      </c>
      <c r="AK56" s="34">
        <f t="shared" si="53"/>
        <v>0</v>
      </c>
      <c r="AL56" s="33">
        <v>1</v>
      </c>
      <c r="AM56" s="31">
        <v>0</v>
      </c>
      <c r="AN56" s="34">
        <f t="shared" si="54"/>
        <v>1</v>
      </c>
      <c r="AO56" s="33">
        <v>0</v>
      </c>
      <c r="AP56" s="31">
        <v>0</v>
      </c>
      <c r="AQ56" s="34">
        <f t="shared" si="55"/>
        <v>0</v>
      </c>
      <c r="AR56" s="33">
        <v>0</v>
      </c>
      <c r="AS56" s="31">
        <v>0</v>
      </c>
      <c r="AT56" s="34">
        <f t="shared" si="56"/>
        <v>0</v>
      </c>
      <c r="AU56" s="33">
        <v>0</v>
      </c>
      <c r="AV56" s="31">
        <v>0</v>
      </c>
      <c r="AW56" s="34">
        <f t="shared" si="57"/>
        <v>0</v>
      </c>
      <c r="AX56" s="30">
        <v>0</v>
      </c>
      <c r="AY56" s="31">
        <v>0</v>
      </c>
      <c r="AZ56" s="32">
        <f t="shared" si="58"/>
        <v>0</v>
      </c>
      <c r="BA56" s="33">
        <v>0</v>
      </c>
      <c r="BB56" s="31">
        <v>1</v>
      </c>
      <c r="BC56" s="32">
        <f t="shared" si="59"/>
        <v>1</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3</v>
      </c>
      <c r="CU56" s="31">
        <f t="shared" si="32"/>
        <v>0</v>
      </c>
      <c r="CV56" s="34">
        <f t="shared" si="74"/>
        <v>3</v>
      </c>
      <c r="CW56" s="33">
        <f t="shared" si="40"/>
        <v>0</v>
      </c>
      <c r="CX56" s="31">
        <f t="shared" si="34"/>
        <v>1</v>
      </c>
      <c r="CY56" s="34">
        <f t="shared" si="75"/>
        <v>1</v>
      </c>
      <c r="CZ56" s="33">
        <f t="shared" si="41"/>
        <v>3</v>
      </c>
      <c r="DA56" s="31">
        <f t="shared" si="36"/>
        <v>1</v>
      </c>
      <c r="DB56" s="34">
        <f t="shared" si="76"/>
        <v>4</v>
      </c>
      <c r="DC56" s="33">
        <v>0</v>
      </c>
      <c r="DD56" s="30">
        <v>1</v>
      </c>
      <c r="DE56" s="30">
        <v>1</v>
      </c>
      <c r="DF56" s="30">
        <v>6</v>
      </c>
      <c r="DG56" s="30">
        <v>0</v>
      </c>
      <c r="DH56" s="30">
        <v>3</v>
      </c>
      <c r="DI56" s="30">
        <v>5</v>
      </c>
      <c r="DJ56" s="117">
        <v>7</v>
      </c>
      <c r="DK56" s="128">
        <f t="shared" si="77"/>
        <v>23</v>
      </c>
    </row>
    <row r="57" spans="1:115" s="28" customFormat="1" ht="20.100000000000001" customHeight="1">
      <c r="A57" s="29">
        <v>0.625</v>
      </c>
      <c r="B57" s="30">
        <v>1</v>
      </c>
      <c r="C57" s="31">
        <v>0</v>
      </c>
      <c r="D57" s="32">
        <f t="shared" si="42"/>
        <v>1</v>
      </c>
      <c r="E57" s="33">
        <v>1</v>
      </c>
      <c r="F57" s="31">
        <v>0</v>
      </c>
      <c r="G57" s="32">
        <f t="shared" si="43"/>
        <v>1</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0</v>
      </c>
      <c r="AA57" s="31">
        <v>0</v>
      </c>
      <c r="AB57" s="34">
        <f t="shared" si="50"/>
        <v>0</v>
      </c>
      <c r="AC57" s="33">
        <v>1</v>
      </c>
      <c r="AD57" s="31">
        <v>0</v>
      </c>
      <c r="AE57" s="34">
        <f t="shared" si="51"/>
        <v>1</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1</v>
      </c>
      <c r="BB57" s="31">
        <v>0</v>
      </c>
      <c r="BC57" s="32">
        <f t="shared" si="59"/>
        <v>1</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3</v>
      </c>
      <c r="CU57" s="31">
        <f t="shared" si="32"/>
        <v>0</v>
      </c>
      <c r="CV57" s="34">
        <f t="shared" si="74"/>
        <v>3</v>
      </c>
      <c r="CW57" s="33">
        <f t="shared" si="40"/>
        <v>1</v>
      </c>
      <c r="CX57" s="31">
        <f t="shared" si="34"/>
        <v>0</v>
      </c>
      <c r="CY57" s="34">
        <f t="shared" si="75"/>
        <v>1</v>
      </c>
      <c r="CZ57" s="33">
        <f t="shared" si="41"/>
        <v>4</v>
      </c>
      <c r="DA57" s="31">
        <f t="shared" si="36"/>
        <v>0</v>
      </c>
      <c r="DB57" s="34">
        <f t="shared" si="76"/>
        <v>4</v>
      </c>
      <c r="DC57" s="33">
        <v>0</v>
      </c>
      <c r="DD57" s="30">
        <v>2</v>
      </c>
      <c r="DE57" s="30">
        <v>5</v>
      </c>
      <c r="DF57" s="30">
        <v>10</v>
      </c>
      <c r="DG57" s="30">
        <v>3</v>
      </c>
      <c r="DH57" s="30">
        <v>0</v>
      </c>
      <c r="DI57" s="30">
        <v>8</v>
      </c>
      <c r="DJ57" s="117">
        <v>1</v>
      </c>
      <c r="DK57" s="128">
        <f t="shared" si="77"/>
        <v>29</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1</v>
      </c>
      <c r="R58" s="31">
        <v>0</v>
      </c>
      <c r="S58" s="34">
        <f t="shared" si="47"/>
        <v>1</v>
      </c>
      <c r="T58" s="33">
        <v>0</v>
      </c>
      <c r="U58" s="31">
        <v>0</v>
      </c>
      <c r="V58" s="34">
        <f t="shared" si="48"/>
        <v>0</v>
      </c>
      <c r="W58" s="33">
        <v>0</v>
      </c>
      <c r="X58" s="31">
        <v>0</v>
      </c>
      <c r="Y58" s="34">
        <f t="shared" si="49"/>
        <v>0</v>
      </c>
      <c r="Z58" s="33">
        <v>0</v>
      </c>
      <c r="AA58" s="31">
        <v>0</v>
      </c>
      <c r="AB58" s="34">
        <f t="shared" si="50"/>
        <v>0</v>
      </c>
      <c r="AC58" s="33">
        <v>1</v>
      </c>
      <c r="AD58" s="31">
        <v>0</v>
      </c>
      <c r="AE58" s="34">
        <f t="shared" si="51"/>
        <v>1</v>
      </c>
      <c r="AF58" s="33">
        <v>0</v>
      </c>
      <c r="AG58" s="31">
        <v>0</v>
      </c>
      <c r="AH58" s="34">
        <f t="shared" si="52"/>
        <v>0</v>
      </c>
      <c r="AI58" s="33">
        <v>0</v>
      </c>
      <c r="AJ58" s="31">
        <v>0</v>
      </c>
      <c r="AK58" s="34">
        <f t="shared" si="53"/>
        <v>0</v>
      </c>
      <c r="AL58" s="33">
        <v>0</v>
      </c>
      <c r="AM58" s="31">
        <v>0</v>
      </c>
      <c r="AN58" s="34">
        <f t="shared" si="54"/>
        <v>0</v>
      </c>
      <c r="AO58" s="33">
        <v>1</v>
      </c>
      <c r="AP58" s="31">
        <v>0</v>
      </c>
      <c r="AQ58" s="34">
        <f t="shared" si="55"/>
        <v>1</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1</v>
      </c>
      <c r="BE58" s="31">
        <v>0</v>
      </c>
      <c r="BF58" s="32">
        <f t="shared" si="60"/>
        <v>1</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3</v>
      </c>
      <c r="CU58" s="31">
        <f t="shared" si="32"/>
        <v>0</v>
      </c>
      <c r="CV58" s="34">
        <f t="shared" si="74"/>
        <v>3</v>
      </c>
      <c r="CW58" s="33">
        <f t="shared" si="40"/>
        <v>1</v>
      </c>
      <c r="CX58" s="31">
        <f t="shared" si="34"/>
        <v>0</v>
      </c>
      <c r="CY58" s="34">
        <f t="shared" si="75"/>
        <v>1</v>
      </c>
      <c r="CZ58" s="33">
        <f t="shared" si="41"/>
        <v>4</v>
      </c>
      <c r="DA58" s="31">
        <f t="shared" si="36"/>
        <v>0</v>
      </c>
      <c r="DB58" s="34">
        <f t="shared" si="76"/>
        <v>4</v>
      </c>
      <c r="DC58" s="33">
        <v>0</v>
      </c>
      <c r="DD58" s="30">
        <v>1</v>
      </c>
      <c r="DE58" s="30">
        <v>8</v>
      </c>
      <c r="DF58" s="30">
        <v>0</v>
      </c>
      <c r="DG58" s="30">
        <v>3</v>
      </c>
      <c r="DH58" s="30">
        <v>2</v>
      </c>
      <c r="DI58" s="30">
        <v>5</v>
      </c>
      <c r="DJ58" s="117">
        <v>4</v>
      </c>
      <c r="DK58" s="128">
        <f t="shared" si="77"/>
        <v>23</v>
      </c>
    </row>
    <row r="59" spans="1:115" s="28" customFormat="1" ht="20.100000000000001" customHeight="1">
      <c r="A59" s="29">
        <v>0.64583333333333326</v>
      </c>
      <c r="B59" s="30">
        <v>1</v>
      </c>
      <c r="C59" s="31">
        <v>0</v>
      </c>
      <c r="D59" s="32">
        <f t="shared" si="42"/>
        <v>1</v>
      </c>
      <c r="E59" s="33">
        <v>2</v>
      </c>
      <c r="F59" s="31">
        <v>0</v>
      </c>
      <c r="G59" s="32">
        <f t="shared" si="43"/>
        <v>2</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0</v>
      </c>
      <c r="AD59" s="31">
        <v>0</v>
      </c>
      <c r="AE59" s="34">
        <f t="shared" si="51"/>
        <v>0</v>
      </c>
      <c r="AF59" s="33">
        <v>0</v>
      </c>
      <c r="AG59" s="31">
        <v>0</v>
      </c>
      <c r="AH59" s="34">
        <f t="shared" si="52"/>
        <v>0</v>
      </c>
      <c r="AI59" s="33">
        <v>0</v>
      </c>
      <c r="AJ59" s="31">
        <v>0</v>
      </c>
      <c r="AK59" s="34">
        <f t="shared" si="53"/>
        <v>0</v>
      </c>
      <c r="AL59" s="33">
        <v>0</v>
      </c>
      <c r="AM59" s="31">
        <v>0</v>
      </c>
      <c r="AN59" s="34">
        <f t="shared" si="54"/>
        <v>0</v>
      </c>
      <c r="AO59" s="33">
        <v>0</v>
      </c>
      <c r="AP59" s="31">
        <v>0</v>
      </c>
      <c r="AQ59" s="34">
        <f t="shared" si="55"/>
        <v>0</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1</v>
      </c>
      <c r="BK59" s="31">
        <v>0</v>
      </c>
      <c r="BL59" s="34">
        <f t="shared" si="62"/>
        <v>1</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3</v>
      </c>
      <c r="CU59" s="31">
        <f t="shared" si="32"/>
        <v>0</v>
      </c>
      <c r="CV59" s="34">
        <f t="shared" si="74"/>
        <v>3</v>
      </c>
      <c r="CW59" s="33">
        <f t="shared" si="40"/>
        <v>1</v>
      </c>
      <c r="CX59" s="31">
        <f t="shared" si="34"/>
        <v>0</v>
      </c>
      <c r="CY59" s="34">
        <f t="shared" si="75"/>
        <v>1</v>
      </c>
      <c r="CZ59" s="33">
        <f t="shared" si="41"/>
        <v>4</v>
      </c>
      <c r="DA59" s="31">
        <f t="shared" si="36"/>
        <v>0</v>
      </c>
      <c r="DB59" s="34">
        <f t="shared" si="76"/>
        <v>4</v>
      </c>
      <c r="DC59" s="33">
        <v>0</v>
      </c>
      <c r="DD59" s="30">
        <v>0</v>
      </c>
      <c r="DE59" s="30">
        <v>2</v>
      </c>
      <c r="DF59" s="30">
        <v>0</v>
      </c>
      <c r="DG59" s="30">
        <v>2</v>
      </c>
      <c r="DH59" s="30">
        <v>1</v>
      </c>
      <c r="DI59" s="30">
        <v>4</v>
      </c>
      <c r="DJ59" s="117">
        <v>1</v>
      </c>
      <c r="DK59" s="128">
        <f t="shared" si="77"/>
        <v>10</v>
      </c>
    </row>
    <row r="60" spans="1:115" s="28" customFormat="1" ht="20.100000000000001" customHeight="1">
      <c r="A60" s="29">
        <v>0.65625</v>
      </c>
      <c r="B60" s="30">
        <v>0</v>
      </c>
      <c r="C60" s="31">
        <v>0</v>
      </c>
      <c r="D60" s="32">
        <f t="shared" si="42"/>
        <v>0</v>
      </c>
      <c r="E60" s="33">
        <v>0</v>
      </c>
      <c r="F60" s="31">
        <v>0</v>
      </c>
      <c r="G60" s="32">
        <f t="shared" si="43"/>
        <v>0</v>
      </c>
      <c r="H60" s="33">
        <v>0</v>
      </c>
      <c r="I60" s="31">
        <v>0</v>
      </c>
      <c r="J60" s="32">
        <f t="shared" si="44"/>
        <v>0</v>
      </c>
      <c r="K60" s="33">
        <v>0</v>
      </c>
      <c r="L60" s="31">
        <v>0</v>
      </c>
      <c r="M60" s="32">
        <f t="shared" si="45"/>
        <v>0</v>
      </c>
      <c r="N60" s="33">
        <v>0</v>
      </c>
      <c r="O60" s="31">
        <v>0</v>
      </c>
      <c r="P60" s="34">
        <f t="shared" si="46"/>
        <v>0</v>
      </c>
      <c r="Q60" s="33">
        <v>0</v>
      </c>
      <c r="R60" s="31">
        <v>0</v>
      </c>
      <c r="S60" s="34">
        <f t="shared" si="47"/>
        <v>0</v>
      </c>
      <c r="T60" s="33">
        <v>0</v>
      </c>
      <c r="U60" s="31">
        <v>0</v>
      </c>
      <c r="V60" s="34">
        <f t="shared" si="48"/>
        <v>0</v>
      </c>
      <c r="W60" s="33">
        <v>0</v>
      </c>
      <c r="X60" s="31">
        <v>0</v>
      </c>
      <c r="Y60" s="34">
        <f t="shared" si="49"/>
        <v>0</v>
      </c>
      <c r="Z60" s="33">
        <v>0</v>
      </c>
      <c r="AA60" s="31">
        <v>0</v>
      </c>
      <c r="AB60" s="34">
        <f t="shared" si="50"/>
        <v>0</v>
      </c>
      <c r="AC60" s="33">
        <v>1</v>
      </c>
      <c r="AD60" s="31">
        <v>0</v>
      </c>
      <c r="AE60" s="34">
        <f t="shared" si="51"/>
        <v>1</v>
      </c>
      <c r="AF60" s="33">
        <v>0</v>
      </c>
      <c r="AG60" s="31">
        <v>0</v>
      </c>
      <c r="AH60" s="34">
        <f t="shared" si="52"/>
        <v>0</v>
      </c>
      <c r="AI60" s="33">
        <v>0</v>
      </c>
      <c r="AJ60" s="31">
        <v>0</v>
      </c>
      <c r="AK60" s="34">
        <f t="shared" si="53"/>
        <v>0</v>
      </c>
      <c r="AL60" s="33">
        <v>0</v>
      </c>
      <c r="AM60" s="31">
        <v>0</v>
      </c>
      <c r="AN60" s="34">
        <f t="shared" si="54"/>
        <v>0</v>
      </c>
      <c r="AO60" s="33">
        <v>0</v>
      </c>
      <c r="AP60" s="31">
        <v>0</v>
      </c>
      <c r="AQ60" s="34">
        <f t="shared" si="55"/>
        <v>0</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1</v>
      </c>
      <c r="BZ60" s="31">
        <v>0</v>
      </c>
      <c r="CA60" s="34">
        <f t="shared" si="67"/>
        <v>1</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1</v>
      </c>
      <c r="CU60" s="31">
        <f t="shared" si="32"/>
        <v>0</v>
      </c>
      <c r="CV60" s="34">
        <f t="shared" si="74"/>
        <v>1</v>
      </c>
      <c r="CW60" s="33">
        <f t="shared" si="40"/>
        <v>1</v>
      </c>
      <c r="CX60" s="31">
        <f t="shared" si="34"/>
        <v>0</v>
      </c>
      <c r="CY60" s="34">
        <f t="shared" si="75"/>
        <v>1</v>
      </c>
      <c r="CZ60" s="33">
        <f t="shared" si="41"/>
        <v>2</v>
      </c>
      <c r="DA60" s="31">
        <f t="shared" si="36"/>
        <v>0</v>
      </c>
      <c r="DB60" s="34">
        <f t="shared" si="76"/>
        <v>2</v>
      </c>
      <c r="DC60" s="33">
        <v>0</v>
      </c>
      <c r="DD60" s="30">
        <v>2</v>
      </c>
      <c r="DE60" s="30">
        <v>3</v>
      </c>
      <c r="DF60" s="30">
        <v>6</v>
      </c>
      <c r="DG60" s="30">
        <v>1</v>
      </c>
      <c r="DH60" s="30">
        <v>0</v>
      </c>
      <c r="DI60" s="30">
        <v>3</v>
      </c>
      <c r="DJ60" s="117">
        <v>2</v>
      </c>
      <c r="DK60" s="128">
        <f t="shared" si="77"/>
        <v>17</v>
      </c>
    </row>
    <row r="61" spans="1:115" s="28" customFormat="1" ht="20.100000000000001" customHeight="1">
      <c r="A61" s="29">
        <v>0.66666666666666652</v>
      </c>
      <c r="B61" s="30">
        <v>0</v>
      </c>
      <c r="C61" s="31">
        <v>0</v>
      </c>
      <c r="D61" s="32">
        <f t="shared" si="42"/>
        <v>0</v>
      </c>
      <c r="E61" s="33">
        <v>0</v>
      </c>
      <c r="F61" s="31">
        <v>0</v>
      </c>
      <c r="G61" s="32">
        <f t="shared" si="43"/>
        <v>0</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1</v>
      </c>
      <c r="AD61" s="31">
        <v>0</v>
      </c>
      <c r="AE61" s="34">
        <f t="shared" si="51"/>
        <v>1</v>
      </c>
      <c r="AF61" s="33">
        <v>0</v>
      </c>
      <c r="AG61" s="31">
        <v>0</v>
      </c>
      <c r="AH61" s="34">
        <f t="shared" si="52"/>
        <v>0</v>
      </c>
      <c r="AI61" s="33">
        <v>0</v>
      </c>
      <c r="AJ61" s="31">
        <v>0</v>
      </c>
      <c r="AK61" s="34">
        <f t="shared" si="53"/>
        <v>0</v>
      </c>
      <c r="AL61" s="33">
        <v>0</v>
      </c>
      <c r="AM61" s="31">
        <v>0</v>
      </c>
      <c r="AN61" s="34">
        <f t="shared" si="54"/>
        <v>0</v>
      </c>
      <c r="AO61" s="33">
        <v>0</v>
      </c>
      <c r="AP61" s="31">
        <v>0</v>
      </c>
      <c r="AQ61" s="34">
        <f t="shared" si="55"/>
        <v>0</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1</v>
      </c>
      <c r="CU61" s="31">
        <f t="shared" si="32"/>
        <v>0</v>
      </c>
      <c r="CV61" s="34">
        <f t="shared" si="74"/>
        <v>1</v>
      </c>
      <c r="CW61" s="33">
        <f t="shared" si="40"/>
        <v>0</v>
      </c>
      <c r="CX61" s="31">
        <f t="shared" si="34"/>
        <v>0</v>
      </c>
      <c r="CY61" s="34">
        <f t="shared" si="75"/>
        <v>0</v>
      </c>
      <c r="CZ61" s="33">
        <f t="shared" si="41"/>
        <v>1</v>
      </c>
      <c r="DA61" s="31">
        <f t="shared" si="36"/>
        <v>0</v>
      </c>
      <c r="DB61" s="34">
        <f t="shared" si="76"/>
        <v>1</v>
      </c>
      <c r="DC61" s="33">
        <v>2</v>
      </c>
      <c r="DD61" s="30">
        <v>0</v>
      </c>
      <c r="DE61" s="30">
        <v>4</v>
      </c>
      <c r="DF61" s="30">
        <v>2</v>
      </c>
      <c r="DG61" s="30">
        <v>2</v>
      </c>
      <c r="DH61" s="30">
        <v>2</v>
      </c>
      <c r="DI61" s="30">
        <v>2</v>
      </c>
      <c r="DJ61" s="117">
        <v>3</v>
      </c>
      <c r="DK61" s="128">
        <f t="shared" si="77"/>
        <v>17</v>
      </c>
    </row>
    <row r="62" spans="1:115" s="28" customFormat="1" ht="20.100000000000001" customHeight="1">
      <c r="A62" s="35">
        <v>0.67708333333333315</v>
      </c>
      <c r="B62" s="36">
        <v>1</v>
      </c>
      <c r="C62" s="37">
        <v>0</v>
      </c>
      <c r="D62" s="32">
        <f t="shared" si="42"/>
        <v>1</v>
      </c>
      <c r="E62" s="38">
        <v>0</v>
      </c>
      <c r="F62" s="37">
        <v>0</v>
      </c>
      <c r="G62" s="32">
        <f t="shared" si="43"/>
        <v>0</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0</v>
      </c>
      <c r="AD62" s="37">
        <v>0</v>
      </c>
      <c r="AE62" s="34">
        <f t="shared" si="51"/>
        <v>0</v>
      </c>
      <c r="AF62" s="38">
        <v>0</v>
      </c>
      <c r="AG62" s="37">
        <v>0</v>
      </c>
      <c r="AH62" s="34">
        <f t="shared" si="52"/>
        <v>0</v>
      </c>
      <c r="AI62" s="38">
        <v>0</v>
      </c>
      <c r="AJ62" s="37">
        <v>0</v>
      </c>
      <c r="AK62" s="34">
        <f t="shared" si="53"/>
        <v>0</v>
      </c>
      <c r="AL62" s="38">
        <v>1</v>
      </c>
      <c r="AM62" s="37">
        <v>0</v>
      </c>
      <c r="AN62" s="34">
        <f t="shared" si="54"/>
        <v>1</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1</v>
      </c>
      <c r="BB62" s="37">
        <v>0</v>
      </c>
      <c r="BC62" s="32">
        <f t="shared" si="59"/>
        <v>1</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1</v>
      </c>
      <c r="BZ62" s="37">
        <v>0</v>
      </c>
      <c r="CA62" s="34">
        <f t="shared" si="67"/>
        <v>1</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2</v>
      </c>
      <c r="CU62" s="37">
        <f t="shared" si="32"/>
        <v>0</v>
      </c>
      <c r="CV62" s="34">
        <f t="shared" si="74"/>
        <v>2</v>
      </c>
      <c r="CW62" s="38">
        <f t="shared" si="40"/>
        <v>2</v>
      </c>
      <c r="CX62" s="37">
        <f t="shared" si="34"/>
        <v>0</v>
      </c>
      <c r="CY62" s="34">
        <f t="shared" si="75"/>
        <v>2</v>
      </c>
      <c r="CZ62" s="38">
        <f t="shared" si="41"/>
        <v>4</v>
      </c>
      <c r="DA62" s="37">
        <f t="shared" si="36"/>
        <v>0</v>
      </c>
      <c r="DB62" s="34">
        <f t="shared" si="76"/>
        <v>4</v>
      </c>
      <c r="DC62" s="38">
        <v>1</v>
      </c>
      <c r="DD62" s="36">
        <v>0</v>
      </c>
      <c r="DE62" s="36">
        <v>5</v>
      </c>
      <c r="DF62" s="36">
        <v>1</v>
      </c>
      <c r="DG62" s="36">
        <v>4</v>
      </c>
      <c r="DH62" s="36">
        <v>2</v>
      </c>
      <c r="DI62" s="36">
        <v>5</v>
      </c>
      <c r="DJ62" s="118">
        <v>1</v>
      </c>
      <c r="DK62" s="128">
        <f t="shared" si="77"/>
        <v>19</v>
      </c>
    </row>
    <row r="63" spans="1:115" s="28" customFormat="1" ht="20.100000000000001" customHeight="1">
      <c r="A63" s="35">
        <v>0.6875</v>
      </c>
      <c r="B63" s="36">
        <v>0</v>
      </c>
      <c r="C63" s="37">
        <v>0</v>
      </c>
      <c r="D63" s="32">
        <f t="shared" si="42"/>
        <v>0</v>
      </c>
      <c r="E63" s="38">
        <v>0</v>
      </c>
      <c r="F63" s="37">
        <v>0</v>
      </c>
      <c r="G63" s="32">
        <f t="shared" si="43"/>
        <v>0</v>
      </c>
      <c r="H63" s="38">
        <v>0</v>
      </c>
      <c r="I63" s="37">
        <v>0</v>
      </c>
      <c r="J63" s="32">
        <f t="shared" si="44"/>
        <v>0</v>
      </c>
      <c r="K63" s="38">
        <v>0</v>
      </c>
      <c r="L63" s="37">
        <v>0</v>
      </c>
      <c r="M63" s="32">
        <f t="shared" si="45"/>
        <v>0</v>
      </c>
      <c r="N63" s="38">
        <v>2</v>
      </c>
      <c r="O63" s="37">
        <v>0</v>
      </c>
      <c r="P63" s="34">
        <f t="shared" si="46"/>
        <v>2</v>
      </c>
      <c r="Q63" s="38">
        <v>3</v>
      </c>
      <c r="R63" s="37">
        <v>0</v>
      </c>
      <c r="S63" s="34">
        <f t="shared" si="47"/>
        <v>3</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0</v>
      </c>
      <c r="AG63" s="37">
        <v>0</v>
      </c>
      <c r="AH63" s="34">
        <f t="shared" si="52"/>
        <v>0</v>
      </c>
      <c r="AI63" s="38">
        <v>0</v>
      </c>
      <c r="AJ63" s="37">
        <v>0</v>
      </c>
      <c r="AK63" s="34">
        <f t="shared" si="53"/>
        <v>0</v>
      </c>
      <c r="AL63" s="38">
        <v>0</v>
      </c>
      <c r="AM63" s="37">
        <v>0</v>
      </c>
      <c r="AN63" s="34">
        <f t="shared" si="54"/>
        <v>0</v>
      </c>
      <c r="AO63" s="38">
        <v>1</v>
      </c>
      <c r="AP63" s="37">
        <v>0</v>
      </c>
      <c r="AQ63" s="34">
        <f t="shared" si="55"/>
        <v>1</v>
      </c>
      <c r="AR63" s="38">
        <v>1</v>
      </c>
      <c r="AS63" s="37">
        <v>0</v>
      </c>
      <c r="AT63" s="34">
        <f t="shared" si="56"/>
        <v>1</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1</v>
      </c>
      <c r="CO63" s="37">
        <v>0</v>
      </c>
      <c r="CP63" s="34">
        <f t="shared" si="72"/>
        <v>1</v>
      </c>
      <c r="CQ63" s="38">
        <v>0</v>
      </c>
      <c r="CR63" s="37">
        <v>0</v>
      </c>
      <c r="CS63" s="34">
        <f t="shared" si="73"/>
        <v>0</v>
      </c>
      <c r="CT63" s="38">
        <f t="shared" si="39"/>
        <v>7</v>
      </c>
      <c r="CU63" s="37">
        <f t="shared" si="32"/>
        <v>0</v>
      </c>
      <c r="CV63" s="34">
        <f t="shared" si="74"/>
        <v>7</v>
      </c>
      <c r="CW63" s="38">
        <f t="shared" si="40"/>
        <v>1</v>
      </c>
      <c r="CX63" s="37">
        <f t="shared" si="34"/>
        <v>0</v>
      </c>
      <c r="CY63" s="34">
        <f t="shared" si="75"/>
        <v>1</v>
      </c>
      <c r="CZ63" s="38">
        <f t="shared" si="41"/>
        <v>8</v>
      </c>
      <c r="DA63" s="37">
        <f t="shared" si="36"/>
        <v>0</v>
      </c>
      <c r="DB63" s="34">
        <f t="shared" si="76"/>
        <v>8</v>
      </c>
      <c r="DC63" s="38">
        <v>0</v>
      </c>
      <c r="DD63" s="36">
        <v>2</v>
      </c>
      <c r="DE63" s="36">
        <v>4</v>
      </c>
      <c r="DF63" s="36">
        <v>0</v>
      </c>
      <c r="DG63" s="36">
        <v>4</v>
      </c>
      <c r="DH63" s="36">
        <v>2</v>
      </c>
      <c r="DI63" s="36">
        <v>2</v>
      </c>
      <c r="DJ63" s="118">
        <v>6</v>
      </c>
      <c r="DK63" s="128">
        <f t="shared" si="77"/>
        <v>20</v>
      </c>
    </row>
    <row r="64" spans="1:115" s="28" customFormat="1" ht="20.100000000000001" customHeight="1">
      <c r="A64" s="35">
        <v>0.69791666666666641</v>
      </c>
      <c r="B64" s="36">
        <v>0</v>
      </c>
      <c r="C64" s="37">
        <v>0</v>
      </c>
      <c r="D64" s="32">
        <f t="shared" si="42"/>
        <v>0</v>
      </c>
      <c r="E64" s="38">
        <v>1</v>
      </c>
      <c r="F64" s="37">
        <v>0</v>
      </c>
      <c r="G64" s="32">
        <f t="shared" si="43"/>
        <v>1</v>
      </c>
      <c r="H64" s="38">
        <v>0</v>
      </c>
      <c r="I64" s="37">
        <v>0</v>
      </c>
      <c r="J64" s="32">
        <f t="shared" si="44"/>
        <v>0</v>
      </c>
      <c r="K64" s="38">
        <v>0</v>
      </c>
      <c r="L64" s="37">
        <v>0</v>
      </c>
      <c r="M64" s="32">
        <f t="shared" si="45"/>
        <v>0</v>
      </c>
      <c r="N64" s="38">
        <v>1</v>
      </c>
      <c r="O64" s="37">
        <v>0</v>
      </c>
      <c r="P64" s="34">
        <f t="shared" si="46"/>
        <v>1</v>
      </c>
      <c r="Q64" s="38">
        <v>0</v>
      </c>
      <c r="R64" s="37">
        <v>0</v>
      </c>
      <c r="S64" s="34">
        <f t="shared" si="47"/>
        <v>0</v>
      </c>
      <c r="T64" s="38">
        <v>0</v>
      </c>
      <c r="U64" s="37">
        <v>0</v>
      </c>
      <c r="V64" s="34">
        <f t="shared" si="48"/>
        <v>0</v>
      </c>
      <c r="W64" s="38">
        <v>0</v>
      </c>
      <c r="X64" s="37">
        <v>0</v>
      </c>
      <c r="Y64" s="34">
        <f t="shared" si="49"/>
        <v>0</v>
      </c>
      <c r="Z64" s="38">
        <v>0</v>
      </c>
      <c r="AA64" s="37">
        <v>0</v>
      </c>
      <c r="AB64" s="34">
        <f t="shared" si="50"/>
        <v>0</v>
      </c>
      <c r="AC64" s="38">
        <v>0</v>
      </c>
      <c r="AD64" s="37">
        <v>0</v>
      </c>
      <c r="AE64" s="34">
        <f t="shared" si="51"/>
        <v>0</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1</v>
      </c>
      <c r="BB64" s="37">
        <v>0</v>
      </c>
      <c r="BC64" s="32">
        <f t="shared" si="59"/>
        <v>1</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1</v>
      </c>
      <c r="BQ64" s="37">
        <v>0</v>
      </c>
      <c r="BR64" s="34">
        <f t="shared" si="64"/>
        <v>1</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1</v>
      </c>
      <c r="CL64" s="37">
        <v>0</v>
      </c>
      <c r="CM64" s="34">
        <f t="shared" si="71"/>
        <v>1</v>
      </c>
      <c r="CN64" s="38">
        <v>0</v>
      </c>
      <c r="CO64" s="37">
        <v>0</v>
      </c>
      <c r="CP64" s="34">
        <f t="shared" si="72"/>
        <v>0</v>
      </c>
      <c r="CQ64" s="38">
        <v>0</v>
      </c>
      <c r="CR64" s="37">
        <v>0</v>
      </c>
      <c r="CS64" s="34">
        <f t="shared" si="73"/>
        <v>0</v>
      </c>
      <c r="CT64" s="38">
        <f t="shared" si="39"/>
        <v>2</v>
      </c>
      <c r="CU64" s="37">
        <f t="shared" si="32"/>
        <v>0</v>
      </c>
      <c r="CV64" s="34">
        <f t="shared" si="74"/>
        <v>2</v>
      </c>
      <c r="CW64" s="38">
        <f t="shared" si="40"/>
        <v>3</v>
      </c>
      <c r="CX64" s="37">
        <f t="shared" si="34"/>
        <v>0</v>
      </c>
      <c r="CY64" s="34">
        <f t="shared" si="75"/>
        <v>3</v>
      </c>
      <c r="CZ64" s="38">
        <f t="shared" si="41"/>
        <v>5</v>
      </c>
      <c r="DA64" s="37">
        <f t="shared" si="36"/>
        <v>0</v>
      </c>
      <c r="DB64" s="34">
        <f t="shared" si="76"/>
        <v>5</v>
      </c>
      <c r="DC64" s="38">
        <v>0</v>
      </c>
      <c r="DD64" s="36">
        <v>0</v>
      </c>
      <c r="DE64" s="36">
        <v>1</v>
      </c>
      <c r="DF64" s="36">
        <v>1</v>
      </c>
      <c r="DG64" s="36">
        <v>2</v>
      </c>
      <c r="DH64" s="36">
        <v>1</v>
      </c>
      <c r="DI64" s="36">
        <v>1</v>
      </c>
      <c r="DJ64" s="118">
        <v>3</v>
      </c>
      <c r="DK64" s="128">
        <f t="shared" si="77"/>
        <v>9</v>
      </c>
    </row>
    <row r="65" spans="1:115" s="28" customFormat="1" ht="20.100000000000001" customHeight="1">
      <c r="A65" s="35">
        <v>0.70833333333333304</v>
      </c>
      <c r="B65" s="36">
        <v>1</v>
      </c>
      <c r="C65" s="37">
        <v>0</v>
      </c>
      <c r="D65" s="32">
        <f t="shared" si="42"/>
        <v>1</v>
      </c>
      <c r="E65" s="38">
        <v>0</v>
      </c>
      <c r="F65" s="37">
        <v>0</v>
      </c>
      <c r="G65" s="32">
        <f t="shared" si="43"/>
        <v>0</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0</v>
      </c>
      <c r="AA65" s="37">
        <v>0</v>
      </c>
      <c r="AB65" s="34">
        <f t="shared" si="50"/>
        <v>0</v>
      </c>
      <c r="AC65" s="38">
        <v>1</v>
      </c>
      <c r="AD65" s="37">
        <v>0</v>
      </c>
      <c r="AE65" s="34">
        <f t="shared" si="51"/>
        <v>1</v>
      </c>
      <c r="AF65" s="38">
        <v>0</v>
      </c>
      <c r="AG65" s="37">
        <v>0</v>
      </c>
      <c r="AH65" s="34">
        <f t="shared" si="52"/>
        <v>0</v>
      </c>
      <c r="AI65" s="38">
        <v>0</v>
      </c>
      <c r="AJ65" s="37">
        <v>0</v>
      </c>
      <c r="AK65" s="34">
        <f t="shared" si="53"/>
        <v>0</v>
      </c>
      <c r="AL65" s="38">
        <v>0</v>
      </c>
      <c r="AM65" s="37">
        <v>0</v>
      </c>
      <c r="AN65" s="34">
        <f t="shared" si="54"/>
        <v>0</v>
      </c>
      <c r="AO65" s="38">
        <v>0</v>
      </c>
      <c r="AP65" s="37">
        <v>0</v>
      </c>
      <c r="AQ65" s="34">
        <f t="shared" si="55"/>
        <v>0</v>
      </c>
      <c r="AR65" s="38">
        <v>1</v>
      </c>
      <c r="AS65" s="37">
        <v>0</v>
      </c>
      <c r="AT65" s="34">
        <f t="shared" si="56"/>
        <v>1</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3</v>
      </c>
      <c r="CU65" s="37">
        <f t="shared" si="32"/>
        <v>0</v>
      </c>
      <c r="CV65" s="34">
        <f t="shared" si="74"/>
        <v>3</v>
      </c>
      <c r="CW65" s="38">
        <f t="shared" si="40"/>
        <v>0</v>
      </c>
      <c r="CX65" s="37">
        <f t="shared" si="34"/>
        <v>0</v>
      </c>
      <c r="CY65" s="34">
        <f t="shared" si="75"/>
        <v>0</v>
      </c>
      <c r="CZ65" s="38">
        <f t="shared" si="41"/>
        <v>3</v>
      </c>
      <c r="DA65" s="37">
        <f t="shared" si="36"/>
        <v>0</v>
      </c>
      <c r="DB65" s="34">
        <f t="shared" si="76"/>
        <v>3</v>
      </c>
      <c r="DC65" s="38">
        <v>1</v>
      </c>
      <c r="DD65" s="36">
        <v>0</v>
      </c>
      <c r="DE65" s="36">
        <v>1</v>
      </c>
      <c r="DF65" s="36">
        <v>1</v>
      </c>
      <c r="DG65" s="36">
        <v>3</v>
      </c>
      <c r="DH65" s="36">
        <v>2</v>
      </c>
      <c r="DI65" s="36">
        <v>4</v>
      </c>
      <c r="DJ65" s="118">
        <v>4</v>
      </c>
      <c r="DK65" s="128">
        <f t="shared" si="77"/>
        <v>16</v>
      </c>
    </row>
    <row r="66" spans="1:115" s="28" customFormat="1" ht="20.100000000000001" customHeight="1">
      <c r="A66" s="29">
        <v>0.71875</v>
      </c>
      <c r="B66" s="30">
        <v>2</v>
      </c>
      <c r="C66" s="31">
        <v>0</v>
      </c>
      <c r="D66" s="32">
        <f t="shared" si="42"/>
        <v>2</v>
      </c>
      <c r="E66" s="33">
        <v>0</v>
      </c>
      <c r="F66" s="31">
        <v>0</v>
      </c>
      <c r="G66" s="32">
        <f t="shared" si="43"/>
        <v>0</v>
      </c>
      <c r="H66" s="33">
        <v>0</v>
      </c>
      <c r="I66" s="31">
        <v>0</v>
      </c>
      <c r="J66" s="32">
        <f t="shared" si="44"/>
        <v>0</v>
      </c>
      <c r="K66" s="33">
        <v>0</v>
      </c>
      <c r="L66" s="31">
        <v>0</v>
      </c>
      <c r="M66" s="32">
        <f t="shared" si="45"/>
        <v>0</v>
      </c>
      <c r="N66" s="33">
        <v>0</v>
      </c>
      <c r="O66" s="31">
        <v>0</v>
      </c>
      <c r="P66" s="34">
        <f t="shared" si="46"/>
        <v>0</v>
      </c>
      <c r="Q66" s="33">
        <v>0</v>
      </c>
      <c r="R66" s="31">
        <v>0</v>
      </c>
      <c r="S66" s="34">
        <f t="shared" si="47"/>
        <v>0</v>
      </c>
      <c r="T66" s="33">
        <v>0</v>
      </c>
      <c r="U66" s="31">
        <v>0</v>
      </c>
      <c r="V66" s="34">
        <f t="shared" si="48"/>
        <v>0</v>
      </c>
      <c r="W66" s="33">
        <v>0</v>
      </c>
      <c r="X66" s="31">
        <v>0</v>
      </c>
      <c r="Y66" s="34">
        <f t="shared" si="49"/>
        <v>0</v>
      </c>
      <c r="Z66" s="33">
        <v>0</v>
      </c>
      <c r="AA66" s="31">
        <v>0</v>
      </c>
      <c r="AB66" s="34">
        <f t="shared" si="50"/>
        <v>0</v>
      </c>
      <c r="AC66" s="33">
        <v>1</v>
      </c>
      <c r="AD66" s="31">
        <v>0</v>
      </c>
      <c r="AE66" s="34">
        <f t="shared" si="51"/>
        <v>1</v>
      </c>
      <c r="AF66" s="33">
        <v>0</v>
      </c>
      <c r="AG66" s="31">
        <v>0</v>
      </c>
      <c r="AH66" s="34">
        <f t="shared" si="52"/>
        <v>0</v>
      </c>
      <c r="AI66" s="33">
        <v>0</v>
      </c>
      <c r="AJ66" s="31">
        <v>0</v>
      </c>
      <c r="AK66" s="34">
        <f t="shared" si="53"/>
        <v>0</v>
      </c>
      <c r="AL66" s="33">
        <v>0</v>
      </c>
      <c r="AM66" s="31">
        <v>0</v>
      </c>
      <c r="AN66" s="34">
        <f t="shared" si="54"/>
        <v>0</v>
      </c>
      <c r="AO66" s="33">
        <v>0</v>
      </c>
      <c r="AP66" s="31">
        <v>0</v>
      </c>
      <c r="AQ66" s="34">
        <f t="shared" si="55"/>
        <v>0</v>
      </c>
      <c r="AR66" s="33">
        <v>2</v>
      </c>
      <c r="AS66" s="31">
        <v>0</v>
      </c>
      <c r="AT66" s="34">
        <f t="shared" si="56"/>
        <v>2</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1</v>
      </c>
      <c r="BZ66" s="31">
        <v>0</v>
      </c>
      <c r="CA66" s="34">
        <f t="shared" si="67"/>
        <v>1</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5</v>
      </c>
      <c r="CU66" s="31">
        <f t="shared" si="32"/>
        <v>0</v>
      </c>
      <c r="CV66" s="34">
        <f t="shared" si="74"/>
        <v>5</v>
      </c>
      <c r="CW66" s="33">
        <f t="shared" si="40"/>
        <v>1</v>
      </c>
      <c r="CX66" s="31">
        <f t="shared" si="34"/>
        <v>0</v>
      </c>
      <c r="CY66" s="34">
        <f t="shared" si="75"/>
        <v>1</v>
      </c>
      <c r="CZ66" s="33">
        <f t="shared" si="41"/>
        <v>6</v>
      </c>
      <c r="DA66" s="31">
        <f t="shared" si="36"/>
        <v>0</v>
      </c>
      <c r="DB66" s="34">
        <f t="shared" si="76"/>
        <v>6</v>
      </c>
      <c r="DC66" s="33">
        <v>2</v>
      </c>
      <c r="DD66" s="30">
        <v>2</v>
      </c>
      <c r="DE66" s="30">
        <v>3</v>
      </c>
      <c r="DF66" s="30">
        <v>7</v>
      </c>
      <c r="DG66" s="30">
        <v>0</v>
      </c>
      <c r="DH66" s="30">
        <v>0</v>
      </c>
      <c r="DI66" s="30">
        <v>3</v>
      </c>
      <c r="DJ66" s="117">
        <v>4</v>
      </c>
      <c r="DK66" s="128">
        <f t="shared" si="77"/>
        <v>21</v>
      </c>
    </row>
    <row r="67" spans="1:115" s="28" customFormat="1" ht="20.100000000000001" customHeight="1">
      <c r="A67" s="29">
        <v>0.7291666666666663</v>
      </c>
      <c r="B67" s="30">
        <v>0</v>
      </c>
      <c r="C67" s="31">
        <v>0</v>
      </c>
      <c r="D67" s="32">
        <f t="shared" si="42"/>
        <v>0</v>
      </c>
      <c r="E67" s="33">
        <v>0</v>
      </c>
      <c r="F67" s="31">
        <v>0</v>
      </c>
      <c r="G67" s="32">
        <f t="shared" si="43"/>
        <v>0</v>
      </c>
      <c r="H67" s="33">
        <v>0</v>
      </c>
      <c r="I67" s="31">
        <v>0</v>
      </c>
      <c r="J67" s="32">
        <f t="shared" si="44"/>
        <v>0</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0</v>
      </c>
      <c r="AA67" s="31">
        <v>0</v>
      </c>
      <c r="AB67" s="34">
        <f t="shared" si="50"/>
        <v>0</v>
      </c>
      <c r="AC67" s="33">
        <v>0</v>
      </c>
      <c r="AD67" s="31">
        <v>0</v>
      </c>
      <c r="AE67" s="34">
        <f t="shared" si="51"/>
        <v>0</v>
      </c>
      <c r="AF67" s="33">
        <v>0</v>
      </c>
      <c r="AG67" s="31">
        <v>0</v>
      </c>
      <c r="AH67" s="34">
        <f t="shared" si="52"/>
        <v>0</v>
      </c>
      <c r="AI67" s="33">
        <v>0</v>
      </c>
      <c r="AJ67" s="31">
        <v>0</v>
      </c>
      <c r="AK67" s="34">
        <f t="shared" si="53"/>
        <v>0</v>
      </c>
      <c r="AL67" s="33">
        <v>0</v>
      </c>
      <c r="AM67" s="31">
        <v>0</v>
      </c>
      <c r="AN67" s="34">
        <f t="shared" si="54"/>
        <v>0</v>
      </c>
      <c r="AO67" s="33">
        <v>0</v>
      </c>
      <c r="AP67" s="31">
        <v>0</v>
      </c>
      <c r="AQ67" s="34">
        <f t="shared" si="55"/>
        <v>0</v>
      </c>
      <c r="AR67" s="33">
        <v>1</v>
      </c>
      <c r="AS67" s="31">
        <v>0</v>
      </c>
      <c r="AT67" s="34">
        <f t="shared" si="56"/>
        <v>1</v>
      </c>
      <c r="AU67" s="33">
        <v>0</v>
      </c>
      <c r="AV67" s="31">
        <v>0</v>
      </c>
      <c r="AW67" s="34">
        <f t="shared" si="57"/>
        <v>0</v>
      </c>
      <c r="AX67" s="30">
        <v>3</v>
      </c>
      <c r="AY67" s="31">
        <v>0</v>
      </c>
      <c r="AZ67" s="32">
        <f t="shared" si="58"/>
        <v>3</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1</v>
      </c>
      <c r="CA67" s="34">
        <f t="shared" si="67"/>
        <v>1</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1</v>
      </c>
      <c r="CU67" s="31">
        <f t="shared" si="32"/>
        <v>0</v>
      </c>
      <c r="CV67" s="34">
        <f t="shared" si="74"/>
        <v>1</v>
      </c>
      <c r="CW67" s="33">
        <f t="shared" si="40"/>
        <v>3</v>
      </c>
      <c r="CX67" s="31">
        <f t="shared" si="34"/>
        <v>1</v>
      </c>
      <c r="CY67" s="34">
        <f t="shared" si="75"/>
        <v>4</v>
      </c>
      <c r="CZ67" s="33">
        <f t="shared" si="41"/>
        <v>4</v>
      </c>
      <c r="DA67" s="31">
        <f t="shared" si="36"/>
        <v>1</v>
      </c>
      <c r="DB67" s="34">
        <f t="shared" si="76"/>
        <v>5</v>
      </c>
      <c r="DC67" s="33">
        <v>3</v>
      </c>
      <c r="DD67" s="30">
        <v>1</v>
      </c>
      <c r="DE67" s="30">
        <v>5</v>
      </c>
      <c r="DF67" s="30">
        <v>1</v>
      </c>
      <c r="DG67" s="30">
        <v>0</v>
      </c>
      <c r="DH67" s="30">
        <v>1</v>
      </c>
      <c r="DI67" s="30">
        <v>0</v>
      </c>
      <c r="DJ67" s="117">
        <v>1</v>
      </c>
      <c r="DK67" s="128">
        <f t="shared" si="77"/>
        <v>12</v>
      </c>
    </row>
    <row r="68" spans="1:115" s="28" customFormat="1" ht="20.100000000000001" customHeight="1">
      <c r="A68" s="29">
        <v>0.73958333333333293</v>
      </c>
      <c r="B68" s="30">
        <v>0</v>
      </c>
      <c r="C68" s="31">
        <v>0</v>
      </c>
      <c r="D68" s="32">
        <f t="shared" si="42"/>
        <v>0</v>
      </c>
      <c r="E68" s="33">
        <v>2</v>
      </c>
      <c r="F68" s="31">
        <v>0</v>
      </c>
      <c r="G68" s="32">
        <f t="shared" si="43"/>
        <v>2</v>
      </c>
      <c r="H68" s="33">
        <v>0</v>
      </c>
      <c r="I68" s="31">
        <v>0</v>
      </c>
      <c r="J68" s="32">
        <f t="shared" si="44"/>
        <v>0</v>
      </c>
      <c r="K68" s="33">
        <v>0</v>
      </c>
      <c r="L68" s="31">
        <v>0</v>
      </c>
      <c r="M68" s="32">
        <f t="shared" si="45"/>
        <v>0</v>
      </c>
      <c r="N68" s="33">
        <v>0</v>
      </c>
      <c r="O68" s="31">
        <v>0</v>
      </c>
      <c r="P68" s="34">
        <f t="shared" si="46"/>
        <v>0</v>
      </c>
      <c r="Q68" s="33">
        <v>0</v>
      </c>
      <c r="R68" s="31">
        <v>0</v>
      </c>
      <c r="S68" s="34">
        <f t="shared" si="47"/>
        <v>0</v>
      </c>
      <c r="T68" s="33">
        <v>0</v>
      </c>
      <c r="U68" s="31">
        <v>0</v>
      </c>
      <c r="V68" s="34">
        <f t="shared" si="48"/>
        <v>0</v>
      </c>
      <c r="W68" s="33">
        <v>0</v>
      </c>
      <c r="X68" s="31">
        <v>0</v>
      </c>
      <c r="Y68" s="34">
        <f t="shared" si="49"/>
        <v>0</v>
      </c>
      <c r="Z68" s="33">
        <v>0</v>
      </c>
      <c r="AA68" s="31">
        <v>0</v>
      </c>
      <c r="AB68" s="34">
        <f t="shared" si="50"/>
        <v>0</v>
      </c>
      <c r="AC68" s="33">
        <v>1</v>
      </c>
      <c r="AD68" s="31">
        <v>0</v>
      </c>
      <c r="AE68" s="34">
        <f t="shared" si="51"/>
        <v>1</v>
      </c>
      <c r="AF68" s="33">
        <v>0</v>
      </c>
      <c r="AG68" s="31">
        <v>0</v>
      </c>
      <c r="AH68" s="34">
        <f t="shared" si="52"/>
        <v>0</v>
      </c>
      <c r="AI68" s="33">
        <v>0</v>
      </c>
      <c r="AJ68" s="31">
        <v>0</v>
      </c>
      <c r="AK68" s="34">
        <f t="shared" si="53"/>
        <v>0</v>
      </c>
      <c r="AL68" s="33">
        <v>0</v>
      </c>
      <c r="AM68" s="31">
        <v>0</v>
      </c>
      <c r="AN68" s="34">
        <f t="shared" si="54"/>
        <v>0</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2</v>
      </c>
      <c r="BZ68" s="31">
        <v>0</v>
      </c>
      <c r="CA68" s="34">
        <f t="shared" si="67"/>
        <v>2</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3</v>
      </c>
      <c r="CU68" s="31">
        <f t="shared" si="32"/>
        <v>0</v>
      </c>
      <c r="CV68" s="34">
        <f t="shared" si="74"/>
        <v>3</v>
      </c>
      <c r="CW68" s="33">
        <f t="shared" si="40"/>
        <v>2</v>
      </c>
      <c r="CX68" s="31">
        <f t="shared" si="34"/>
        <v>0</v>
      </c>
      <c r="CY68" s="34">
        <f t="shared" si="75"/>
        <v>2</v>
      </c>
      <c r="CZ68" s="33">
        <f t="shared" si="41"/>
        <v>5</v>
      </c>
      <c r="DA68" s="31">
        <f t="shared" si="36"/>
        <v>0</v>
      </c>
      <c r="DB68" s="34">
        <f t="shared" si="76"/>
        <v>5</v>
      </c>
      <c r="DC68" s="33">
        <v>0</v>
      </c>
      <c r="DD68" s="30">
        <v>0</v>
      </c>
      <c r="DE68" s="30">
        <v>7</v>
      </c>
      <c r="DF68" s="30">
        <v>0</v>
      </c>
      <c r="DG68" s="30">
        <v>1</v>
      </c>
      <c r="DH68" s="30">
        <v>0</v>
      </c>
      <c r="DI68" s="30">
        <v>7</v>
      </c>
      <c r="DJ68" s="117">
        <v>6</v>
      </c>
      <c r="DK68" s="128">
        <f t="shared" si="77"/>
        <v>21</v>
      </c>
    </row>
    <row r="69" spans="1:115" s="28" customFormat="1" ht="20.100000000000001" customHeight="1">
      <c r="A69" s="29">
        <v>0.75</v>
      </c>
      <c r="B69" s="30">
        <v>2</v>
      </c>
      <c r="C69" s="31">
        <v>0</v>
      </c>
      <c r="D69" s="32">
        <f t="shared" si="42"/>
        <v>2</v>
      </c>
      <c r="E69" s="33">
        <v>1</v>
      </c>
      <c r="F69" s="31">
        <v>0</v>
      </c>
      <c r="G69" s="32">
        <f t="shared" si="43"/>
        <v>1</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0</v>
      </c>
      <c r="U69" s="31">
        <v>0</v>
      </c>
      <c r="V69" s="34">
        <f t="shared" si="48"/>
        <v>0</v>
      </c>
      <c r="W69" s="33">
        <v>0</v>
      </c>
      <c r="X69" s="31">
        <v>0</v>
      </c>
      <c r="Y69" s="34">
        <f t="shared" si="49"/>
        <v>0</v>
      </c>
      <c r="Z69" s="33">
        <v>0</v>
      </c>
      <c r="AA69" s="31">
        <v>0</v>
      </c>
      <c r="AB69" s="34">
        <f t="shared" si="50"/>
        <v>0</v>
      </c>
      <c r="AC69" s="33">
        <v>1</v>
      </c>
      <c r="AD69" s="31">
        <v>0</v>
      </c>
      <c r="AE69" s="34">
        <f t="shared" si="51"/>
        <v>1</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1</v>
      </c>
      <c r="BZ69" s="31">
        <v>0</v>
      </c>
      <c r="CA69" s="34">
        <f t="shared" si="67"/>
        <v>1</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4</v>
      </c>
      <c r="CU69" s="31">
        <f t="shared" si="32"/>
        <v>0</v>
      </c>
      <c r="CV69" s="34">
        <f t="shared" si="74"/>
        <v>4</v>
      </c>
      <c r="CW69" s="33">
        <f t="shared" si="40"/>
        <v>1</v>
      </c>
      <c r="CX69" s="31">
        <f t="shared" si="34"/>
        <v>0</v>
      </c>
      <c r="CY69" s="34">
        <f t="shared" si="75"/>
        <v>1</v>
      </c>
      <c r="CZ69" s="33">
        <f t="shared" si="41"/>
        <v>5</v>
      </c>
      <c r="DA69" s="31">
        <f t="shared" si="36"/>
        <v>0</v>
      </c>
      <c r="DB69" s="34">
        <f t="shared" si="76"/>
        <v>5</v>
      </c>
      <c r="DC69" s="33">
        <v>1</v>
      </c>
      <c r="DD69" s="30">
        <v>3</v>
      </c>
      <c r="DE69" s="30">
        <v>4</v>
      </c>
      <c r="DF69" s="30">
        <v>3</v>
      </c>
      <c r="DG69" s="30">
        <v>0</v>
      </c>
      <c r="DH69" s="30">
        <v>0</v>
      </c>
      <c r="DI69" s="30">
        <v>5</v>
      </c>
      <c r="DJ69" s="117">
        <v>6</v>
      </c>
      <c r="DK69" s="128">
        <f t="shared" si="77"/>
        <v>22</v>
      </c>
    </row>
    <row r="70" spans="1:115" s="28" customFormat="1" ht="20.100000000000001" customHeight="1">
      <c r="A70" s="29">
        <v>0.76041666666666619</v>
      </c>
      <c r="B70" s="30">
        <v>0</v>
      </c>
      <c r="C70" s="31">
        <v>0</v>
      </c>
      <c r="D70" s="32">
        <f t="shared" si="42"/>
        <v>0</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0</v>
      </c>
      <c r="CU70" s="31">
        <f t="shared" si="32"/>
        <v>0</v>
      </c>
      <c r="CV70" s="34">
        <f t="shared" si="74"/>
        <v>0</v>
      </c>
      <c r="CW70" s="33">
        <f t="shared" si="40"/>
        <v>0</v>
      </c>
      <c r="CX70" s="31">
        <f t="shared" si="34"/>
        <v>0</v>
      </c>
      <c r="CY70" s="34">
        <f t="shared" si="75"/>
        <v>0</v>
      </c>
      <c r="CZ70" s="33">
        <f t="shared" si="41"/>
        <v>0</v>
      </c>
      <c r="DA70" s="31">
        <f t="shared" si="36"/>
        <v>0</v>
      </c>
      <c r="DB70" s="34">
        <f t="shared" si="76"/>
        <v>0</v>
      </c>
      <c r="DC70" s="33">
        <v>1</v>
      </c>
      <c r="DD70" s="30">
        <v>0</v>
      </c>
      <c r="DE70" s="30">
        <v>1</v>
      </c>
      <c r="DF70" s="30">
        <v>1</v>
      </c>
      <c r="DG70" s="30">
        <v>0</v>
      </c>
      <c r="DH70" s="30">
        <v>0</v>
      </c>
      <c r="DI70" s="30">
        <v>2</v>
      </c>
      <c r="DJ70" s="117">
        <v>2</v>
      </c>
      <c r="DK70" s="128">
        <f t="shared" si="77"/>
        <v>7</v>
      </c>
    </row>
    <row r="71" spans="1:115" s="28" customFormat="1" ht="20.100000000000001" customHeight="1">
      <c r="A71" s="29">
        <v>0.77083333333333282</v>
      </c>
      <c r="B71" s="30">
        <v>0</v>
      </c>
      <c r="C71" s="31">
        <v>0</v>
      </c>
      <c r="D71" s="32">
        <f t="shared" si="42"/>
        <v>0</v>
      </c>
      <c r="E71" s="33">
        <v>2</v>
      </c>
      <c r="F71" s="31">
        <v>0</v>
      </c>
      <c r="G71" s="32">
        <f t="shared" si="43"/>
        <v>2</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0</v>
      </c>
      <c r="AD71" s="31">
        <v>0</v>
      </c>
      <c r="AE71" s="34">
        <f t="shared" si="51"/>
        <v>0</v>
      </c>
      <c r="AF71" s="33">
        <v>0</v>
      </c>
      <c r="AG71" s="31">
        <v>0</v>
      </c>
      <c r="AH71" s="34">
        <f t="shared" si="52"/>
        <v>0</v>
      </c>
      <c r="AI71" s="33">
        <v>0</v>
      </c>
      <c r="AJ71" s="31">
        <v>0</v>
      </c>
      <c r="AK71" s="34">
        <f t="shared" si="53"/>
        <v>0</v>
      </c>
      <c r="AL71" s="33">
        <v>0</v>
      </c>
      <c r="AM71" s="31">
        <v>0</v>
      </c>
      <c r="AN71" s="34">
        <f t="shared" si="54"/>
        <v>0</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2</v>
      </c>
      <c r="CU71" s="31">
        <f t="shared" si="32"/>
        <v>0</v>
      </c>
      <c r="CV71" s="34">
        <f t="shared" si="74"/>
        <v>2</v>
      </c>
      <c r="CW71" s="33">
        <f t="shared" si="40"/>
        <v>0</v>
      </c>
      <c r="CX71" s="31">
        <f t="shared" si="34"/>
        <v>0</v>
      </c>
      <c r="CY71" s="34">
        <f t="shared" si="75"/>
        <v>0</v>
      </c>
      <c r="CZ71" s="33">
        <f t="shared" si="41"/>
        <v>2</v>
      </c>
      <c r="DA71" s="31">
        <f t="shared" si="36"/>
        <v>0</v>
      </c>
      <c r="DB71" s="34">
        <f t="shared" si="76"/>
        <v>2</v>
      </c>
      <c r="DC71" s="33">
        <v>1</v>
      </c>
      <c r="DD71" s="30">
        <v>2</v>
      </c>
      <c r="DE71" s="30">
        <v>4</v>
      </c>
      <c r="DF71" s="30">
        <v>0</v>
      </c>
      <c r="DG71" s="30">
        <v>0</v>
      </c>
      <c r="DH71" s="30">
        <v>0</v>
      </c>
      <c r="DI71" s="30">
        <v>2</v>
      </c>
      <c r="DJ71" s="117">
        <v>6</v>
      </c>
      <c r="DK71" s="128">
        <f t="shared" si="77"/>
        <v>15</v>
      </c>
    </row>
    <row r="72" spans="1:115" s="28" customFormat="1" ht="20.100000000000001" customHeight="1">
      <c r="A72" s="29">
        <v>0.78124999999999944</v>
      </c>
      <c r="B72" s="30">
        <v>0</v>
      </c>
      <c r="C72" s="31">
        <v>0</v>
      </c>
      <c r="D72" s="32">
        <f t="shared" si="42"/>
        <v>0</v>
      </c>
      <c r="E72" s="33">
        <v>2</v>
      </c>
      <c r="F72" s="31">
        <v>0</v>
      </c>
      <c r="G72" s="32">
        <f t="shared" si="43"/>
        <v>2</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0</v>
      </c>
      <c r="AG72" s="31">
        <v>0</v>
      </c>
      <c r="AH72" s="34">
        <f t="shared" si="52"/>
        <v>0</v>
      </c>
      <c r="AI72" s="33">
        <v>0</v>
      </c>
      <c r="AJ72" s="31">
        <v>0</v>
      </c>
      <c r="AK72" s="34">
        <f t="shared" si="53"/>
        <v>0</v>
      </c>
      <c r="AL72" s="33">
        <v>0</v>
      </c>
      <c r="AM72" s="31">
        <v>0</v>
      </c>
      <c r="AN72" s="34">
        <f t="shared" si="54"/>
        <v>0</v>
      </c>
      <c r="AO72" s="33">
        <v>0</v>
      </c>
      <c r="AP72" s="31">
        <v>0</v>
      </c>
      <c r="AQ72" s="34">
        <f t="shared" si="55"/>
        <v>0</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3</v>
      </c>
      <c r="CU72" s="31">
        <f t="shared" si="32"/>
        <v>0</v>
      </c>
      <c r="CV72" s="34">
        <f t="shared" si="74"/>
        <v>3</v>
      </c>
      <c r="CW72" s="33">
        <f t="shared" si="40"/>
        <v>0</v>
      </c>
      <c r="CX72" s="31">
        <f t="shared" si="34"/>
        <v>0</v>
      </c>
      <c r="CY72" s="34">
        <f t="shared" si="75"/>
        <v>0</v>
      </c>
      <c r="CZ72" s="33">
        <f t="shared" si="41"/>
        <v>3</v>
      </c>
      <c r="DA72" s="31">
        <f t="shared" si="36"/>
        <v>0</v>
      </c>
      <c r="DB72" s="34">
        <f t="shared" si="76"/>
        <v>3</v>
      </c>
      <c r="DC72" s="33">
        <v>0</v>
      </c>
      <c r="DD72" s="30">
        <v>0</v>
      </c>
      <c r="DE72" s="30">
        <v>0</v>
      </c>
      <c r="DF72" s="30">
        <v>2</v>
      </c>
      <c r="DG72" s="30">
        <v>0</v>
      </c>
      <c r="DH72" s="30">
        <v>0</v>
      </c>
      <c r="DI72" s="30">
        <v>3</v>
      </c>
      <c r="DJ72" s="117">
        <v>1</v>
      </c>
      <c r="DK72" s="128">
        <f t="shared" si="77"/>
        <v>6</v>
      </c>
    </row>
    <row r="73" spans="1:115" s="28" customFormat="1" ht="18.75" customHeight="1" thickBot="1">
      <c r="A73" s="40">
        <v>0.79166666666666607</v>
      </c>
      <c r="B73" s="41">
        <v>0</v>
      </c>
      <c r="C73" s="42">
        <v>0</v>
      </c>
      <c r="D73" s="43">
        <f t="shared" si="42"/>
        <v>0</v>
      </c>
      <c r="E73" s="44">
        <v>3</v>
      </c>
      <c r="F73" s="42">
        <v>0</v>
      </c>
      <c r="G73" s="43">
        <f t="shared" si="43"/>
        <v>3</v>
      </c>
      <c r="H73" s="44">
        <v>0</v>
      </c>
      <c r="I73" s="42">
        <v>0</v>
      </c>
      <c r="J73" s="43">
        <f t="shared" si="44"/>
        <v>0</v>
      </c>
      <c r="K73" s="44">
        <v>0</v>
      </c>
      <c r="L73" s="42">
        <v>0</v>
      </c>
      <c r="M73" s="43">
        <f t="shared" si="45"/>
        <v>0</v>
      </c>
      <c r="N73" s="44">
        <v>0</v>
      </c>
      <c r="O73" s="42">
        <v>0</v>
      </c>
      <c r="P73" s="45">
        <f t="shared" si="46"/>
        <v>0</v>
      </c>
      <c r="Q73" s="44">
        <v>0</v>
      </c>
      <c r="R73" s="42">
        <v>0</v>
      </c>
      <c r="S73" s="45">
        <f t="shared" si="47"/>
        <v>0</v>
      </c>
      <c r="T73" s="44">
        <v>0</v>
      </c>
      <c r="U73" s="42">
        <v>0</v>
      </c>
      <c r="V73" s="45">
        <f t="shared" si="48"/>
        <v>0</v>
      </c>
      <c r="W73" s="44">
        <v>0</v>
      </c>
      <c r="X73" s="42">
        <v>0</v>
      </c>
      <c r="Y73" s="45">
        <f t="shared" si="49"/>
        <v>0</v>
      </c>
      <c r="Z73" s="44">
        <v>0</v>
      </c>
      <c r="AA73" s="42">
        <v>0</v>
      </c>
      <c r="AB73" s="45">
        <f t="shared" si="50"/>
        <v>0</v>
      </c>
      <c r="AC73" s="44">
        <v>1</v>
      </c>
      <c r="AD73" s="42">
        <v>0</v>
      </c>
      <c r="AE73" s="45">
        <f t="shared" si="51"/>
        <v>1</v>
      </c>
      <c r="AF73" s="44">
        <v>0</v>
      </c>
      <c r="AG73" s="42">
        <v>0</v>
      </c>
      <c r="AH73" s="45">
        <f t="shared" si="52"/>
        <v>0</v>
      </c>
      <c r="AI73" s="44">
        <v>0</v>
      </c>
      <c r="AJ73" s="42">
        <v>0</v>
      </c>
      <c r="AK73" s="45">
        <f t="shared" si="53"/>
        <v>0</v>
      </c>
      <c r="AL73" s="44">
        <v>0</v>
      </c>
      <c r="AM73" s="42">
        <v>0</v>
      </c>
      <c r="AN73" s="45">
        <f t="shared" si="54"/>
        <v>0</v>
      </c>
      <c r="AO73" s="44">
        <v>1</v>
      </c>
      <c r="AP73" s="42">
        <v>0</v>
      </c>
      <c r="AQ73" s="45">
        <f t="shared" si="55"/>
        <v>1</v>
      </c>
      <c r="AR73" s="44">
        <v>1</v>
      </c>
      <c r="AS73" s="42">
        <v>0</v>
      </c>
      <c r="AT73" s="45">
        <f t="shared" si="56"/>
        <v>1</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6</v>
      </c>
      <c r="CU73" s="42">
        <f t="shared" si="32"/>
        <v>0</v>
      </c>
      <c r="CV73" s="45">
        <f t="shared" si="74"/>
        <v>6</v>
      </c>
      <c r="CW73" s="44">
        <f t="shared" si="40"/>
        <v>0</v>
      </c>
      <c r="CX73" s="42">
        <f t="shared" si="34"/>
        <v>0</v>
      </c>
      <c r="CY73" s="45">
        <f t="shared" si="75"/>
        <v>0</v>
      </c>
      <c r="CZ73" s="44">
        <f t="shared" si="41"/>
        <v>6</v>
      </c>
      <c r="DA73" s="42">
        <f t="shared" si="36"/>
        <v>0</v>
      </c>
      <c r="DB73" s="45">
        <f t="shared" si="76"/>
        <v>6</v>
      </c>
      <c r="DC73" s="44">
        <v>2</v>
      </c>
      <c r="DD73" s="41">
        <v>3</v>
      </c>
      <c r="DE73" s="41">
        <v>2</v>
      </c>
      <c r="DF73" s="41">
        <v>1</v>
      </c>
      <c r="DG73" s="41">
        <v>0</v>
      </c>
      <c r="DH73" s="41">
        <v>0</v>
      </c>
      <c r="DI73" s="41">
        <v>4</v>
      </c>
      <c r="DJ73" s="119">
        <v>12</v>
      </c>
      <c r="DK73" s="129">
        <f t="shared" si="77"/>
        <v>24</v>
      </c>
    </row>
    <row r="74" spans="1:115" s="52" customFormat="1" ht="45" customHeight="1" thickBot="1">
      <c r="A74" s="46" t="s">
        <v>13</v>
      </c>
      <c r="B74" s="47">
        <f t="shared" ref="B74:CY74" si="78">SUM(B18:B73)</f>
        <v>22</v>
      </c>
      <c r="C74" s="48">
        <f t="shared" si="78"/>
        <v>0</v>
      </c>
      <c r="D74" s="49">
        <f t="shared" si="78"/>
        <v>22</v>
      </c>
      <c r="E74" s="50">
        <f t="shared" ref="E74:P74" si="79">SUM(E18:E73)</f>
        <v>91</v>
      </c>
      <c r="F74" s="48">
        <f t="shared" si="79"/>
        <v>2</v>
      </c>
      <c r="G74" s="51">
        <f t="shared" si="79"/>
        <v>93</v>
      </c>
      <c r="H74" s="50">
        <f t="shared" si="79"/>
        <v>3</v>
      </c>
      <c r="I74" s="48">
        <f t="shared" si="79"/>
        <v>0</v>
      </c>
      <c r="J74" s="51">
        <f t="shared" si="79"/>
        <v>3</v>
      </c>
      <c r="K74" s="50">
        <f t="shared" si="79"/>
        <v>0</v>
      </c>
      <c r="L74" s="48">
        <f t="shared" si="79"/>
        <v>0</v>
      </c>
      <c r="M74" s="51">
        <f t="shared" si="79"/>
        <v>0</v>
      </c>
      <c r="N74" s="50">
        <f t="shared" si="79"/>
        <v>9</v>
      </c>
      <c r="O74" s="48">
        <f t="shared" si="79"/>
        <v>0</v>
      </c>
      <c r="P74" s="51">
        <f t="shared" si="79"/>
        <v>9</v>
      </c>
      <c r="Q74" s="50">
        <f t="shared" si="78"/>
        <v>15</v>
      </c>
      <c r="R74" s="48">
        <f t="shared" si="78"/>
        <v>0</v>
      </c>
      <c r="S74" s="51">
        <f t="shared" si="78"/>
        <v>15</v>
      </c>
      <c r="T74" s="50">
        <f t="shared" si="78"/>
        <v>1</v>
      </c>
      <c r="U74" s="48">
        <f t="shared" si="78"/>
        <v>0</v>
      </c>
      <c r="V74" s="51">
        <f t="shared" si="78"/>
        <v>1</v>
      </c>
      <c r="W74" s="50">
        <f t="shared" si="78"/>
        <v>0</v>
      </c>
      <c r="X74" s="48">
        <f t="shared" si="78"/>
        <v>0</v>
      </c>
      <c r="Y74" s="51">
        <f t="shared" si="78"/>
        <v>0</v>
      </c>
      <c r="Z74" s="50">
        <f t="shared" si="78"/>
        <v>4</v>
      </c>
      <c r="AA74" s="48">
        <f t="shared" si="78"/>
        <v>0</v>
      </c>
      <c r="AB74" s="51">
        <f t="shared" si="78"/>
        <v>4</v>
      </c>
      <c r="AC74" s="50">
        <f t="shared" si="78"/>
        <v>52</v>
      </c>
      <c r="AD74" s="48">
        <f t="shared" si="78"/>
        <v>2</v>
      </c>
      <c r="AE74" s="51">
        <f t="shared" si="78"/>
        <v>54</v>
      </c>
      <c r="AF74" s="50">
        <f t="shared" ref="AF74:AN74" si="80">SUM(AF18:AF73)</f>
        <v>4</v>
      </c>
      <c r="AG74" s="48">
        <f t="shared" si="80"/>
        <v>0</v>
      </c>
      <c r="AH74" s="51">
        <f t="shared" si="80"/>
        <v>4</v>
      </c>
      <c r="AI74" s="50">
        <f t="shared" si="80"/>
        <v>0</v>
      </c>
      <c r="AJ74" s="48">
        <f t="shared" si="80"/>
        <v>0</v>
      </c>
      <c r="AK74" s="51">
        <f t="shared" si="80"/>
        <v>0</v>
      </c>
      <c r="AL74" s="50">
        <f t="shared" si="80"/>
        <v>12</v>
      </c>
      <c r="AM74" s="48">
        <f t="shared" si="80"/>
        <v>0</v>
      </c>
      <c r="AN74" s="51">
        <f t="shared" si="80"/>
        <v>12</v>
      </c>
      <c r="AO74" s="50">
        <f t="shared" ref="AO74:AT74" si="81">SUM(AO18:AO73)</f>
        <v>38</v>
      </c>
      <c r="AP74" s="48">
        <f t="shared" si="81"/>
        <v>0</v>
      </c>
      <c r="AQ74" s="51">
        <f t="shared" si="81"/>
        <v>38</v>
      </c>
      <c r="AR74" s="50">
        <f t="shared" si="81"/>
        <v>17</v>
      </c>
      <c r="AS74" s="48">
        <f t="shared" si="81"/>
        <v>0</v>
      </c>
      <c r="AT74" s="51">
        <f t="shared" si="81"/>
        <v>17</v>
      </c>
      <c r="AU74" s="50">
        <f t="shared" si="78"/>
        <v>0</v>
      </c>
      <c r="AV74" s="48">
        <f t="shared" si="78"/>
        <v>0</v>
      </c>
      <c r="AW74" s="51">
        <f t="shared" si="78"/>
        <v>0</v>
      </c>
      <c r="AX74" s="47">
        <f t="shared" si="78"/>
        <v>4</v>
      </c>
      <c r="AY74" s="48">
        <f t="shared" si="78"/>
        <v>1</v>
      </c>
      <c r="AZ74" s="49">
        <f t="shared" si="78"/>
        <v>5</v>
      </c>
      <c r="BA74" s="50">
        <f t="shared" si="78"/>
        <v>11</v>
      </c>
      <c r="BB74" s="48">
        <f t="shared" si="78"/>
        <v>2</v>
      </c>
      <c r="BC74" s="51">
        <f t="shared" si="78"/>
        <v>13</v>
      </c>
      <c r="BD74" s="50">
        <f t="shared" si="78"/>
        <v>1</v>
      </c>
      <c r="BE74" s="48">
        <f t="shared" si="78"/>
        <v>0</v>
      </c>
      <c r="BF74" s="51">
        <f t="shared" si="78"/>
        <v>1</v>
      </c>
      <c r="BG74" s="50">
        <f t="shared" ref="BG74:BL74" si="82">SUM(BG18:BG73)</f>
        <v>0</v>
      </c>
      <c r="BH74" s="48">
        <f t="shared" si="82"/>
        <v>0</v>
      </c>
      <c r="BI74" s="51">
        <f t="shared" si="82"/>
        <v>0</v>
      </c>
      <c r="BJ74" s="50">
        <f t="shared" si="82"/>
        <v>5</v>
      </c>
      <c r="BK74" s="48">
        <f t="shared" si="82"/>
        <v>0</v>
      </c>
      <c r="BL74" s="51">
        <f t="shared" si="82"/>
        <v>5</v>
      </c>
      <c r="BM74" s="50">
        <f t="shared" si="78"/>
        <v>2</v>
      </c>
      <c r="BN74" s="48">
        <f t="shared" si="78"/>
        <v>0</v>
      </c>
      <c r="BO74" s="51">
        <f t="shared" si="78"/>
        <v>2</v>
      </c>
      <c r="BP74" s="50">
        <f t="shared" si="78"/>
        <v>1</v>
      </c>
      <c r="BQ74" s="48">
        <f t="shared" si="78"/>
        <v>0</v>
      </c>
      <c r="BR74" s="51">
        <f t="shared" si="78"/>
        <v>1</v>
      </c>
      <c r="BS74" s="50">
        <f t="shared" ref="BS74:BX74" si="83">SUM(BS18:BS73)</f>
        <v>0</v>
      </c>
      <c r="BT74" s="48">
        <f t="shared" si="83"/>
        <v>0</v>
      </c>
      <c r="BU74" s="51">
        <f t="shared" si="83"/>
        <v>0</v>
      </c>
      <c r="BV74" s="50">
        <f t="shared" si="83"/>
        <v>0</v>
      </c>
      <c r="BW74" s="48">
        <f t="shared" si="83"/>
        <v>0</v>
      </c>
      <c r="BX74" s="51">
        <f t="shared" si="83"/>
        <v>0</v>
      </c>
      <c r="BY74" s="50">
        <f t="shared" si="78"/>
        <v>20</v>
      </c>
      <c r="BZ74" s="48">
        <f t="shared" si="78"/>
        <v>2</v>
      </c>
      <c r="CA74" s="51">
        <f t="shared" si="78"/>
        <v>22</v>
      </c>
      <c r="CB74" s="50">
        <f t="shared" ref="CB74:CD74" si="84">SUM(CB18:CB73)</f>
        <v>2</v>
      </c>
      <c r="CC74" s="48">
        <f t="shared" si="84"/>
        <v>0</v>
      </c>
      <c r="CD74" s="51">
        <f t="shared" si="84"/>
        <v>2</v>
      </c>
      <c r="CE74" s="50">
        <f t="shared" ref="CE74:CP74" si="85">SUM(CE18:CE73)</f>
        <v>0</v>
      </c>
      <c r="CF74" s="48">
        <f t="shared" si="85"/>
        <v>0</v>
      </c>
      <c r="CG74" s="51">
        <f t="shared" si="85"/>
        <v>0</v>
      </c>
      <c r="CH74" s="50">
        <f t="shared" si="85"/>
        <v>4</v>
      </c>
      <c r="CI74" s="48">
        <f t="shared" si="85"/>
        <v>0</v>
      </c>
      <c r="CJ74" s="51">
        <f t="shared" si="85"/>
        <v>4</v>
      </c>
      <c r="CK74" s="50">
        <f t="shared" ref="CK74:CM74" si="86">SUM(CK18:CK73)</f>
        <v>7</v>
      </c>
      <c r="CL74" s="48">
        <f t="shared" si="86"/>
        <v>0</v>
      </c>
      <c r="CM74" s="51">
        <f t="shared" si="86"/>
        <v>7</v>
      </c>
      <c r="CN74" s="50">
        <f t="shared" si="85"/>
        <v>3</v>
      </c>
      <c r="CO74" s="48">
        <f t="shared" si="85"/>
        <v>0</v>
      </c>
      <c r="CP74" s="51">
        <f t="shared" si="85"/>
        <v>3</v>
      </c>
      <c r="CQ74" s="50">
        <f t="shared" si="78"/>
        <v>0</v>
      </c>
      <c r="CR74" s="48">
        <f t="shared" si="78"/>
        <v>0</v>
      </c>
      <c r="CS74" s="51">
        <f t="shared" si="78"/>
        <v>0</v>
      </c>
      <c r="CT74" s="50">
        <f t="shared" ref="CT74:CV74" si="87">SUM(CT18:CT73)</f>
        <v>268</v>
      </c>
      <c r="CU74" s="48">
        <f t="shared" si="87"/>
        <v>4</v>
      </c>
      <c r="CV74" s="51">
        <f t="shared" si="87"/>
        <v>272</v>
      </c>
      <c r="CW74" s="50">
        <f t="shared" si="78"/>
        <v>60</v>
      </c>
      <c r="CX74" s="48">
        <f t="shared" si="78"/>
        <v>5</v>
      </c>
      <c r="CY74" s="51">
        <f t="shared" si="78"/>
        <v>65</v>
      </c>
      <c r="CZ74" s="50">
        <f t="shared" ref="CZ74:DB74" si="88">SUM(CZ18:CZ73)</f>
        <v>328</v>
      </c>
      <c r="DA74" s="48">
        <f t="shared" si="88"/>
        <v>9</v>
      </c>
      <c r="DB74" s="51">
        <f t="shared" si="88"/>
        <v>337</v>
      </c>
      <c r="DC74" s="50">
        <f t="shared" ref="DC74:DK74" si="89">SUM(DC18:DC73)</f>
        <v>157</v>
      </c>
      <c r="DD74" s="47">
        <f t="shared" si="89"/>
        <v>182</v>
      </c>
      <c r="DE74" s="47">
        <f t="shared" si="89"/>
        <v>344</v>
      </c>
      <c r="DF74" s="47">
        <f t="shared" si="89"/>
        <v>254</v>
      </c>
      <c r="DG74" s="47">
        <f t="shared" si="89"/>
        <v>25</v>
      </c>
      <c r="DH74" s="47">
        <f t="shared" si="89"/>
        <v>16</v>
      </c>
      <c r="DI74" s="47">
        <f t="shared" si="89"/>
        <v>464</v>
      </c>
      <c r="DJ74" s="49">
        <f t="shared" si="89"/>
        <v>366</v>
      </c>
      <c r="DK74" s="120">
        <f t="shared" si="89"/>
        <v>1808</v>
      </c>
    </row>
    <row r="75" spans="1:115" s="59" customFormat="1" ht="45" customHeight="1">
      <c r="A75" s="53" t="s">
        <v>14</v>
      </c>
      <c r="B75" s="54">
        <f>B148</f>
        <v>3</v>
      </c>
      <c r="C75" s="55">
        <f t="shared" ref="C75:CY75" si="90">C148</f>
        <v>0</v>
      </c>
      <c r="D75" s="56">
        <f t="shared" si="90"/>
        <v>3</v>
      </c>
      <c r="E75" s="57">
        <f t="shared" ref="E75:P75" si="91">E148</f>
        <v>22</v>
      </c>
      <c r="F75" s="55">
        <f t="shared" si="91"/>
        <v>1</v>
      </c>
      <c r="G75" s="58">
        <f t="shared" si="91"/>
        <v>23</v>
      </c>
      <c r="H75" s="57">
        <f t="shared" si="91"/>
        <v>0</v>
      </c>
      <c r="I75" s="55">
        <f t="shared" si="91"/>
        <v>0</v>
      </c>
      <c r="J75" s="58">
        <f t="shared" si="91"/>
        <v>0</v>
      </c>
      <c r="K75" s="57">
        <f t="shared" si="91"/>
        <v>0</v>
      </c>
      <c r="L75" s="55">
        <f t="shared" si="91"/>
        <v>0</v>
      </c>
      <c r="M75" s="58">
        <f t="shared" si="91"/>
        <v>0</v>
      </c>
      <c r="N75" s="57">
        <f t="shared" si="91"/>
        <v>4</v>
      </c>
      <c r="O75" s="55">
        <f t="shared" si="91"/>
        <v>0</v>
      </c>
      <c r="P75" s="58">
        <f t="shared" si="91"/>
        <v>4</v>
      </c>
      <c r="Q75" s="57">
        <f t="shared" si="90"/>
        <v>2</v>
      </c>
      <c r="R75" s="55">
        <f t="shared" si="90"/>
        <v>0</v>
      </c>
      <c r="S75" s="58">
        <f t="shared" si="90"/>
        <v>2</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7</v>
      </c>
      <c r="AD75" s="55">
        <f t="shared" si="90"/>
        <v>0</v>
      </c>
      <c r="AE75" s="58">
        <f t="shared" si="90"/>
        <v>7</v>
      </c>
      <c r="AF75" s="57">
        <f t="shared" ref="AF75:AN75" si="92">AF148</f>
        <v>0</v>
      </c>
      <c r="AG75" s="55">
        <f t="shared" si="92"/>
        <v>0</v>
      </c>
      <c r="AH75" s="58">
        <f t="shared" si="92"/>
        <v>0</v>
      </c>
      <c r="AI75" s="57">
        <f t="shared" si="92"/>
        <v>0</v>
      </c>
      <c r="AJ75" s="55">
        <f t="shared" si="92"/>
        <v>0</v>
      </c>
      <c r="AK75" s="58">
        <f t="shared" si="92"/>
        <v>0</v>
      </c>
      <c r="AL75" s="57">
        <f t="shared" si="92"/>
        <v>2</v>
      </c>
      <c r="AM75" s="55">
        <f t="shared" si="92"/>
        <v>0</v>
      </c>
      <c r="AN75" s="58">
        <f t="shared" si="92"/>
        <v>2</v>
      </c>
      <c r="AO75" s="57">
        <f t="shared" ref="AO75:AT75" si="93">AO148</f>
        <v>6</v>
      </c>
      <c r="AP75" s="55">
        <f t="shared" si="93"/>
        <v>0</v>
      </c>
      <c r="AQ75" s="58">
        <f t="shared" si="93"/>
        <v>6</v>
      </c>
      <c r="AR75" s="57">
        <f t="shared" si="93"/>
        <v>2</v>
      </c>
      <c r="AS75" s="55">
        <f t="shared" si="93"/>
        <v>0</v>
      </c>
      <c r="AT75" s="58">
        <f t="shared" si="93"/>
        <v>2</v>
      </c>
      <c r="AU75" s="57">
        <f t="shared" si="90"/>
        <v>0</v>
      </c>
      <c r="AV75" s="55">
        <f t="shared" si="90"/>
        <v>0</v>
      </c>
      <c r="AW75" s="58">
        <f t="shared" si="90"/>
        <v>0</v>
      </c>
      <c r="AX75" s="54">
        <f>AX148</f>
        <v>0</v>
      </c>
      <c r="AY75" s="55">
        <f t="shared" ref="AY75:CV75" si="94">AY148</f>
        <v>0</v>
      </c>
      <c r="AZ75" s="56">
        <f t="shared" si="94"/>
        <v>0</v>
      </c>
      <c r="BA75" s="57">
        <f t="shared" si="94"/>
        <v>3</v>
      </c>
      <c r="BB75" s="55">
        <f t="shared" si="94"/>
        <v>1</v>
      </c>
      <c r="BC75" s="58">
        <f t="shared" si="94"/>
        <v>4</v>
      </c>
      <c r="BD75" s="57">
        <f t="shared" si="94"/>
        <v>0</v>
      </c>
      <c r="BE75" s="55">
        <f t="shared" si="94"/>
        <v>0</v>
      </c>
      <c r="BF75" s="58">
        <f t="shared" si="94"/>
        <v>0</v>
      </c>
      <c r="BG75" s="57">
        <f t="shared" ref="BG75:BL75" si="95">BG148</f>
        <v>0</v>
      </c>
      <c r="BH75" s="55">
        <f t="shared" si="95"/>
        <v>0</v>
      </c>
      <c r="BI75" s="58">
        <f t="shared" si="95"/>
        <v>0</v>
      </c>
      <c r="BJ75" s="57">
        <f t="shared" si="95"/>
        <v>1</v>
      </c>
      <c r="BK75" s="55">
        <f t="shared" si="95"/>
        <v>0</v>
      </c>
      <c r="BL75" s="58">
        <f t="shared" si="95"/>
        <v>1</v>
      </c>
      <c r="BM75" s="57">
        <f t="shared" si="94"/>
        <v>0</v>
      </c>
      <c r="BN75" s="55">
        <f t="shared" si="94"/>
        <v>0</v>
      </c>
      <c r="BO75" s="58">
        <f t="shared" si="94"/>
        <v>0</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2</v>
      </c>
      <c r="BZ75" s="55">
        <f t="shared" si="94"/>
        <v>0</v>
      </c>
      <c r="CA75" s="58">
        <f t="shared" si="94"/>
        <v>2</v>
      </c>
      <c r="CB75" s="57">
        <f t="shared" ref="CB75:CD75" si="97">CB148</f>
        <v>0</v>
      </c>
      <c r="CC75" s="55">
        <f t="shared" si="97"/>
        <v>0</v>
      </c>
      <c r="CD75" s="58">
        <f t="shared" si="97"/>
        <v>0</v>
      </c>
      <c r="CE75" s="57">
        <f t="shared" ref="CE75:CP75" si="98">CE148</f>
        <v>0</v>
      </c>
      <c r="CF75" s="55">
        <f t="shared" si="98"/>
        <v>0</v>
      </c>
      <c r="CG75" s="58">
        <f t="shared" si="98"/>
        <v>0</v>
      </c>
      <c r="CH75" s="57">
        <f t="shared" si="98"/>
        <v>2</v>
      </c>
      <c r="CI75" s="55">
        <f t="shared" si="98"/>
        <v>0</v>
      </c>
      <c r="CJ75" s="58">
        <f t="shared" si="98"/>
        <v>2</v>
      </c>
      <c r="CK75" s="57">
        <f t="shared" ref="CK75:CM75" si="99">CK148</f>
        <v>3</v>
      </c>
      <c r="CL75" s="55">
        <f t="shared" si="99"/>
        <v>0</v>
      </c>
      <c r="CM75" s="58">
        <f t="shared" si="99"/>
        <v>3</v>
      </c>
      <c r="CN75" s="57">
        <f t="shared" si="98"/>
        <v>0</v>
      </c>
      <c r="CO75" s="55">
        <f t="shared" si="98"/>
        <v>0</v>
      </c>
      <c r="CP75" s="58">
        <f t="shared" si="98"/>
        <v>0</v>
      </c>
      <c r="CQ75" s="57">
        <f t="shared" si="94"/>
        <v>0</v>
      </c>
      <c r="CR75" s="55">
        <f t="shared" si="94"/>
        <v>0</v>
      </c>
      <c r="CS75" s="58">
        <f t="shared" si="94"/>
        <v>0</v>
      </c>
      <c r="CT75" s="57">
        <f t="shared" si="94"/>
        <v>48</v>
      </c>
      <c r="CU75" s="55">
        <f t="shared" si="94"/>
        <v>1</v>
      </c>
      <c r="CV75" s="58">
        <f t="shared" si="94"/>
        <v>49</v>
      </c>
      <c r="CW75" s="57">
        <f t="shared" si="90"/>
        <v>11</v>
      </c>
      <c r="CX75" s="55">
        <f t="shared" si="90"/>
        <v>1</v>
      </c>
      <c r="CY75" s="58">
        <f t="shared" si="90"/>
        <v>13</v>
      </c>
      <c r="CZ75" s="57">
        <f t="shared" ref="CZ75:DK75" si="100">CZ148</f>
        <v>59</v>
      </c>
      <c r="DA75" s="55">
        <f t="shared" si="100"/>
        <v>2</v>
      </c>
      <c r="DB75" s="58">
        <f t="shared" si="100"/>
        <v>61</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2</v>
      </c>
      <c r="C76" s="62">
        <f t="shared" si="101"/>
        <v>0</v>
      </c>
      <c r="D76" s="63">
        <f t="shared" si="101"/>
        <v>2</v>
      </c>
      <c r="E76" s="64">
        <f t="shared" ref="E76:P76" si="102">E149</f>
        <v>14</v>
      </c>
      <c r="F76" s="62">
        <f t="shared" si="102"/>
        <v>0</v>
      </c>
      <c r="G76" s="65">
        <f t="shared" si="102"/>
        <v>14</v>
      </c>
      <c r="H76" s="64">
        <f t="shared" si="102"/>
        <v>2</v>
      </c>
      <c r="I76" s="62">
        <f t="shared" si="102"/>
        <v>0</v>
      </c>
      <c r="J76" s="65">
        <f t="shared" si="102"/>
        <v>2</v>
      </c>
      <c r="K76" s="64">
        <f t="shared" si="102"/>
        <v>0</v>
      </c>
      <c r="L76" s="62">
        <f t="shared" si="102"/>
        <v>0</v>
      </c>
      <c r="M76" s="65">
        <f t="shared" si="102"/>
        <v>0</v>
      </c>
      <c r="N76" s="64">
        <f t="shared" si="102"/>
        <v>0</v>
      </c>
      <c r="O76" s="62">
        <f t="shared" si="102"/>
        <v>0</v>
      </c>
      <c r="P76" s="65">
        <f t="shared" si="102"/>
        <v>0</v>
      </c>
      <c r="Q76" s="64">
        <f t="shared" si="101"/>
        <v>1</v>
      </c>
      <c r="R76" s="62">
        <f t="shared" si="101"/>
        <v>0</v>
      </c>
      <c r="S76" s="65">
        <f t="shared" si="101"/>
        <v>1</v>
      </c>
      <c r="T76" s="64">
        <f t="shared" si="101"/>
        <v>1</v>
      </c>
      <c r="U76" s="62">
        <f t="shared" si="101"/>
        <v>0</v>
      </c>
      <c r="V76" s="65">
        <f t="shared" si="101"/>
        <v>1</v>
      </c>
      <c r="W76" s="64">
        <f t="shared" si="101"/>
        <v>0</v>
      </c>
      <c r="X76" s="62">
        <f t="shared" si="101"/>
        <v>0</v>
      </c>
      <c r="Y76" s="65">
        <f t="shared" si="101"/>
        <v>0</v>
      </c>
      <c r="Z76" s="64">
        <f t="shared" si="101"/>
        <v>0</v>
      </c>
      <c r="AA76" s="62">
        <f t="shared" si="101"/>
        <v>0</v>
      </c>
      <c r="AB76" s="65">
        <f t="shared" si="101"/>
        <v>0</v>
      </c>
      <c r="AC76" s="64">
        <f t="shared" si="101"/>
        <v>7</v>
      </c>
      <c r="AD76" s="62">
        <f t="shared" si="101"/>
        <v>0</v>
      </c>
      <c r="AE76" s="65">
        <f t="shared" si="101"/>
        <v>7</v>
      </c>
      <c r="AF76" s="64">
        <f t="shared" ref="AF76:AN76" si="103">AF149</f>
        <v>0</v>
      </c>
      <c r="AG76" s="62">
        <f t="shared" si="103"/>
        <v>0</v>
      </c>
      <c r="AH76" s="65">
        <f t="shared" si="103"/>
        <v>0</v>
      </c>
      <c r="AI76" s="64">
        <f t="shared" si="103"/>
        <v>0</v>
      </c>
      <c r="AJ76" s="62">
        <f t="shared" si="103"/>
        <v>0</v>
      </c>
      <c r="AK76" s="65">
        <f t="shared" si="103"/>
        <v>0</v>
      </c>
      <c r="AL76" s="64">
        <f t="shared" si="103"/>
        <v>0</v>
      </c>
      <c r="AM76" s="62">
        <f t="shared" si="103"/>
        <v>0</v>
      </c>
      <c r="AN76" s="65">
        <f t="shared" si="103"/>
        <v>0</v>
      </c>
      <c r="AO76" s="64">
        <f t="shared" ref="AO76:AT76" si="104">AO149</f>
        <v>6</v>
      </c>
      <c r="AP76" s="62">
        <f t="shared" si="104"/>
        <v>0</v>
      </c>
      <c r="AQ76" s="65">
        <f t="shared" si="104"/>
        <v>6</v>
      </c>
      <c r="AR76" s="64">
        <f t="shared" si="104"/>
        <v>1</v>
      </c>
      <c r="AS76" s="62">
        <f t="shared" si="104"/>
        <v>0</v>
      </c>
      <c r="AT76" s="65">
        <f t="shared" si="104"/>
        <v>1</v>
      </c>
      <c r="AU76" s="64">
        <f t="shared" si="101"/>
        <v>0</v>
      </c>
      <c r="AV76" s="62">
        <f t="shared" si="101"/>
        <v>0</v>
      </c>
      <c r="AW76" s="65">
        <f t="shared" si="101"/>
        <v>0</v>
      </c>
      <c r="AX76" s="61">
        <f t="shared" si="101"/>
        <v>0</v>
      </c>
      <c r="AY76" s="62">
        <f t="shared" si="101"/>
        <v>1</v>
      </c>
      <c r="AZ76" s="63">
        <f t="shared" si="101"/>
        <v>1</v>
      </c>
      <c r="BA76" s="64">
        <f t="shared" si="101"/>
        <v>0</v>
      </c>
      <c r="BB76" s="62">
        <f t="shared" si="101"/>
        <v>0</v>
      </c>
      <c r="BC76" s="65">
        <f t="shared" si="101"/>
        <v>0</v>
      </c>
      <c r="BD76" s="64">
        <f t="shared" si="101"/>
        <v>0</v>
      </c>
      <c r="BE76" s="62">
        <f t="shared" si="101"/>
        <v>0</v>
      </c>
      <c r="BF76" s="65">
        <f t="shared" si="101"/>
        <v>0</v>
      </c>
      <c r="BG76" s="64">
        <f t="shared" ref="BG76:BL76" si="105">BG149</f>
        <v>0</v>
      </c>
      <c r="BH76" s="62">
        <f t="shared" si="105"/>
        <v>0</v>
      </c>
      <c r="BI76" s="65">
        <f t="shared" si="105"/>
        <v>0</v>
      </c>
      <c r="BJ76" s="64">
        <f t="shared" si="105"/>
        <v>0</v>
      </c>
      <c r="BK76" s="62">
        <f t="shared" si="105"/>
        <v>0</v>
      </c>
      <c r="BL76" s="65">
        <f t="shared" si="105"/>
        <v>0</v>
      </c>
      <c r="BM76" s="64">
        <f t="shared" si="101"/>
        <v>2</v>
      </c>
      <c r="BN76" s="62">
        <f t="shared" si="101"/>
        <v>0</v>
      </c>
      <c r="BO76" s="65">
        <f t="shared" si="101"/>
        <v>2</v>
      </c>
      <c r="BP76" s="64">
        <f t="shared" si="101"/>
        <v>0</v>
      </c>
      <c r="BQ76" s="62">
        <f t="shared" si="101"/>
        <v>0</v>
      </c>
      <c r="BR76" s="65">
        <f t="shared" si="101"/>
        <v>0</v>
      </c>
      <c r="BS76" s="64">
        <f t="shared" ref="BS76:BX76" si="106">BS149</f>
        <v>0</v>
      </c>
      <c r="BT76" s="62">
        <f t="shared" si="106"/>
        <v>0</v>
      </c>
      <c r="BU76" s="65">
        <f t="shared" si="106"/>
        <v>0</v>
      </c>
      <c r="BV76" s="64">
        <f t="shared" si="106"/>
        <v>0</v>
      </c>
      <c r="BW76" s="62">
        <f t="shared" si="106"/>
        <v>0</v>
      </c>
      <c r="BX76" s="65">
        <f t="shared" si="106"/>
        <v>0</v>
      </c>
      <c r="BY76" s="64">
        <f t="shared" si="101"/>
        <v>3</v>
      </c>
      <c r="BZ76" s="62">
        <f t="shared" si="101"/>
        <v>0</v>
      </c>
      <c r="CA76" s="65">
        <f t="shared" si="101"/>
        <v>3</v>
      </c>
      <c r="CB76" s="64">
        <f t="shared" ref="CB76:CD76" si="107">CB149</f>
        <v>2</v>
      </c>
      <c r="CC76" s="62">
        <f t="shared" si="107"/>
        <v>0</v>
      </c>
      <c r="CD76" s="65">
        <f t="shared" si="107"/>
        <v>2</v>
      </c>
      <c r="CE76" s="64">
        <f t="shared" ref="CE76:CP76" si="108">CE149</f>
        <v>0</v>
      </c>
      <c r="CF76" s="62">
        <f t="shared" si="108"/>
        <v>0</v>
      </c>
      <c r="CG76" s="65">
        <f t="shared" si="108"/>
        <v>0</v>
      </c>
      <c r="CH76" s="64">
        <f t="shared" si="108"/>
        <v>1</v>
      </c>
      <c r="CI76" s="62">
        <f t="shared" si="108"/>
        <v>0</v>
      </c>
      <c r="CJ76" s="65">
        <f t="shared" si="108"/>
        <v>1</v>
      </c>
      <c r="CK76" s="64">
        <f t="shared" ref="CK76:CM76" si="109">CK149</f>
        <v>0</v>
      </c>
      <c r="CL76" s="62">
        <f t="shared" si="109"/>
        <v>0</v>
      </c>
      <c r="CM76" s="65">
        <f t="shared" si="109"/>
        <v>0</v>
      </c>
      <c r="CN76" s="64">
        <f t="shared" si="108"/>
        <v>1</v>
      </c>
      <c r="CO76" s="62">
        <f t="shared" si="108"/>
        <v>0</v>
      </c>
      <c r="CP76" s="65">
        <f t="shared" si="108"/>
        <v>1</v>
      </c>
      <c r="CQ76" s="64">
        <f t="shared" si="101"/>
        <v>0</v>
      </c>
      <c r="CR76" s="62">
        <f t="shared" si="101"/>
        <v>0</v>
      </c>
      <c r="CS76" s="65">
        <f t="shared" si="101"/>
        <v>0</v>
      </c>
      <c r="CT76" s="64">
        <f t="shared" ref="CT76:CV76" si="110">CT149</f>
        <v>34</v>
      </c>
      <c r="CU76" s="62">
        <f t="shared" si="110"/>
        <v>0</v>
      </c>
      <c r="CV76" s="65">
        <f t="shared" si="110"/>
        <v>34</v>
      </c>
      <c r="CW76" s="64">
        <f t="shared" si="101"/>
        <v>9</v>
      </c>
      <c r="CX76" s="62">
        <f t="shared" si="101"/>
        <v>1</v>
      </c>
      <c r="CY76" s="65">
        <f t="shared" si="101"/>
        <v>10</v>
      </c>
      <c r="CZ76" s="64">
        <f t="shared" ref="CZ76:DK76" si="111">CZ149</f>
        <v>43</v>
      </c>
      <c r="DA76" s="62">
        <f t="shared" si="111"/>
        <v>1</v>
      </c>
      <c r="DB76" s="65">
        <f t="shared" si="111"/>
        <v>44</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40</v>
      </c>
      <c r="L90" s="157"/>
      <c r="M90" s="157"/>
      <c r="N90" s="157">
        <v>4</v>
      </c>
      <c r="O90" s="157"/>
      <c r="P90" s="157"/>
      <c r="Q90" s="157">
        <v>5</v>
      </c>
      <c r="R90" s="157"/>
      <c r="S90" s="157"/>
      <c r="T90" s="157">
        <v>6</v>
      </c>
      <c r="U90" s="157"/>
      <c r="V90" s="157"/>
      <c r="W90" s="157" t="s">
        <v>42</v>
      </c>
      <c r="X90" s="157"/>
      <c r="Y90" s="157"/>
      <c r="Z90" s="157">
        <v>7</v>
      </c>
      <c r="AA90" s="157"/>
      <c r="AB90" s="157"/>
      <c r="AC90" s="157">
        <v>8</v>
      </c>
      <c r="AD90" s="157"/>
      <c r="AE90" s="157"/>
      <c r="AF90" s="157">
        <v>9</v>
      </c>
      <c r="AG90" s="157"/>
      <c r="AH90" s="157"/>
      <c r="AI90" s="157" t="s">
        <v>44</v>
      </c>
      <c r="AJ90" s="157"/>
      <c r="AK90" s="157"/>
      <c r="AL90" s="157">
        <v>10</v>
      </c>
      <c r="AM90" s="157"/>
      <c r="AN90" s="157"/>
      <c r="AO90" s="157">
        <v>11</v>
      </c>
      <c r="AP90" s="157"/>
      <c r="AQ90" s="157"/>
      <c r="AR90" s="157">
        <v>12</v>
      </c>
      <c r="AS90" s="157"/>
      <c r="AT90" s="157"/>
      <c r="AU90" s="157" t="s">
        <v>46</v>
      </c>
      <c r="AV90" s="157"/>
      <c r="AW90" s="157"/>
      <c r="AX90" s="157">
        <v>1</v>
      </c>
      <c r="AY90" s="157"/>
      <c r="AZ90" s="157"/>
      <c r="BA90" s="157">
        <v>2</v>
      </c>
      <c r="BB90" s="157"/>
      <c r="BC90" s="157"/>
      <c r="BD90" s="157">
        <v>3</v>
      </c>
      <c r="BE90" s="157"/>
      <c r="BF90" s="157"/>
      <c r="BG90" s="157" t="s">
        <v>40</v>
      </c>
      <c r="BH90" s="157"/>
      <c r="BI90" s="157"/>
      <c r="BJ90" s="157">
        <v>4</v>
      </c>
      <c r="BK90" s="157"/>
      <c r="BL90" s="157"/>
      <c r="BM90" s="157">
        <v>5</v>
      </c>
      <c r="BN90" s="157"/>
      <c r="BO90" s="157"/>
      <c r="BP90" s="157">
        <v>6</v>
      </c>
      <c r="BQ90" s="157"/>
      <c r="BR90" s="157"/>
      <c r="BS90" s="157" t="s">
        <v>42</v>
      </c>
      <c r="BT90" s="157"/>
      <c r="BU90" s="157"/>
      <c r="BV90" s="157">
        <v>7</v>
      </c>
      <c r="BW90" s="157"/>
      <c r="BX90" s="157"/>
      <c r="BY90" s="157">
        <v>8</v>
      </c>
      <c r="BZ90" s="157"/>
      <c r="CA90" s="157"/>
      <c r="CB90" s="157">
        <v>9</v>
      </c>
      <c r="CC90" s="157"/>
      <c r="CD90" s="157"/>
      <c r="CE90" s="157" t="s">
        <v>44</v>
      </c>
      <c r="CF90" s="157"/>
      <c r="CG90" s="157"/>
      <c r="CH90" s="157">
        <v>10</v>
      </c>
      <c r="CI90" s="157"/>
      <c r="CJ90" s="157"/>
      <c r="CK90" s="157">
        <v>11</v>
      </c>
      <c r="CL90" s="157"/>
      <c r="CM90" s="157"/>
      <c r="CN90" s="157">
        <v>12</v>
      </c>
      <c r="CO90" s="157"/>
      <c r="CP90" s="157"/>
      <c r="CQ90" s="157" t="s">
        <v>46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 t="shared" ref="CW91" si="112">CW15</f>
        <v>Off Road Total</v>
      </c>
      <c r="CX91" s="133"/>
      <c r="CY91" s="134"/>
      <c r="CZ91" s="132" t="str">
        <f t="shared" ref="CZ91" si="113">CZ15</f>
        <v>Grand Total</v>
      </c>
      <c r="DA91" s="133"/>
      <c r="DB91" s="134"/>
      <c r="DC91" s="132" t="str">
        <f t="shared" ref="DC91" si="114">DC15</f>
        <v>Crossing Pedestrians</v>
      </c>
      <c r="DD91" s="133"/>
      <c r="DE91" s="133"/>
      <c r="DF91" s="133">
        <f t="shared" ref="DF91" si="115">DF15</f>
        <v>0</v>
      </c>
      <c r="DG91" s="133"/>
      <c r="DH91" s="133"/>
      <c r="DI91" s="133">
        <f t="shared" ref="DI91" si="116">DI15</f>
        <v>0</v>
      </c>
      <c r="DJ91" s="133"/>
      <c r="DK91" s="134"/>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22</v>
      </c>
      <c r="DP92" s="69">
        <f ca="1">OFFSET(D$92,$DM$91,$DM$92)</f>
        <v>93</v>
      </c>
      <c r="DQ92" s="69">
        <f ca="1">OFFSET(G$92,$DM$91,$DM$92)</f>
        <v>3</v>
      </c>
      <c r="DR92" s="69">
        <f ca="1">OFFSET(J$92,$DM$91,$DM$92)</f>
        <v>0</v>
      </c>
      <c r="DS92" s="69">
        <f ca="1">OFFSET(M$92,$DM$91,$DM$92)</f>
        <v>9</v>
      </c>
      <c r="DT92" s="69">
        <f ca="1">OFFSET(P$92,$DM$91,$DM$92)</f>
        <v>15</v>
      </c>
      <c r="DU92" s="69">
        <f ca="1">OFFSET(S$92,$DM$91,$DM$92)</f>
        <v>1</v>
      </c>
      <c r="DV92" s="69">
        <f ca="1">OFFSET(V$92,$DM$91,$DM$92)</f>
        <v>0</v>
      </c>
      <c r="DW92" s="69">
        <f ca="1">OFFSET(Y$92,$DM$91,$DM$92)</f>
        <v>4</v>
      </c>
      <c r="DX92" s="69">
        <f ca="1">OFFSET(AB$92,$DM$91,$DM$92)</f>
        <v>54</v>
      </c>
      <c r="DY92" s="69">
        <f ca="1">OFFSET(AE$92,$DM$91,$DM$92)</f>
        <v>4</v>
      </c>
      <c r="DZ92" s="69">
        <f ca="1">OFFSET(AH$92,$DM$91,$DM$92)</f>
        <v>0</v>
      </c>
      <c r="EA92" s="69">
        <f ca="1">OFFSET(AK$92,$DM$91,$DM$92)</f>
        <v>12</v>
      </c>
      <c r="EB92" s="69">
        <f ca="1">OFFSET(AN$92,$DM$91,$DM$92)</f>
        <v>38</v>
      </c>
      <c r="EC92" s="69">
        <f ca="1">OFFSET(AQ$92,$DM$91,$DM$92)</f>
        <v>17</v>
      </c>
      <c r="ED92" s="69">
        <f ca="1">OFFSET(AT$92,$DM$91,$DM$92)</f>
        <v>0</v>
      </c>
    </row>
    <row r="93" spans="1:134" hidden="1">
      <c r="A93" s="75">
        <v>0.25</v>
      </c>
      <c r="B93" s="76">
        <f>SUM(B18:B21)</f>
        <v>0</v>
      </c>
      <c r="C93" s="77">
        <f t="shared" ref="C93" si="150">SUM(C18:C21)</f>
        <v>0</v>
      </c>
      <c r="D93" s="78">
        <f t="shared" ref="D93:D124" si="151">SUM(B93:C93)</f>
        <v>0</v>
      </c>
      <c r="E93" s="76">
        <f>SUM(E18:E21)</f>
        <v>3</v>
      </c>
      <c r="F93" s="77">
        <f t="shared" ref="F93" si="152">SUM(F18:F21)</f>
        <v>0</v>
      </c>
      <c r="G93" s="79">
        <f t="shared" ref="G93:G124" si="153">SUM(E93:F93)</f>
        <v>3</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0</v>
      </c>
      <c r="R93" s="77">
        <f t="shared" ref="R93" si="160">SUM(R18:R21)</f>
        <v>0</v>
      </c>
      <c r="S93" s="79">
        <f t="shared" ref="S93:S124" si="161">SUM(Q93:R93)</f>
        <v>0</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1</v>
      </c>
      <c r="AA93" s="77">
        <f t="shared" ref="AA93" si="166">SUM(AA18:AA21)</f>
        <v>0</v>
      </c>
      <c r="AB93" s="79">
        <f t="shared" ref="AB93:AB124" si="167">SUM(Z93:AA93)</f>
        <v>1</v>
      </c>
      <c r="AC93" s="76">
        <f>SUM(AC18:AC21)</f>
        <v>2</v>
      </c>
      <c r="AD93" s="77">
        <f t="shared" ref="AD93" si="168">SUM(AD18:AD21)</f>
        <v>0</v>
      </c>
      <c r="AE93" s="79">
        <f t="shared" ref="AE93:AE124" si="169">SUM(AC93:AD93)</f>
        <v>2</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1</v>
      </c>
      <c r="AP93" s="77">
        <f t="shared" ref="AP93" si="176">SUM(AP18:AP21)</f>
        <v>0</v>
      </c>
      <c r="AQ93" s="79">
        <f t="shared" ref="AQ93:AQ124" si="177">SUM(AO93:AP93)</f>
        <v>1</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7</v>
      </c>
      <c r="CU93" s="77">
        <f t="shared" ref="CU93" si="214">SUM(CU18:CU21)</f>
        <v>0</v>
      </c>
      <c r="CV93" s="79">
        <f t="shared" ref="CV93:CV124" si="215">SUM(CT93:CU93)</f>
        <v>7</v>
      </c>
      <c r="CW93" s="76">
        <f>SUM(CW18:CW21)</f>
        <v>0</v>
      </c>
      <c r="CX93" s="77">
        <f t="shared" ref="CX93" si="216">SUM(CX18:CX21)</f>
        <v>0</v>
      </c>
      <c r="CY93" s="79">
        <f t="shared" ref="CY93:CY124" si="217">SUM(CW93:CX93)</f>
        <v>0</v>
      </c>
      <c r="CZ93" s="76">
        <f>SUM(CZ18:CZ21)</f>
        <v>7</v>
      </c>
      <c r="DA93" s="77">
        <f t="shared" ref="DA93" si="218">SUM(DA18:DA21)</f>
        <v>0</v>
      </c>
      <c r="DB93" s="79">
        <f t="shared" ref="DB93:DB124" si="219">SUM(CZ93:DA93)</f>
        <v>7</v>
      </c>
      <c r="DC93" s="76">
        <f>SUM(DC18:DC21)</f>
        <v>0</v>
      </c>
      <c r="DD93" s="76">
        <f t="shared" ref="DD93:DJ93" si="220">SUM(DD18:DD21)</f>
        <v>1</v>
      </c>
      <c r="DE93" s="76">
        <f t="shared" si="220"/>
        <v>3</v>
      </c>
      <c r="DF93" s="76">
        <f t="shared" si="220"/>
        <v>2</v>
      </c>
      <c r="DG93" s="76">
        <f t="shared" si="220"/>
        <v>0</v>
      </c>
      <c r="DH93" s="76">
        <f t="shared" si="220"/>
        <v>0</v>
      </c>
      <c r="DI93" s="76">
        <f t="shared" si="220"/>
        <v>3</v>
      </c>
      <c r="DJ93" s="77">
        <f t="shared" si="220"/>
        <v>3</v>
      </c>
      <c r="DK93" s="79">
        <f t="shared" ref="DK93:DK124" si="221">SUM(DC93:DJ93)</f>
        <v>12</v>
      </c>
      <c r="DL93" t="str">
        <f>CY92</f>
        <v>Total</v>
      </c>
      <c r="DN93" s="106" t="s">
        <v>21</v>
      </c>
      <c r="DO93" s="69">
        <f ca="1">OFFSET(AW$92,$DM$91,$DM$92)</f>
        <v>5</v>
      </c>
      <c r="DP93" s="69">
        <f ca="1">OFFSET(AZ$92,$DM$91,$DM$92)</f>
        <v>13</v>
      </c>
      <c r="DQ93" s="69">
        <f ca="1">OFFSET(BC$92,$DM$91,$DM$92)</f>
        <v>1</v>
      </c>
      <c r="DR93" s="69">
        <f ca="1">OFFSET(BF$92,$DM$91,$DM$92)</f>
        <v>0</v>
      </c>
      <c r="DS93" s="69">
        <f ca="1">OFFSET(BI$92,$DM$91,$DM$92)</f>
        <v>5</v>
      </c>
      <c r="DT93" s="69">
        <f ca="1">OFFSET(BL$92,$DM$91,$DM$92)</f>
        <v>2</v>
      </c>
      <c r="DU93" s="69">
        <f ca="1">OFFSET(BO$92,$DM$91,$DM$92)</f>
        <v>1</v>
      </c>
      <c r="DV93" s="69">
        <f ca="1">OFFSET(BR$92,$DM$91,$DM$92)</f>
        <v>0</v>
      </c>
      <c r="DW93" s="69">
        <f ca="1">OFFSET(BU$92,$DM$91,$DM$92)</f>
        <v>0</v>
      </c>
      <c r="DX93" s="69">
        <f ca="1">OFFSET(BX$92,$DM$91,$DM$92)</f>
        <v>22</v>
      </c>
      <c r="DY93" s="69">
        <f ca="1">OFFSET(CA$92,$DM$91,$DM$92)</f>
        <v>2</v>
      </c>
      <c r="DZ93" s="69">
        <f ca="1">OFFSET(CD$92,$DM$91,$DM$92)</f>
        <v>0</v>
      </c>
      <c r="EA93" s="69">
        <f ca="1">OFFSET(CG$92,$DM$91,$DM$92)</f>
        <v>4</v>
      </c>
      <c r="EB93" s="69">
        <f ca="1">OFFSET(CJ$92,$DM$91,$DM$92)</f>
        <v>7</v>
      </c>
      <c r="EC93" s="69">
        <f ca="1">OFFSET(CM$92,$DM$91,$DM$92)</f>
        <v>3</v>
      </c>
      <c r="ED93" s="69">
        <f ca="1">OFFSET(CP$92,$DM$91,$DM$92)</f>
        <v>0</v>
      </c>
    </row>
    <row r="94" spans="1:134" hidden="1">
      <c r="A94" s="80">
        <f>A93+"0:15"</f>
        <v>0.26041666666666669</v>
      </c>
      <c r="B94" s="81">
        <f t="shared" ref="B94:C109" si="222">SUM(B19:B22)</f>
        <v>0</v>
      </c>
      <c r="C94" s="82">
        <f t="shared" si="222"/>
        <v>0</v>
      </c>
      <c r="D94" s="83">
        <f t="shared" si="151"/>
        <v>0</v>
      </c>
      <c r="E94" s="81">
        <f t="shared" ref="E94:F94" si="223">SUM(E19:E22)</f>
        <v>3</v>
      </c>
      <c r="F94" s="82">
        <f t="shared" si="223"/>
        <v>0</v>
      </c>
      <c r="G94" s="84">
        <f t="shared" si="153"/>
        <v>3</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0</v>
      </c>
      <c r="R94" s="82">
        <f t="shared" si="227"/>
        <v>0</v>
      </c>
      <c r="S94" s="84">
        <f t="shared" si="161"/>
        <v>0</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1</v>
      </c>
      <c r="AA94" s="82">
        <f t="shared" si="230"/>
        <v>0</v>
      </c>
      <c r="AB94" s="84">
        <f t="shared" si="167"/>
        <v>1</v>
      </c>
      <c r="AC94" s="81">
        <f t="shared" ref="AC94:AD94" si="231">SUM(AC19:AC22)</f>
        <v>2</v>
      </c>
      <c r="AD94" s="82">
        <f t="shared" si="231"/>
        <v>0</v>
      </c>
      <c r="AE94" s="84">
        <f t="shared" si="169"/>
        <v>2</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2</v>
      </c>
      <c r="AP94" s="82">
        <f t="shared" si="235"/>
        <v>0</v>
      </c>
      <c r="AQ94" s="84">
        <f t="shared" si="177"/>
        <v>2</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8</v>
      </c>
      <c r="CU94" s="82">
        <f t="shared" si="254"/>
        <v>0</v>
      </c>
      <c r="CV94" s="84">
        <f t="shared" si="215"/>
        <v>8</v>
      </c>
      <c r="CW94" s="81">
        <f t="shared" ref="CW94:CX109" si="255">SUM(CW19:CW22)</f>
        <v>0</v>
      </c>
      <c r="CX94" s="82">
        <f t="shared" si="255"/>
        <v>0</v>
      </c>
      <c r="CY94" s="84">
        <f t="shared" si="217"/>
        <v>0</v>
      </c>
      <c r="CZ94" s="81">
        <f t="shared" ref="CZ94:DA94" si="256">SUM(CZ19:CZ22)</f>
        <v>8</v>
      </c>
      <c r="DA94" s="82">
        <f t="shared" si="256"/>
        <v>0</v>
      </c>
      <c r="DB94" s="84">
        <f t="shared" si="219"/>
        <v>8</v>
      </c>
      <c r="DC94" s="81">
        <f t="shared" ref="DC94:DJ94" si="257">SUM(DC19:DC22)</f>
        <v>0</v>
      </c>
      <c r="DD94" s="81">
        <f t="shared" si="257"/>
        <v>3</v>
      </c>
      <c r="DE94" s="81">
        <f t="shared" si="257"/>
        <v>2</v>
      </c>
      <c r="DF94" s="81">
        <f t="shared" si="257"/>
        <v>5</v>
      </c>
      <c r="DG94" s="81">
        <f t="shared" si="257"/>
        <v>0</v>
      </c>
      <c r="DH94" s="81">
        <f t="shared" si="257"/>
        <v>0</v>
      </c>
      <c r="DI94" s="81">
        <f t="shared" si="257"/>
        <v>6</v>
      </c>
      <c r="DJ94" s="82">
        <f t="shared" si="257"/>
        <v>3</v>
      </c>
      <c r="DK94" s="84">
        <f t="shared" si="221"/>
        <v>19</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0</v>
      </c>
      <c r="C95" s="82">
        <f t="shared" si="222"/>
        <v>0</v>
      </c>
      <c r="D95" s="83">
        <f t="shared" si="151"/>
        <v>0</v>
      </c>
      <c r="E95" s="81">
        <f t="shared" ref="E95:F95" si="259">SUM(E20:E23)</f>
        <v>2</v>
      </c>
      <c r="F95" s="82">
        <f t="shared" si="259"/>
        <v>0</v>
      </c>
      <c r="G95" s="84">
        <f t="shared" si="153"/>
        <v>2</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0</v>
      </c>
      <c r="R95" s="82">
        <f t="shared" si="263"/>
        <v>0</v>
      </c>
      <c r="S95" s="84">
        <f t="shared" si="161"/>
        <v>0</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1</v>
      </c>
      <c r="AA95" s="82">
        <f t="shared" si="266"/>
        <v>0</v>
      </c>
      <c r="AB95" s="84">
        <f t="shared" si="167"/>
        <v>1</v>
      </c>
      <c r="AC95" s="81">
        <f t="shared" ref="AC95:AD95" si="267">SUM(AC20:AC23)</f>
        <v>3</v>
      </c>
      <c r="AD95" s="82">
        <f t="shared" si="267"/>
        <v>0</v>
      </c>
      <c r="AE95" s="84">
        <f t="shared" si="169"/>
        <v>3</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2</v>
      </c>
      <c r="AP95" s="82">
        <f t="shared" si="271"/>
        <v>0</v>
      </c>
      <c r="AQ95" s="84">
        <f t="shared" si="177"/>
        <v>2</v>
      </c>
      <c r="AR95" s="81">
        <f t="shared" ref="AR95:AS95" si="272">SUM(AR20:AR23)</f>
        <v>0</v>
      </c>
      <c r="AS95" s="82">
        <f t="shared" si="272"/>
        <v>0</v>
      </c>
      <c r="AT95" s="84">
        <f t="shared" si="179"/>
        <v>0</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8</v>
      </c>
      <c r="CU95" s="82">
        <f t="shared" si="287"/>
        <v>0</v>
      </c>
      <c r="CV95" s="84">
        <f t="shared" si="215"/>
        <v>8</v>
      </c>
      <c r="CW95" s="81">
        <f t="shared" si="255"/>
        <v>0</v>
      </c>
      <c r="CX95" s="82">
        <f t="shared" si="255"/>
        <v>0</v>
      </c>
      <c r="CY95" s="84">
        <f t="shared" si="217"/>
        <v>0</v>
      </c>
      <c r="CZ95" s="81">
        <f t="shared" ref="CZ95:DA95" si="288">SUM(CZ20:CZ23)</f>
        <v>8</v>
      </c>
      <c r="DA95" s="82">
        <f t="shared" si="288"/>
        <v>0</v>
      </c>
      <c r="DB95" s="84">
        <f t="shared" si="219"/>
        <v>8</v>
      </c>
      <c r="DC95" s="81">
        <f t="shared" ref="DC95:DJ95" si="289">SUM(DC20:DC23)</f>
        <v>0</v>
      </c>
      <c r="DD95" s="81">
        <f t="shared" si="289"/>
        <v>4</v>
      </c>
      <c r="DE95" s="81">
        <f t="shared" si="289"/>
        <v>4</v>
      </c>
      <c r="DF95" s="81">
        <f t="shared" si="289"/>
        <v>6</v>
      </c>
      <c r="DG95" s="81">
        <f t="shared" si="289"/>
        <v>0</v>
      </c>
      <c r="DH95" s="81">
        <f t="shared" si="289"/>
        <v>0</v>
      </c>
      <c r="DI95" s="81">
        <f t="shared" si="289"/>
        <v>12</v>
      </c>
      <c r="DJ95" s="82">
        <f t="shared" si="289"/>
        <v>7</v>
      </c>
      <c r="DK95" s="84">
        <f t="shared" si="221"/>
        <v>33</v>
      </c>
      <c r="DN95" s="106" t="s">
        <v>22</v>
      </c>
      <c r="DO95" s="69">
        <f ca="1">OFFSET(DB$92,$DM$91,1)</f>
        <v>157</v>
      </c>
      <c r="DP95" s="69">
        <f t="shared" ref="DP95:DV95" ca="1" si="290">OFFSET(DC$92,$DM$91,1)</f>
        <v>182</v>
      </c>
      <c r="DQ95" s="69">
        <f t="shared" ca="1" si="290"/>
        <v>344</v>
      </c>
      <c r="DR95" s="69">
        <f t="shared" ca="1" si="290"/>
        <v>254</v>
      </c>
      <c r="DS95" s="69">
        <f t="shared" ca="1" si="290"/>
        <v>25</v>
      </c>
      <c r="DT95" s="69">
        <f t="shared" ca="1" si="290"/>
        <v>16</v>
      </c>
      <c r="DU95" s="69">
        <f t="shared" ca="1" si="290"/>
        <v>464</v>
      </c>
      <c r="DV95" s="69">
        <f t="shared" ca="1" si="290"/>
        <v>366</v>
      </c>
    </row>
    <row r="96" spans="1:134" hidden="1">
      <c r="A96" s="80">
        <f t="shared" si="258"/>
        <v>0.28125000000000006</v>
      </c>
      <c r="B96" s="81">
        <f t="shared" si="222"/>
        <v>0</v>
      </c>
      <c r="C96" s="82">
        <f t="shared" si="222"/>
        <v>0</v>
      </c>
      <c r="D96" s="83">
        <f t="shared" si="151"/>
        <v>0</v>
      </c>
      <c r="E96" s="81">
        <f t="shared" ref="E96:F96" si="291">SUM(E21:E24)</f>
        <v>2</v>
      </c>
      <c r="F96" s="82">
        <f t="shared" si="291"/>
        <v>0</v>
      </c>
      <c r="G96" s="84">
        <f t="shared" si="153"/>
        <v>2</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0</v>
      </c>
      <c r="R96" s="82">
        <f t="shared" si="295"/>
        <v>0</v>
      </c>
      <c r="S96" s="84">
        <f t="shared" si="161"/>
        <v>0</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1</v>
      </c>
      <c r="AA96" s="82">
        <f t="shared" si="298"/>
        <v>0</v>
      </c>
      <c r="AB96" s="84">
        <f t="shared" si="167"/>
        <v>1</v>
      </c>
      <c r="AC96" s="81">
        <f t="shared" ref="AC96:AD96" si="299">SUM(AC21:AC24)</f>
        <v>4</v>
      </c>
      <c r="AD96" s="82">
        <f t="shared" si="299"/>
        <v>0</v>
      </c>
      <c r="AE96" s="84">
        <f t="shared" si="169"/>
        <v>4</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1</v>
      </c>
      <c r="AM96" s="82">
        <f t="shared" si="302"/>
        <v>0</v>
      </c>
      <c r="AN96" s="84">
        <f t="shared" si="175"/>
        <v>1</v>
      </c>
      <c r="AO96" s="81">
        <f t="shared" ref="AO96:AP96" si="303">SUM(AO21:AO24)</f>
        <v>3</v>
      </c>
      <c r="AP96" s="82">
        <f t="shared" si="303"/>
        <v>0</v>
      </c>
      <c r="AQ96" s="84">
        <f t="shared" si="177"/>
        <v>3</v>
      </c>
      <c r="AR96" s="81">
        <f t="shared" ref="AR96:AS96" si="304">SUM(AR21:AR24)</f>
        <v>0</v>
      </c>
      <c r="AS96" s="82">
        <f t="shared" si="304"/>
        <v>0</v>
      </c>
      <c r="AT96" s="84">
        <f t="shared" si="179"/>
        <v>0</v>
      </c>
      <c r="AU96" s="81">
        <f t="shared" si="237"/>
        <v>0</v>
      </c>
      <c r="AV96" s="82">
        <f t="shared" si="237"/>
        <v>0</v>
      </c>
      <c r="AW96" s="84">
        <f t="shared" si="181"/>
        <v>0</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11</v>
      </c>
      <c r="CU96" s="82">
        <f t="shared" si="319"/>
        <v>0</v>
      </c>
      <c r="CV96" s="84">
        <f t="shared" si="215"/>
        <v>11</v>
      </c>
      <c r="CW96" s="81">
        <f t="shared" si="255"/>
        <v>0</v>
      </c>
      <c r="CX96" s="82">
        <f t="shared" si="255"/>
        <v>0</v>
      </c>
      <c r="CY96" s="84">
        <f t="shared" si="217"/>
        <v>0</v>
      </c>
      <c r="CZ96" s="81">
        <f t="shared" ref="CZ96:DA96" si="320">SUM(CZ21:CZ24)</f>
        <v>11</v>
      </c>
      <c r="DA96" s="82">
        <f t="shared" si="320"/>
        <v>0</v>
      </c>
      <c r="DB96" s="84">
        <f t="shared" si="219"/>
        <v>11</v>
      </c>
      <c r="DC96" s="81">
        <f t="shared" ref="DC96:DJ96" si="321">SUM(DC21:DC24)</f>
        <v>1</v>
      </c>
      <c r="DD96" s="81">
        <f t="shared" si="321"/>
        <v>5</v>
      </c>
      <c r="DE96" s="81">
        <f t="shared" si="321"/>
        <v>5</v>
      </c>
      <c r="DF96" s="81">
        <f t="shared" si="321"/>
        <v>9</v>
      </c>
      <c r="DG96" s="81">
        <f t="shared" si="321"/>
        <v>0</v>
      </c>
      <c r="DH96" s="81">
        <f t="shared" si="321"/>
        <v>0</v>
      </c>
      <c r="DI96" s="81">
        <f t="shared" si="321"/>
        <v>13</v>
      </c>
      <c r="DJ96" s="82">
        <f t="shared" si="321"/>
        <v>10</v>
      </c>
      <c r="DK96" s="84">
        <f t="shared" si="221"/>
        <v>43</v>
      </c>
    </row>
    <row r="97" spans="1:115" hidden="1">
      <c r="A97" s="80">
        <f t="shared" si="258"/>
        <v>0.29166666666666674</v>
      </c>
      <c r="B97" s="81">
        <f t="shared" si="222"/>
        <v>0</v>
      </c>
      <c r="C97" s="82">
        <f t="shared" si="222"/>
        <v>0</v>
      </c>
      <c r="D97" s="83">
        <f t="shared" si="151"/>
        <v>0</v>
      </c>
      <c r="E97" s="81">
        <f t="shared" ref="E97:F97" si="322">SUM(E22:E25)</f>
        <v>3</v>
      </c>
      <c r="F97" s="82">
        <f t="shared" si="322"/>
        <v>0</v>
      </c>
      <c r="G97" s="84">
        <f t="shared" si="153"/>
        <v>3</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0</v>
      </c>
      <c r="R97" s="82">
        <f t="shared" si="326"/>
        <v>0</v>
      </c>
      <c r="S97" s="84">
        <f t="shared" si="161"/>
        <v>0</v>
      </c>
      <c r="T97" s="81">
        <f t="shared" ref="T97:U97" si="327">SUM(T22:T25)</f>
        <v>0</v>
      </c>
      <c r="U97" s="82">
        <f t="shared" si="327"/>
        <v>0</v>
      </c>
      <c r="V97" s="84">
        <f t="shared" si="163"/>
        <v>0</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3</v>
      </c>
      <c r="AD97" s="82">
        <f t="shared" si="330"/>
        <v>0</v>
      </c>
      <c r="AE97" s="84">
        <f t="shared" si="169"/>
        <v>3</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1</v>
      </c>
      <c r="AM97" s="82">
        <f t="shared" si="333"/>
        <v>0</v>
      </c>
      <c r="AN97" s="84">
        <f t="shared" si="175"/>
        <v>1</v>
      </c>
      <c r="AO97" s="81">
        <f t="shared" ref="AO97:AP97" si="334">SUM(AO22:AO25)</f>
        <v>9</v>
      </c>
      <c r="AP97" s="82">
        <f t="shared" si="334"/>
        <v>0</v>
      </c>
      <c r="AQ97" s="84">
        <f t="shared" si="177"/>
        <v>9</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0</v>
      </c>
      <c r="BZ97" s="82">
        <f t="shared" si="344"/>
        <v>0</v>
      </c>
      <c r="CA97" s="84">
        <f t="shared" si="201"/>
        <v>0</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16</v>
      </c>
      <c r="CU97" s="82">
        <f t="shared" si="350"/>
        <v>0</v>
      </c>
      <c r="CV97" s="84">
        <f t="shared" si="215"/>
        <v>16</v>
      </c>
      <c r="CW97" s="81">
        <f t="shared" si="255"/>
        <v>0</v>
      </c>
      <c r="CX97" s="82">
        <f t="shared" si="255"/>
        <v>0</v>
      </c>
      <c r="CY97" s="84">
        <f t="shared" si="217"/>
        <v>0</v>
      </c>
      <c r="CZ97" s="81">
        <f t="shared" ref="CZ97:DA97" si="351">SUM(CZ22:CZ25)</f>
        <v>16</v>
      </c>
      <c r="DA97" s="82">
        <f t="shared" si="351"/>
        <v>0</v>
      </c>
      <c r="DB97" s="84">
        <f t="shared" si="219"/>
        <v>16</v>
      </c>
      <c r="DC97" s="81">
        <f t="shared" ref="DC97:DJ97" si="352">SUM(DC22:DC25)</f>
        <v>4</v>
      </c>
      <c r="DD97" s="81">
        <f t="shared" si="352"/>
        <v>7</v>
      </c>
      <c r="DE97" s="81">
        <f t="shared" si="352"/>
        <v>9</v>
      </c>
      <c r="DF97" s="81">
        <f t="shared" si="352"/>
        <v>14</v>
      </c>
      <c r="DG97" s="81">
        <f t="shared" si="352"/>
        <v>0</v>
      </c>
      <c r="DH97" s="81">
        <f t="shared" si="352"/>
        <v>0</v>
      </c>
      <c r="DI97" s="81">
        <f t="shared" si="352"/>
        <v>14</v>
      </c>
      <c r="DJ97" s="82">
        <f t="shared" si="352"/>
        <v>11</v>
      </c>
      <c r="DK97" s="84">
        <f t="shared" si="221"/>
        <v>59</v>
      </c>
    </row>
    <row r="98" spans="1:115" hidden="1">
      <c r="A98" s="80">
        <f t="shared" si="258"/>
        <v>0.30208333333333343</v>
      </c>
      <c r="B98" s="81">
        <f t="shared" si="222"/>
        <v>0</v>
      </c>
      <c r="C98" s="82">
        <f t="shared" si="222"/>
        <v>0</v>
      </c>
      <c r="D98" s="83">
        <f t="shared" si="151"/>
        <v>0</v>
      </c>
      <c r="E98" s="81">
        <f t="shared" ref="E98:F98" si="353">SUM(E23:E26)</f>
        <v>4</v>
      </c>
      <c r="F98" s="82">
        <f t="shared" si="353"/>
        <v>0</v>
      </c>
      <c r="G98" s="84">
        <f t="shared" si="153"/>
        <v>4</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0</v>
      </c>
      <c r="R98" s="82">
        <f t="shared" si="357"/>
        <v>0</v>
      </c>
      <c r="S98" s="84">
        <f t="shared" si="161"/>
        <v>0</v>
      </c>
      <c r="T98" s="81">
        <f t="shared" ref="T98:U98" si="358">SUM(T23:T26)</f>
        <v>0</v>
      </c>
      <c r="U98" s="82">
        <f t="shared" si="358"/>
        <v>0</v>
      </c>
      <c r="V98" s="84">
        <f t="shared" si="163"/>
        <v>0</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4</v>
      </c>
      <c r="AD98" s="82">
        <f t="shared" si="361"/>
        <v>0</v>
      </c>
      <c r="AE98" s="84">
        <f t="shared" si="169"/>
        <v>4</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1</v>
      </c>
      <c r="AM98" s="82">
        <f t="shared" si="364"/>
        <v>0</v>
      </c>
      <c r="AN98" s="84">
        <f t="shared" si="175"/>
        <v>1</v>
      </c>
      <c r="AO98" s="81">
        <f t="shared" ref="AO98:AP98" si="365">SUM(AO23:AO26)</f>
        <v>7</v>
      </c>
      <c r="AP98" s="82">
        <f t="shared" si="365"/>
        <v>0</v>
      </c>
      <c r="AQ98" s="84">
        <f t="shared" si="177"/>
        <v>7</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0</v>
      </c>
      <c r="CA98" s="84">
        <f t="shared" si="201"/>
        <v>0</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16</v>
      </c>
      <c r="CU98" s="82">
        <f t="shared" si="381"/>
        <v>0</v>
      </c>
      <c r="CV98" s="84">
        <f t="shared" si="215"/>
        <v>16</v>
      </c>
      <c r="CW98" s="81">
        <f t="shared" si="255"/>
        <v>0</v>
      </c>
      <c r="CX98" s="82">
        <f t="shared" si="255"/>
        <v>0</v>
      </c>
      <c r="CY98" s="84">
        <f t="shared" si="217"/>
        <v>0</v>
      </c>
      <c r="CZ98" s="81">
        <f t="shared" ref="CZ98:DA98" si="382">SUM(CZ23:CZ26)</f>
        <v>16</v>
      </c>
      <c r="DA98" s="82">
        <f t="shared" si="382"/>
        <v>0</v>
      </c>
      <c r="DB98" s="84">
        <f t="shared" si="219"/>
        <v>16</v>
      </c>
      <c r="DC98" s="81">
        <f t="shared" ref="DC98:DJ98" si="383">SUM(DC23:DC26)</f>
        <v>4</v>
      </c>
      <c r="DD98" s="81">
        <f t="shared" si="383"/>
        <v>7</v>
      </c>
      <c r="DE98" s="81">
        <f t="shared" si="383"/>
        <v>15</v>
      </c>
      <c r="DF98" s="81">
        <f t="shared" si="383"/>
        <v>14</v>
      </c>
      <c r="DG98" s="81">
        <f t="shared" si="383"/>
        <v>0</v>
      </c>
      <c r="DH98" s="81">
        <f t="shared" si="383"/>
        <v>0</v>
      </c>
      <c r="DI98" s="81">
        <f t="shared" si="383"/>
        <v>13</v>
      </c>
      <c r="DJ98" s="82">
        <f t="shared" si="383"/>
        <v>12</v>
      </c>
      <c r="DK98" s="84">
        <f t="shared" si="221"/>
        <v>65</v>
      </c>
    </row>
    <row r="99" spans="1:115" hidden="1">
      <c r="A99" s="80">
        <f t="shared" si="258"/>
        <v>0.31250000000000011</v>
      </c>
      <c r="B99" s="81">
        <f t="shared" si="222"/>
        <v>0</v>
      </c>
      <c r="C99" s="82">
        <f t="shared" si="222"/>
        <v>0</v>
      </c>
      <c r="D99" s="83">
        <f t="shared" si="151"/>
        <v>0</v>
      </c>
      <c r="E99" s="81">
        <f t="shared" ref="E99:F99" si="384">SUM(E24:E27)</f>
        <v>13</v>
      </c>
      <c r="F99" s="82">
        <f t="shared" si="384"/>
        <v>0</v>
      </c>
      <c r="G99" s="84">
        <f t="shared" si="153"/>
        <v>13</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0</v>
      </c>
      <c r="R99" s="82">
        <f t="shared" si="388"/>
        <v>0</v>
      </c>
      <c r="S99" s="84">
        <f t="shared" si="161"/>
        <v>0</v>
      </c>
      <c r="T99" s="81">
        <f t="shared" ref="T99:U99" si="389">SUM(T24:T27)</f>
        <v>0</v>
      </c>
      <c r="U99" s="82">
        <f t="shared" si="389"/>
        <v>0</v>
      </c>
      <c r="V99" s="84">
        <f t="shared" si="163"/>
        <v>0</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5</v>
      </c>
      <c r="AD99" s="82">
        <f t="shared" si="392"/>
        <v>0</v>
      </c>
      <c r="AE99" s="84">
        <f t="shared" si="169"/>
        <v>5</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2</v>
      </c>
      <c r="AM99" s="82">
        <f t="shared" si="395"/>
        <v>0</v>
      </c>
      <c r="AN99" s="84">
        <f t="shared" si="175"/>
        <v>2</v>
      </c>
      <c r="AO99" s="81">
        <f t="shared" ref="AO99:AP99" si="396">SUM(AO24:AO27)</f>
        <v>9</v>
      </c>
      <c r="AP99" s="82">
        <f t="shared" si="396"/>
        <v>0</v>
      </c>
      <c r="AQ99" s="84">
        <f t="shared" si="177"/>
        <v>9</v>
      </c>
      <c r="AR99" s="81">
        <f t="shared" ref="AR99:AS99" si="397">SUM(AR24:AR27)</f>
        <v>0</v>
      </c>
      <c r="AS99" s="82">
        <f t="shared" si="397"/>
        <v>0</v>
      </c>
      <c r="AT99" s="84">
        <f t="shared" si="179"/>
        <v>0</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0</v>
      </c>
      <c r="BC99" s="84">
        <f t="shared" si="185"/>
        <v>0</v>
      </c>
      <c r="BD99" s="81">
        <f t="shared" ref="BD99:BE99" si="399">SUM(BD24:BD27)</f>
        <v>0</v>
      </c>
      <c r="BE99" s="82">
        <f t="shared" si="399"/>
        <v>0</v>
      </c>
      <c r="BF99" s="84">
        <f t="shared" si="187"/>
        <v>0</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0</v>
      </c>
      <c r="BN99" s="82">
        <f t="shared" si="402"/>
        <v>0</v>
      </c>
      <c r="BO99" s="84">
        <f t="shared" si="193"/>
        <v>0</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29</v>
      </c>
      <c r="CU99" s="82">
        <f t="shared" si="412"/>
        <v>0</v>
      </c>
      <c r="CV99" s="84">
        <f t="shared" si="215"/>
        <v>29</v>
      </c>
      <c r="CW99" s="81">
        <f t="shared" si="255"/>
        <v>0</v>
      </c>
      <c r="CX99" s="82">
        <f t="shared" si="255"/>
        <v>0</v>
      </c>
      <c r="CY99" s="84">
        <f t="shared" si="217"/>
        <v>0</v>
      </c>
      <c r="CZ99" s="81">
        <f t="shared" ref="CZ99:DA99" si="413">SUM(CZ24:CZ27)</f>
        <v>29</v>
      </c>
      <c r="DA99" s="82">
        <f t="shared" si="413"/>
        <v>0</v>
      </c>
      <c r="DB99" s="84">
        <f t="shared" si="219"/>
        <v>29</v>
      </c>
      <c r="DC99" s="81">
        <f t="shared" ref="DC99:DJ99" si="414">SUM(DC24:DC27)</f>
        <v>8</v>
      </c>
      <c r="DD99" s="81">
        <f t="shared" si="414"/>
        <v>6</v>
      </c>
      <c r="DE99" s="81">
        <f t="shared" si="414"/>
        <v>17</v>
      </c>
      <c r="DF99" s="81">
        <f t="shared" si="414"/>
        <v>17</v>
      </c>
      <c r="DG99" s="81">
        <f t="shared" si="414"/>
        <v>0</v>
      </c>
      <c r="DH99" s="81">
        <f t="shared" si="414"/>
        <v>0</v>
      </c>
      <c r="DI99" s="81">
        <f t="shared" si="414"/>
        <v>8</v>
      </c>
      <c r="DJ99" s="82">
        <f t="shared" si="414"/>
        <v>13</v>
      </c>
      <c r="DK99" s="84">
        <f t="shared" si="221"/>
        <v>69</v>
      </c>
    </row>
    <row r="100" spans="1:115" hidden="1">
      <c r="A100" s="80">
        <f t="shared" si="258"/>
        <v>0.3229166666666668</v>
      </c>
      <c r="B100" s="81">
        <f t="shared" si="222"/>
        <v>0</v>
      </c>
      <c r="C100" s="82">
        <f t="shared" si="222"/>
        <v>0</v>
      </c>
      <c r="D100" s="83">
        <f t="shared" si="151"/>
        <v>0</v>
      </c>
      <c r="E100" s="81">
        <f t="shared" ref="E100:F100" si="415">SUM(E25:E28)</f>
        <v>12</v>
      </c>
      <c r="F100" s="82">
        <f t="shared" si="415"/>
        <v>0</v>
      </c>
      <c r="G100" s="84">
        <f t="shared" si="153"/>
        <v>12</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0</v>
      </c>
      <c r="R100" s="82">
        <f t="shared" si="419"/>
        <v>0</v>
      </c>
      <c r="S100" s="84">
        <f t="shared" si="161"/>
        <v>0</v>
      </c>
      <c r="T100" s="81">
        <f t="shared" ref="T100:U100" si="420">SUM(T25:T28)</f>
        <v>0</v>
      </c>
      <c r="U100" s="82">
        <f t="shared" si="420"/>
        <v>0</v>
      </c>
      <c r="V100" s="84">
        <f t="shared" si="163"/>
        <v>0</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4</v>
      </c>
      <c r="AD100" s="82">
        <f t="shared" si="423"/>
        <v>1</v>
      </c>
      <c r="AE100" s="84">
        <f t="shared" si="169"/>
        <v>5</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1</v>
      </c>
      <c r="AM100" s="82">
        <f t="shared" si="426"/>
        <v>0</v>
      </c>
      <c r="AN100" s="84">
        <f t="shared" si="175"/>
        <v>1</v>
      </c>
      <c r="AO100" s="81">
        <f t="shared" ref="AO100:AP100" si="427">SUM(AO25:AO28)</f>
        <v>9</v>
      </c>
      <c r="AP100" s="82">
        <f t="shared" si="427"/>
        <v>0</v>
      </c>
      <c r="AQ100" s="84">
        <f t="shared" si="177"/>
        <v>9</v>
      </c>
      <c r="AR100" s="81">
        <f t="shared" ref="AR100:AS100" si="428">SUM(AR25:AR28)</f>
        <v>1</v>
      </c>
      <c r="AS100" s="82">
        <f t="shared" si="428"/>
        <v>0</v>
      </c>
      <c r="AT100" s="84">
        <f t="shared" si="179"/>
        <v>1</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0</v>
      </c>
      <c r="BC100" s="84">
        <f t="shared" si="185"/>
        <v>0</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0</v>
      </c>
      <c r="BN100" s="82">
        <f t="shared" si="433"/>
        <v>0</v>
      </c>
      <c r="BO100" s="84">
        <f t="shared" si="193"/>
        <v>0</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27</v>
      </c>
      <c r="CU100" s="82">
        <f t="shared" si="443"/>
        <v>1</v>
      </c>
      <c r="CV100" s="84">
        <f t="shared" si="215"/>
        <v>28</v>
      </c>
      <c r="CW100" s="81">
        <f t="shared" si="255"/>
        <v>0</v>
      </c>
      <c r="CX100" s="82">
        <f t="shared" si="255"/>
        <v>0</v>
      </c>
      <c r="CY100" s="84">
        <f t="shared" si="217"/>
        <v>0</v>
      </c>
      <c r="CZ100" s="81">
        <f t="shared" ref="CZ100:DA100" si="444">SUM(CZ25:CZ28)</f>
        <v>27</v>
      </c>
      <c r="DA100" s="82">
        <f t="shared" si="444"/>
        <v>1</v>
      </c>
      <c r="DB100" s="84">
        <f t="shared" si="219"/>
        <v>28</v>
      </c>
      <c r="DC100" s="81">
        <f t="shared" ref="DC100:DJ100" si="445">SUM(DC25:DC28)</f>
        <v>7</v>
      </c>
      <c r="DD100" s="81">
        <f t="shared" si="445"/>
        <v>9</v>
      </c>
      <c r="DE100" s="81">
        <f t="shared" si="445"/>
        <v>18</v>
      </c>
      <c r="DF100" s="81">
        <f t="shared" si="445"/>
        <v>22</v>
      </c>
      <c r="DG100" s="81">
        <f t="shared" si="445"/>
        <v>0</v>
      </c>
      <c r="DH100" s="81">
        <f t="shared" si="445"/>
        <v>0</v>
      </c>
      <c r="DI100" s="81">
        <f t="shared" si="445"/>
        <v>13</v>
      </c>
      <c r="DJ100" s="82">
        <f t="shared" si="445"/>
        <v>18</v>
      </c>
      <c r="DK100" s="84">
        <f t="shared" si="221"/>
        <v>87</v>
      </c>
    </row>
    <row r="101" spans="1:115" hidden="1">
      <c r="A101" s="80">
        <f t="shared" si="258"/>
        <v>0.33333333333333348</v>
      </c>
      <c r="B101" s="81">
        <f t="shared" si="222"/>
        <v>0</v>
      </c>
      <c r="C101" s="82">
        <f t="shared" si="222"/>
        <v>0</v>
      </c>
      <c r="D101" s="83">
        <f t="shared" si="151"/>
        <v>0</v>
      </c>
      <c r="E101" s="81">
        <f t="shared" ref="E101:F101" si="446">SUM(E26:E29)</f>
        <v>12</v>
      </c>
      <c r="F101" s="82">
        <f t="shared" si="446"/>
        <v>0</v>
      </c>
      <c r="G101" s="84">
        <f t="shared" si="153"/>
        <v>12</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0</v>
      </c>
      <c r="R101" s="82">
        <f t="shared" si="450"/>
        <v>0</v>
      </c>
      <c r="S101" s="84">
        <f t="shared" si="161"/>
        <v>0</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3</v>
      </c>
      <c r="AD101" s="82">
        <f t="shared" si="454"/>
        <v>1</v>
      </c>
      <c r="AE101" s="84">
        <f t="shared" si="169"/>
        <v>4</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1</v>
      </c>
      <c r="AM101" s="82">
        <f t="shared" si="457"/>
        <v>0</v>
      </c>
      <c r="AN101" s="84">
        <f t="shared" si="175"/>
        <v>1</v>
      </c>
      <c r="AO101" s="81">
        <f t="shared" ref="AO101:AP101" si="458">SUM(AO26:AO29)</f>
        <v>3</v>
      </c>
      <c r="AP101" s="82">
        <f t="shared" si="458"/>
        <v>0</v>
      </c>
      <c r="AQ101" s="84">
        <f t="shared" si="177"/>
        <v>3</v>
      </c>
      <c r="AR101" s="81">
        <f t="shared" ref="AR101:AS101" si="459">SUM(AR26:AR29)</f>
        <v>1</v>
      </c>
      <c r="AS101" s="82">
        <f t="shared" si="459"/>
        <v>0</v>
      </c>
      <c r="AT101" s="84">
        <f t="shared" si="179"/>
        <v>1</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0</v>
      </c>
      <c r="BN101" s="82">
        <f t="shared" si="464"/>
        <v>0</v>
      </c>
      <c r="BO101" s="84">
        <f t="shared" si="193"/>
        <v>0</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20</v>
      </c>
      <c r="CU101" s="82">
        <f t="shared" si="474"/>
        <v>1</v>
      </c>
      <c r="CV101" s="84">
        <f t="shared" si="215"/>
        <v>21</v>
      </c>
      <c r="CW101" s="81">
        <f t="shared" si="255"/>
        <v>0</v>
      </c>
      <c r="CX101" s="82">
        <f t="shared" si="255"/>
        <v>0</v>
      </c>
      <c r="CY101" s="84">
        <f t="shared" si="217"/>
        <v>0</v>
      </c>
      <c r="CZ101" s="81">
        <f t="shared" ref="CZ101:DA101" si="475">SUM(CZ26:CZ29)</f>
        <v>20</v>
      </c>
      <c r="DA101" s="82">
        <f t="shared" si="475"/>
        <v>1</v>
      </c>
      <c r="DB101" s="84">
        <f t="shared" si="219"/>
        <v>21</v>
      </c>
      <c r="DC101" s="81">
        <f t="shared" ref="DC101:DJ101" si="476">SUM(DC26:DC29)</f>
        <v>4</v>
      </c>
      <c r="DD101" s="81">
        <f t="shared" si="476"/>
        <v>9</v>
      </c>
      <c r="DE101" s="81">
        <f t="shared" si="476"/>
        <v>16</v>
      </c>
      <c r="DF101" s="81">
        <f t="shared" si="476"/>
        <v>23</v>
      </c>
      <c r="DG101" s="81">
        <f t="shared" si="476"/>
        <v>0</v>
      </c>
      <c r="DH101" s="81">
        <f t="shared" si="476"/>
        <v>0</v>
      </c>
      <c r="DI101" s="81">
        <f t="shared" si="476"/>
        <v>22</v>
      </c>
      <c r="DJ101" s="82">
        <f t="shared" si="476"/>
        <v>23</v>
      </c>
      <c r="DK101" s="84">
        <f t="shared" si="221"/>
        <v>97</v>
      </c>
    </row>
    <row r="102" spans="1:115" hidden="1">
      <c r="A102" s="80">
        <f t="shared" si="258"/>
        <v>0.34375000000000017</v>
      </c>
      <c r="B102" s="81">
        <f t="shared" si="222"/>
        <v>4</v>
      </c>
      <c r="C102" s="82">
        <f t="shared" si="222"/>
        <v>0</v>
      </c>
      <c r="D102" s="83">
        <f t="shared" si="151"/>
        <v>4</v>
      </c>
      <c r="E102" s="81">
        <f t="shared" ref="E102:F102" si="477">SUM(E27:E30)</f>
        <v>15</v>
      </c>
      <c r="F102" s="82">
        <f t="shared" si="477"/>
        <v>0</v>
      </c>
      <c r="G102" s="84">
        <f t="shared" si="153"/>
        <v>15</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1</v>
      </c>
      <c r="R102" s="82">
        <f t="shared" si="481"/>
        <v>0</v>
      </c>
      <c r="S102" s="84">
        <f t="shared" si="161"/>
        <v>1</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3</v>
      </c>
      <c r="AD102" s="82">
        <f t="shared" si="485"/>
        <v>1</v>
      </c>
      <c r="AE102" s="84">
        <f t="shared" si="169"/>
        <v>4</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1</v>
      </c>
      <c r="AM102" s="82">
        <f t="shared" si="488"/>
        <v>0</v>
      </c>
      <c r="AN102" s="84">
        <f t="shared" si="175"/>
        <v>1</v>
      </c>
      <c r="AO102" s="81">
        <f t="shared" ref="AO102:AP102" si="489">SUM(AO27:AO30)</f>
        <v>3</v>
      </c>
      <c r="AP102" s="82">
        <f t="shared" si="489"/>
        <v>0</v>
      </c>
      <c r="AQ102" s="84">
        <f t="shared" si="177"/>
        <v>3</v>
      </c>
      <c r="AR102" s="81">
        <f t="shared" ref="AR102:AS102" si="490">SUM(AR27:AR30)</f>
        <v>1</v>
      </c>
      <c r="AS102" s="82">
        <f t="shared" si="490"/>
        <v>0</v>
      </c>
      <c r="AT102" s="84">
        <f t="shared" si="179"/>
        <v>1</v>
      </c>
      <c r="AU102" s="81">
        <f t="shared" si="237"/>
        <v>0</v>
      </c>
      <c r="AV102" s="82">
        <f t="shared" si="237"/>
        <v>0</v>
      </c>
      <c r="AW102" s="84">
        <f t="shared" si="181"/>
        <v>0</v>
      </c>
      <c r="AX102" s="81">
        <f t="shared" si="238"/>
        <v>0</v>
      </c>
      <c r="AY102" s="82">
        <f t="shared" si="238"/>
        <v>0</v>
      </c>
      <c r="AZ102" s="83">
        <f t="shared" si="183"/>
        <v>0</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0</v>
      </c>
      <c r="BN102" s="82">
        <f t="shared" si="495"/>
        <v>0</v>
      </c>
      <c r="BO102" s="84">
        <f t="shared" si="193"/>
        <v>0</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28</v>
      </c>
      <c r="CU102" s="82">
        <f t="shared" si="505"/>
        <v>1</v>
      </c>
      <c r="CV102" s="84">
        <f t="shared" si="215"/>
        <v>29</v>
      </c>
      <c r="CW102" s="81">
        <f t="shared" si="255"/>
        <v>0</v>
      </c>
      <c r="CX102" s="82">
        <f t="shared" si="255"/>
        <v>0</v>
      </c>
      <c r="CY102" s="84">
        <f t="shared" si="217"/>
        <v>0</v>
      </c>
      <c r="CZ102" s="81">
        <f t="shared" ref="CZ102:DA102" si="506">SUM(CZ27:CZ30)</f>
        <v>28</v>
      </c>
      <c r="DA102" s="82">
        <f t="shared" si="506"/>
        <v>1</v>
      </c>
      <c r="DB102" s="84">
        <f t="shared" si="219"/>
        <v>29</v>
      </c>
      <c r="DC102" s="81">
        <f t="shared" ref="DC102:DJ102" si="507">SUM(DC27:DC30)</f>
        <v>10</v>
      </c>
      <c r="DD102" s="81">
        <f t="shared" si="507"/>
        <v>7</v>
      </c>
      <c r="DE102" s="81">
        <f t="shared" si="507"/>
        <v>16</v>
      </c>
      <c r="DF102" s="81">
        <f t="shared" si="507"/>
        <v>28</v>
      </c>
      <c r="DG102" s="81">
        <f t="shared" si="507"/>
        <v>0</v>
      </c>
      <c r="DH102" s="81">
        <f t="shared" si="507"/>
        <v>0</v>
      </c>
      <c r="DI102" s="81">
        <f t="shared" si="507"/>
        <v>27</v>
      </c>
      <c r="DJ102" s="82">
        <f t="shared" si="507"/>
        <v>29</v>
      </c>
      <c r="DK102" s="84">
        <f t="shared" si="221"/>
        <v>117</v>
      </c>
    </row>
    <row r="103" spans="1:115" hidden="1">
      <c r="A103" s="80">
        <f t="shared" si="258"/>
        <v>0.35416666666666685</v>
      </c>
      <c r="B103" s="81">
        <f t="shared" si="222"/>
        <v>4</v>
      </c>
      <c r="C103" s="82">
        <f t="shared" si="222"/>
        <v>0</v>
      </c>
      <c r="D103" s="83">
        <f t="shared" si="151"/>
        <v>4</v>
      </c>
      <c r="E103" s="81">
        <f t="shared" ref="E103:F103" si="508">SUM(E28:E31)</f>
        <v>6</v>
      </c>
      <c r="F103" s="82">
        <f t="shared" si="508"/>
        <v>1</v>
      </c>
      <c r="G103" s="84">
        <f t="shared" si="153"/>
        <v>7</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1</v>
      </c>
      <c r="R103" s="82">
        <f t="shared" si="512"/>
        <v>0</v>
      </c>
      <c r="S103" s="84">
        <f t="shared" si="161"/>
        <v>1</v>
      </c>
      <c r="T103" s="81">
        <f t="shared" ref="T103:U103" si="513">SUM(T28:T31)</f>
        <v>0</v>
      </c>
      <c r="U103" s="82">
        <f t="shared" si="513"/>
        <v>0</v>
      </c>
      <c r="V103" s="84">
        <f t="shared" si="163"/>
        <v>0</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4</v>
      </c>
      <c r="AD103" s="82">
        <f t="shared" si="516"/>
        <v>1</v>
      </c>
      <c r="AE103" s="84">
        <f t="shared" si="169"/>
        <v>5</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0</v>
      </c>
      <c r="AM103" s="82">
        <f t="shared" si="519"/>
        <v>0</v>
      </c>
      <c r="AN103" s="84">
        <f t="shared" si="175"/>
        <v>0</v>
      </c>
      <c r="AO103" s="81">
        <f t="shared" ref="AO103:AP103" si="520">SUM(AO28:AO31)</f>
        <v>1</v>
      </c>
      <c r="AP103" s="82">
        <f t="shared" si="520"/>
        <v>0</v>
      </c>
      <c r="AQ103" s="84">
        <f t="shared" si="177"/>
        <v>1</v>
      </c>
      <c r="AR103" s="81">
        <f t="shared" ref="AR103:AS103" si="521">SUM(AR28:AR31)</f>
        <v>2</v>
      </c>
      <c r="AS103" s="82">
        <f t="shared" si="521"/>
        <v>0</v>
      </c>
      <c r="AT103" s="84">
        <f t="shared" si="179"/>
        <v>2</v>
      </c>
      <c r="AU103" s="81">
        <f t="shared" si="237"/>
        <v>0</v>
      </c>
      <c r="AV103" s="82">
        <f t="shared" si="237"/>
        <v>0</v>
      </c>
      <c r="AW103" s="84">
        <f t="shared" si="181"/>
        <v>0</v>
      </c>
      <c r="AX103" s="81">
        <f t="shared" si="238"/>
        <v>0</v>
      </c>
      <c r="AY103" s="82">
        <f t="shared" si="238"/>
        <v>0</v>
      </c>
      <c r="AZ103" s="83">
        <f t="shared" si="183"/>
        <v>0</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0</v>
      </c>
      <c r="BN103" s="82">
        <f t="shared" si="526"/>
        <v>0</v>
      </c>
      <c r="BO103" s="84">
        <f t="shared" si="193"/>
        <v>0</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18</v>
      </c>
      <c r="CU103" s="82">
        <f t="shared" si="536"/>
        <v>2</v>
      </c>
      <c r="CV103" s="84">
        <f t="shared" si="215"/>
        <v>20</v>
      </c>
      <c r="CW103" s="81">
        <f t="shared" si="255"/>
        <v>0</v>
      </c>
      <c r="CX103" s="82">
        <f t="shared" si="255"/>
        <v>0</v>
      </c>
      <c r="CY103" s="84">
        <f t="shared" si="217"/>
        <v>0</v>
      </c>
      <c r="CZ103" s="81">
        <f t="shared" ref="CZ103:DA103" si="537">SUM(CZ28:CZ31)</f>
        <v>18</v>
      </c>
      <c r="DA103" s="82">
        <f t="shared" si="537"/>
        <v>2</v>
      </c>
      <c r="DB103" s="84">
        <f t="shared" si="219"/>
        <v>20</v>
      </c>
      <c r="DC103" s="81">
        <f t="shared" ref="DC103:DJ103" si="538">SUM(DC28:DC31)</f>
        <v>6</v>
      </c>
      <c r="DD103" s="81">
        <f t="shared" si="538"/>
        <v>10</v>
      </c>
      <c r="DE103" s="81">
        <f t="shared" si="538"/>
        <v>15</v>
      </c>
      <c r="DF103" s="81">
        <f t="shared" si="538"/>
        <v>30</v>
      </c>
      <c r="DG103" s="81">
        <f t="shared" si="538"/>
        <v>0</v>
      </c>
      <c r="DH103" s="81">
        <f t="shared" si="538"/>
        <v>0</v>
      </c>
      <c r="DI103" s="81">
        <f t="shared" si="538"/>
        <v>36</v>
      </c>
      <c r="DJ103" s="82">
        <f t="shared" si="538"/>
        <v>41</v>
      </c>
      <c r="DK103" s="84">
        <f t="shared" si="221"/>
        <v>138</v>
      </c>
    </row>
    <row r="104" spans="1:115" hidden="1">
      <c r="A104" s="80">
        <f t="shared" si="258"/>
        <v>0.36458333333333354</v>
      </c>
      <c r="B104" s="81">
        <f t="shared" si="222"/>
        <v>4</v>
      </c>
      <c r="C104" s="82">
        <f t="shared" si="222"/>
        <v>0</v>
      </c>
      <c r="D104" s="83">
        <f t="shared" si="151"/>
        <v>4</v>
      </c>
      <c r="E104" s="81">
        <f t="shared" ref="E104:F104" si="539">SUM(E29:E32)</f>
        <v>5</v>
      </c>
      <c r="F104" s="82">
        <f t="shared" si="539"/>
        <v>1</v>
      </c>
      <c r="G104" s="84">
        <f t="shared" si="153"/>
        <v>6</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1</v>
      </c>
      <c r="R104" s="82">
        <f t="shared" si="543"/>
        <v>0</v>
      </c>
      <c r="S104" s="84">
        <f t="shared" si="161"/>
        <v>1</v>
      </c>
      <c r="T104" s="81">
        <f t="shared" ref="T104:U104" si="544">SUM(T29:T32)</f>
        <v>0</v>
      </c>
      <c r="U104" s="82">
        <f t="shared" si="544"/>
        <v>0</v>
      </c>
      <c r="V104" s="84">
        <f t="shared" si="163"/>
        <v>0</v>
      </c>
      <c r="W104" s="81">
        <f t="shared" ref="W104:X104" si="545">SUM(W29:W32)</f>
        <v>0</v>
      </c>
      <c r="X104" s="82">
        <f t="shared" si="545"/>
        <v>0</v>
      </c>
      <c r="Y104" s="84">
        <f t="shared" si="165"/>
        <v>0</v>
      </c>
      <c r="Z104" s="81">
        <f t="shared" ref="Z104:AA104" si="546">SUM(Z29:Z32)</f>
        <v>0</v>
      </c>
      <c r="AA104" s="82">
        <f t="shared" si="546"/>
        <v>0</v>
      </c>
      <c r="AB104" s="84">
        <f t="shared" si="167"/>
        <v>0</v>
      </c>
      <c r="AC104" s="81">
        <f t="shared" ref="AC104:AD104" si="547">SUM(AC29:AC32)</f>
        <v>4</v>
      </c>
      <c r="AD104" s="82">
        <f t="shared" si="547"/>
        <v>1</v>
      </c>
      <c r="AE104" s="84">
        <f t="shared" si="169"/>
        <v>5</v>
      </c>
      <c r="AF104" s="81">
        <f t="shared" ref="AF104:AG104" si="548">SUM(AF29:AF32)</f>
        <v>1</v>
      </c>
      <c r="AG104" s="82">
        <f t="shared" si="548"/>
        <v>0</v>
      </c>
      <c r="AH104" s="84">
        <f t="shared" si="171"/>
        <v>1</v>
      </c>
      <c r="AI104" s="81">
        <f t="shared" ref="AI104:AJ104" si="549">SUM(AI29:AI32)</f>
        <v>0</v>
      </c>
      <c r="AJ104" s="82">
        <f t="shared" si="549"/>
        <v>0</v>
      </c>
      <c r="AK104" s="84">
        <f t="shared" si="173"/>
        <v>0</v>
      </c>
      <c r="AL104" s="81">
        <f t="shared" ref="AL104:AM104" si="550">SUM(AL29:AL32)</f>
        <v>1</v>
      </c>
      <c r="AM104" s="82">
        <f t="shared" si="550"/>
        <v>0</v>
      </c>
      <c r="AN104" s="84">
        <f t="shared" si="175"/>
        <v>1</v>
      </c>
      <c r="AO104" s="81">
        <f t="shared" ref="AO104:AP104" si="551">SUM(AO29:AO32)</f>
        <v>2</v>
      </c>
      <c r="AP104" s="82">
        <f t="shared" si="551"/>
        <v>0</v>
      </c>
      <c r="AQ104" s="84">
        <f t="shared" si="177"/>
        <v>2</v>
      </c>
      <c r="AR104" s="81">
        <f t="shared" ref="AR104:AS104" si="552">SUM(AR29:AR32)</f>
        <v>1</v>
      </c>
      <c r="AS104" s="82">
        <f t="shared" si="552"/>
        <v>0</v>
      </c>
      <c r="AT104" s="84">
        <f t="shared" si="179"/>
        <v>1</v>
      </c>
      <c r="AU104" s="81">
        <f t="shared" si="237"/>
        <v>0</v>
      </c>
      <c r="AV104" s="82">
        <f t="shared" si="237"/>
        <v>0</v>
      </c>
      <c r="AW104" s="84">
        <f t="shared" si="181"/>
        <v>0</v>
      </c>
      <c r="AX104" s="81">
        <f t="shared" si="238"/>
        <v>0</v>
      </c>
      <c r="AY104" s="82">
        <f t="shared" si="238"/>
        <v>0</v>
      </c>
      <c r="AZ104" s="83">
        <f t="shared" si="183"/>
        <v>0</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0</v>
      </c>
      <c r="BN104" s="82">
        <f t="shared" si="557"/>
        <v>0</v>
      </c>
      <c r="BO104" s="84">
        <f t="shared" si="193"/>
        <v>0</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19</v>
      </c>
      <c r="CU104" s="82">
        <f t="shared" si="567"/>
        <v>2</v>
      </c>
      <c r="CV104" s="84">
        <f t="shared" si="215"/>
        <v>21</v>
      </c>
      <c r="CW104" s="81">
        <f t="shared" si="255"/>
        <v>0</v>
      </c>
      <c r="CX104" s="82">
        <f t="shared" si="255"/>
        <v>0</v>
      </c>
      <c r="CY104" s="84">
        <f t="shared" si="217"/>
        <v>0</v>
      </c>
      <c r="CZ104" s="81">
        <f t="shared" ref="CZ104:DA104" si="568">SUM(CZ29:CZ32)</f>
        <v>19</v>
      </c>
      <c r="DA104" s="82">
        <f t="shared" si="568"/>
        <v>2</v>
      </c>
      <c r="DB104" s="84">
        <f t="shared" si="219"/>
        <v>21</v>
      </c>
      <c r="DC104" s="81">
        <f t="shared" ref="DC104:DJ104" si="569">SUM(DC29:DC32)</f>
        <v>7</v>
      </c>
      <c r="DD104" s="81">
        <f t="shared" si="569"/>
        <v>13</v>
      </c>
      <c r="DE104" s="81">
        <f t="shared" si="569"/>
        <v>24</v>
      </c>
      <c r="DF104" s="81">
        <f t="shared" si="569"/>
        <v>33</v>
      </c>
      <c r="DG104" s="81">
        <f t="shared" si="569"/>
        <v>0</v>
      </c>
      <c r="DH104" s="81">
        <f t="shared" si="569"/>
        <v>0</v>
      </c>
      <c r="DI104" s="81">
        <f t="shared" si="569"/>
        <v>42</v>
      </c>
      <c r="DJ104" s="82">
        <f t="shared" si="569"/>
        <v>41</v>
      </c>
      <c r="DK104" s="84">
        <f t="shared" si="221"/>
        <v>160</v>
      </c>
    </row>
    <row r="105" spans="1:115" hidden="1">
      <c r="A105" s="80">
        <f t="shared" si="258"/>
        <v>0.37500000000000022</v>
      </c>
      <c r="B105" s="81">
        <f t="shared" si="222"/>
        <v>4</v>
      </c>
      <c r="C105" s="82">
        <f t="shared" si="222"/>
        <v>0</v>
      </c>
      <c r="D105" s="83">
        <f t="shared" si="151"/>
        <v>4</v>
      </c>
      <c r="E105" s="81">
        <f t="shared" ref="E105:F105" si="570">SUM(E30:E33)</f>
        <v>5</v>
      </c>
      <c r="F105" s="82">
        <f t="shared" si="570"/>
        <v>1</v>
      </c>
      <c r="G105" s="84">
        <f t="shared" si="153"/>
        <v>6</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1</v>
      </c>
      <c r="R105" s="82">
        <f t="shared" si="574"/>
        <v>0</v>
      </c>
      <c r="S105" s="84">
        <f t="shared" si="161"/>
        <v>1</v>
      </c>
      <c r="T105" s="81">
        <f t="shared" ref="T105:U105" si="575">SUM(T30:T33)</f>
        <v>0</v>
      </c>
      <c r="U105" s="82">
        <f t="shared" si="575"/>
        <v>0</v>
      </c>
      <c r="V105" s="84">
        <f t="shared" si="163"/>
        <v>0</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4</v>
      </c>
      <c r="AD105" s="82">
        <f t="shared" si="578"/>
        <v>1</v>
      </c>
      <c r="AE105" s="84">
        <f t="shared" si="169"/>
        <v>5</v>
      </c>
      <c r="AF105" s="81">
        <f t="shared" ref="AF105:AG105" si="579">SUM(AF30:AF33)</f>
        <v>1</v>
      </c>
      <c r="AG105" s="82">
        <f t="shared" si="579"/>
        <v>0</v>
      </c>
      <c r="AH105" s="84">
        <f t="shared" si="171"/>
        <v>1</v>
      </c>
      <c r="AI105" s="81">
        <f t="shared" ref="AI105:AJ105" si="580">SUM(AI30:AI33)</f>
        <v>0</v>
      </c>
      <c r="AJ105" s="82">
        <f t="shared" si="580"/>
        <v>0</v>
      </c>
      <c r="AK105" s="84">
        <f t="shared" si="173"/>
        <v>0</v>
      </c>
      <c r="AL105" s="81">
        <f t="shared" ref="AL105:AM105" si="581">SUM(AL30:AL33)</f>
        <v>3</v>
      </c>
      <c r="AM105" s="82">
        <f t="shared" si="581"/>
        <v>0</v>
      </c>
      <c r="AN105" s="84">
        <f t="shared" si="175"/>
        <v>3</v>
      </c>
      <c r="AO105" s="81">
        <f t="shared" ref="AO105:AP105" si="582">SUM(AO30:AO33)</f>
        <v>2</v>
      </c>
      <c r="AP105" s="82">
        <f t="shared" si="582"/>
        <v>0</v>
      </c>
      <c r="AQ105" s="84">
        <f t="shared" si="177"/>
        <v>2</v>
      </c>
      <c r="AR105" s="81">
        <f t="shared" ref="AR105:AS105" si="583">SUM(AR30:AR33)</f>
        <v>3</v>
      </c>
      <c r="AS105" s="82">
        <f t="shared" si="583"/>
        <v>0</v>
      </c>
      <c r="AT105" s="84">
        <f t="shared" si="179"/>
        <v>3</v>
      </c>
      <c r="AU105" s="81">
        <f t="shared" si="237"/>
        <v>0</v>
      </c>
      <c r="AV105" s="82">
        <f t="shared" si="237"/>
        <v>0</v>
      </c>
      <c r="AW105" s="84">
        <f t="shared" si="181"/>
        <v>0</v>
      </c>
      <c r="AX105" s="81">
        <f t="shared" si="238"/>
        <v>0</v>
      </c>
      <c r="AY105" s="82">
        <f t="shared" si="238"/>
        <v>0</v>
      </c>
      <c r="AZ105" s="83">
        <f t="shared" si="183"/>
        <v>0</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0</v>
      </c>
      <c r="BN105" s="82">
        <f t="shared" si="588"/>
        <v>0</v>
      </c>
      <c r="BO105" s="84">
        <f t="shared" si="193"/>
        <v>0</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0</v>
      </c>
      <c r="CL105" s="82">
        <f t="shared" si="596"/>
        <v>0</v>
      </c>
      <c r="CM105" s="84">
        <f t="shared" si="209"/>
        <v>0</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23</v>
      </c>
      <c r="CU105" s="82">
        <f t="shared" si="598"/>
        <v>2</v>
      </c>
      <c r="CV105" s="84">
        <f t="shared" si="215"/>
        <v>25</v>
      </c>
      <c r="CW105" s="81">
        <f t="shared" si="255"/>
        <v>0</v>
      </c>
      <c r="CX105" s="82">
        <f t="shared" si="255"/>
        <v>0</v>
      </c>
      <c r="CY105" s="84">
        <f t="shared" si="217"/>
        <v>0</v>
      </c>
      <c r="CZ105" s="81">
        <f t="shared" ref="CZ105:DA105" si="599">SUM(CZ30:CZ33)</f>
        <v>23</v>
      </c>
      <c r="DA105" s="82">
        <f t="shared" si="599"/>
        <v>2</v>
      </c>
      <c r="DB105" s="84">
        <f t="shared" si="219"/>
        <v>25</v>
      </c>
      <c r="DC105" s="81">
        <f t="shared" ref="DC105:DJ105" si="600">SUM(DC30:DC33)</f>
        <v>12</v>
      </c>
      <c r="DD105" s="81">
        <f t="shared" si="600"/>
        <v>16</v>
      </c>
      <c r="DE105" s="81">
        <f t="shared" si="600"/>
        <v>35</v>
      </c>
      <c r="DF105" s="81">
        <f t="shared" si="600"/>
        <v>37</v>
      </c>
      <c r="DG105" s="81">
        <f t="shared" si="600"/>
        <v>0</v>
      </c>
      <c r="DH105" s="81">
        <f t="shared" si="600"/>
        <v>0</v>
      </c>
      <c r="DI105" s="81">
        <f t="shared" si="600"/>
        <v>45</v>
      </c>
      <c r="DJ105" s="82">
        <f t="shared" si="600"/>
        <v>40</v>
      </c>
      <c r="DK105" s="84">
        <f t="shared" si="221"/>
        <v>185</v>
      </c>
    </row>
    <row r="106" spans="1:115" hidden="1">
      <c r="A106" s="80">
        <f t="shared" si="258"/>
        <v>0.38541666666666691</v>
      </c>
      <c r="B106" s="81">
        <f t="shared" si="222"/>
        <v>1</v>
      </c>
      <c r="C106" s="82">
        <f t="shared" si="222"/>
        <v>0</v>
      </c>
      <c r="D106" s="83">
        <f t="shared" si="151"/>
        <v>1</v>
      </c>
      <c r="E106" s="81">
        <f t="shared" ref="E106:F106" si="601">SUM(E31:E34)</f>
        <v>17</v>
      </c>
      <c r="F106" s="82">
        <f t="shared" si="601"/>
        <v>2</v>
      </c>
      <c r="G106" s="84">
        <f t="shared" si="153"/>
        <v>19</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0</v>
      </c>
      <c r="R106" s="82">
        <f t="shared" si="605"/>
        <v>0</v>
      </c>
      <c r="S106" s="84">
        <f t="shared" si="161"/>
        <v>0</v>
      </c>
      <c r="T106" s="81">
        <f t="shared" ref="T106:U106" si="606">SUM(T31:T34)</f>
        <v>0</v>
      </c>
      <c r="U106" s="82">
        <f t="shared" si="606"/>
        <v>0</v>
      </c>
      <c r="V106" s="84">
        <f t="shared" si="163"/>
        <v>0</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3</v>
      </c>
      <c r="AD106" s="82">
        <f t="shared" si="609"/>
        <v>1</v>
      </c>
      <c r="AE106" s="84">
        <f t="shared" si="169"/>
        <v>4</v>
      </c>
      <c r="AF106" s="81">
        <f t="shared" ref="AF106:AG106" si="610">SUM(AF31:AF34)</f>
        <v>1</v>
      </c>
      <c r="AG106" s="82">
        <f t="shared" si="610"/>
        <v>0</v>
      </c>
      <c r="AH106" s="84">
        <f t="shared" si="171"/>
        <v>1</v>
      </c>
      <c r="AI106" s="81">
        <f t="shared" ref="AI106:AJ106" si="611">SUM(AI31:AI34)</f>
        <v>0</v>
      </c>
      <c r="AJ106" s="82">
        <f t="shared" si="611"/>
        <v>0</v>
      </c>
      <c r="AK106" s="84">
        <f t="shared" si="173"/>
        <v>0</v>
      </c>
      <c r="AL106" s="81">
        <f t="shared" ref="AL106:AM106" si="612">SUM(AL31:AL34)</f>
        <v>4</v>
      </c>
      <c r="AM106" s="82">
        <f t="shared" si="612"/>
        <v>0</v>
      </c>
      <c r="AN106" s="84">
        <f t="shared" si="175"/>
        <v>4</v>
      </c>
      <c r="AO106" s="81">
        <f t="shared" ref="AO106:AP106" si="613">SUM(AO31:AO34)</f>
        <v>3</v>
      </c>
      <c r="AP106" s="82">
        <f t="shared" si="613"/>
        <v>0</v>
      </c>
      <c r="AQ106" s="84">
        <f t="shared" si="177"/>
        <v>3</v>
      </c>
      <c r="AR106" s="81">
        <f t="shared" ref="AR106:AS106" si="614">SUM(AR31:AR34)</f>
        <v>3</v>
      </c>
      <c r="AS106" s="82">
        <f t="shared" si="614"/>
        <v>0</v>
      </c>
      <c r="AT106" s="84">
        <f t="shared" si="179"/>
        <v>3</v>
      </c>
      <c r="AU106" s="81">
        <f t="shared" si="237"/>
        <v>0</v>
      </c>
      <c r="AV106" s="82">
        <f t="shared" si="237"/>
        <v>0</v>
      </c>
      <c r="AW106" s="84">
        <f t="shared" si="181"/>
        <v>0</v>
      </c>
      <c r="AX106" s="81">
        <f t="shared" si="238"/>
        <v>0</v>
      </c>
      <c r="AY106" s="82">
        <f t="shared" si="238"/>
        <v>0</v>
      </c>
      <c r="AZ106" s="83">
        <f t="shared" si="183"/>
        <v>0</v>
      </c>
      <c r="BA106" s="81">
        <f t="shared" ref="BA106:BB106" si="615">SUM(BA31:BA34)</f>
        <v>2</v>
      </c>
      <c r="BB106" s="82">
        <f t="shared" si="615"/>
        <v>0</v>
      </c>
      <c r="BC106" s="84">
        <f t="shared" si="185"/>
        <v>2</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0</v>
      </c>
      <c r="BN106" s="82">
        <f t="shared" si="619"/>
        <v>0</v>
      </c>
      <c r="BO106" s="84">
        <f t="shared" si="193"/>
        <v>0</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2</v>
      </c>
      <c r="BZ106" s="82">
        <f t="shared" si="623"/>
        <v>0</v>
      </c>
      <c r="CA106" s="84">
        <f t="shared" si="201"/>
        <v>2</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0</v>
      </c>
      <c r="CL106" s="82">
        <f t="shared" si="627"/>
        <v>0</v>
      </c>
      <c r="CM106" s="84">
        <f t="shared" si="209"/>
        <v>0</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32</v>
      </c>
      <c r="CU106" s="82">
        <f t="shared" si="629"/>
        <v>3</v>
      </c>
      <c r="CV106" s="84">
        <f t="shared" si="215"/>
        <v>35</v>
      </c>
      <c r="CW106" s="81">
        <f t="shared" si="255"/>
        <v>4</v>
      </c>
      <c r="CX106" s="82">
        <f t="shared" si="255"/>
        <v>0</v>
      </c>
      <c r="CY106" s="84">
        <f t="shared" si="217"/>
        <v>4</v>
      </c>
      <c r="CZ106" s="81">
        <f t="shared" ref="CZ106:DA106" si="630">SUM(CZ31:CZ34)</f>
        <v>36</v>
      </c>
      <c r="DA106" s="82">
        <f t="shared" si="630"/>
        <v>3</v>
      </c>
      <c r="DB106" s="84">
        <f t="shared" si="219"/>
        <v>39</v>
      </c>
      <c r="DC106" s="81">
        <f t="shared" ref="DC106:DJ106" si="631">SUM(DC31:DC34)</f>
        <v>12</v>
      </c>
      <c r="DD106" s="81">
        <f t="shared" si="631"/>
        <v>18</v>
      </c>
      <c r="DE106" s="81">
        <f t="shared" si="631"/>
        <v>34</v>
      </c>
      <c r="DF106" s="81">
        <f t="shared" si="631"/>
        <v>36</v>
      </c>
      <c r="DG106" s="81">
        <f t="shared" si="631"/>
        <v>0</v>
      </c>
      <c r="DH106" s="81">
        <f t="shared" si="631"/>
        <v>0</v>
      </c>
      <c r="DI106" s="81">
        <f t="shared" si="631"/>
        <v>59</v>
      </c>
      <c r="DJ106" s="82">
        <f t="shared" si="631"/>
        <v>38</v>
      </c>
      <c r="DK106" s="84">
        <f t="shared" si="221"/>
        <v>197</v>
      </c>
    </row>
    <row r="107" spans="1:115" hidden="1">
      <c r="A107" s="80">
        <f t="shared" si="258"/>
        <v>0.39583333333333359</v>
      </c>
      <c r="B107" s="81">
        <f t="shared" si="222"/>
        <v>2</v>
      </c>
      <c r="C107" s="82">
        <f t="shared" si="222"/>
        <v>0</v>
      </c>
      <c r="D107" s="83">
        <f t="shared" si="151"/>
        <v>2</v>
      </c>
      <c r="E107" s="81">
        <f t="shared" ref="E107:F107" si="632">SUM(E32:E35)</f>
        <v>18</v>
      </c>
      <c r="F107" s="82">
        <f t="shared" si="632"/>
        <v>1</v>
      </c>
      <c r="G107" s="84">
        <f t="shared" si="153"/>
        <v>19</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0</v>
      </c>
      <c r="R107" s="82">
        <f t="shared" si="636"/>
        <v>0</v>
      </c>
      <c r="S107" s="84">
        <f t="shared" si="161"/>
        <v>0</v>
      </c>
      <c r="T107" s="81">
        <f t="shared" ref="T107:U107" si="637">SUM(T32:T35)</f>
        <v>0</v>
      </c>
      <c r="U107" s="82">
        <f t="shared" si="637"/>
        <v>0</v>
      </c>
      <c r="V107" s="84">
        <f t="shared" si="163"/>
        <v>0</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2</v>
      </c>
      <c r="AD107" s="82">
        <f t="shared" si="640"/>
        <v>1</v>
      </c>
      <c r="AE107" s="84">
        <f t="shared" si="169"/>
        <v>3</v>
      </c>
      <c r="AF107" s="81">
        <f t="shared" ref="AF107:AG107" si="641">SUM(AF32:AF35)</f>
        <v>1</v>
      </c>
      <c r="AG107" s="82">
        <f t="shared" si="641"/>
        <v>0</v>
      </c>
      <c r="AH107" s="84">
        <f t="shared" si="171"/>
        <v>1</v>
      </c>
      <c r="AI107" s="81">
        <f t="shared" ref="AI107:AJ107" si="642">SUM(AI32:AI35)</f>
        <v>0</v>
      </c>
      <c r="AJ107" s="82">
        <f t="shared" si="642"/>
        <v>0</v>
      </c>
      <c r="AK107" s="84">
        <f t="shared" si="173"/>
        <v>0</v>
      </c>
      <c r="AL107" s="81">
        <f t="shared" ref="AL107:AM107" si="643">SUM(AL32:AL35)</f>
        <v>4</v>
      </c>
      <c r="AM107" s="82">
        <f t="shared" si="643"/>
        <v>0</v>
      </c>
      <c r="AN107" s="84">
        <f t="shared" si="175"/>
        <v>4</v>
      </c>
      <c r="AO107" s="81">
        <f t="shared" ref="AO107:AP107" si="644">SUM(AO32:AO35)</f>
        <v>4</v>
      </c>
      <c r="AP107" s="82">
        <f t="shared" si="644"/>
        <v>0</v>
      </c>
      <c r="AQ107" s="84">
        <f t="shared" si="177"/>
        <v>4</v>
      </c>
      <c r="AR107" s="81">
        <f t="shared" ref="AR107:AS107" si="645">SUM(AR32:AR35)</f>
        <v>3</v>
      </c>
      <c r="AS107" s="82">
        <f t="shared" si="645"/>
        <v>0</v>
      </c>
      <c r="AT107" s="84">
        <f t="shared" si="179"/>
        <v>3</v>
      </c>
      <c r="AU107" s="81">
        <f t="shared" si="237"/>
        <v>0</v>
      </c>
      <c r="AV107" s="82">
        <f t="shared" si="237"/>
        <v>0</v>
      </c>
      <c r="AW107" s="84">
        <f t="shared" si="181"/>
        <v>0</v>
      </c>
      <c r="AX107" s="81">
        <f t="shared" si="238"/>
        <v>0</v>
      </c>
      <c r="AY107" s="82">
        <f t="shared" si="238"/>
        <v>0</v>
      </c>
      <c r="AZ107" s="83">
        <f t="shared" si="183"/>
        <v>0</v>
      </c>
      <c r="BA107" s="81">
        <f t="shared" ref="BA107:BB107" si="646">SUM(BA32:BA35)</f>
        <v>2</v>
      </c>
      <c r="BB107" s="82">
        <f t="shared" si="646"/>
        <v>1</v>
      </c>
      <c r="BC107" s="84">
        <f t="shared" si="185"/>
        <v>3</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0</v>
      </c>
      <c r="BN107" s="82">
        <f t="shared" si="650"/>
        <v>0</v>
      </c>
      <c r="BO107" s="84">
        <f t="shared" si="193"/>
        <v>0</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2</v>
      </c>
      <c r="BZ107" s="82">
        <f t="shared" si="654"/>
        <v>0</v>
      </c>
      <c r="CA107" s="84">
        <f t="shared" si="201"/>
        <v>2</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0</v>
      </c>
      <c r="CL107" s="82">
        <f t="shared" si="658"/>
        <v>0</v>
      </c>
      <c r="CM107" s="84">
        <f t="shared" si="209"/>
        <v>0</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34</v>
      </c>
      <c r="CU107" s="82">
        <f t="shared" si="660"/>
        <v>2</v>
      </c>
      <c r="CV107" s="84">
        <f t="shared" si="215"/>
        <v>36</v>
      </c>
      <c r="CW107" s="81">
        <f t="shared" si="255"/>
        <v>4</v>
      </c>
      <c r="CX107" s="82">
        <f t="shared" si="255"/>
        <v>1</v>
      </c>
      <c r="CY107" s="84">
        <f t="shared" si="217"/>
        <v>5</v>
      </c>
      <c r="CZ107" s="81">
        <f t="shared" ref="CZ107:DA107" si="661">SUM(CZ32:CZ35)</f>
        <v>38</v>
      </c>
      <c r="DA107" s="82">
        <f t="shared" si="661"/>
        <v>3</v>
      </c>
      <c r="DB107" s="84">
        <f t="shared" si="219"/>
        <v>41</v>
      </c>
      <c r="DC107" s="81">
        <f t="shared" ref="DC107:DJ107" si="662">SUM(DC32:DC35)</f>
        <v>16</v>
      </c>
      <c r="DD107" s="81">
        <f t="shared" si="662"/>
        <v>18</v>
      </c>
      <c r="DE107" s="81">
        <f t="shared" si="662"/>
        <v>45</v>
      </c>
      <c r="DF107" s="81">
        <f t="shared" si="662"/>
        <v>40</v>
      </c>
      <c r="DG107" s="81">
        <f t="shared" si="662"/>
        <v>0</v>
      </c>
      <c r="DH107" s="81">
        <f t="shared" si="662"/>
        <v>0</v>
      </c>
      <c r="DI107" s="81">
        <f t="shared" si="662"/>
        <v>74</v>
      </c>
      <c r="DJ107" s="82">
        <f t="shared" si="662"/>
        <v>30</v>
      </c>
      <c r="DK107" s="84">
        <f t="shared" si="221"/>
        <v>223</v>
      </c>
    </row>
    <row r="108" spans="1:115" hidden="1">
      <c r="A108" s="80">
        <f t="shared" si="258"/>
        <v>0.40625000000000028</v>
      </c>
      <c r="B108" s="81">
        <f t="shared" si="222"/>
        <v>3</v>
      </c>
      <c r="C108" s="82">
        <f t="shared" si="222"/>
        <v>0</v>
      </c>
      <c r="D108" s="83">
        <f t="shared" si="151"/>
        <v>3</v>
      </c>
      <c r="E108" s="81">
        <f t="shared" ref="E108:F108" si="663">SUM(E33:E36)</f>
        <v>21</v>
      </c>
      <c r="F108" s="82">
        <f t="shared" si="663"/>
        <v>1</v>
      </c>
      <c r="G108" s="84">
        <f t="shared" si="153"/>
        <v>22</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4</v>
      </c>
      <c r="O108" s="82">
        <f t="shared" si="666"/>
        <v>0</v>
      </c>
      <c r="P108" s="84">
        <f t="shared" si="159"/>
        <v>4</v>
      </c>
      <c r="Q108" s="81">
        <f t="shared" ref="Q108:R108" si="667">SUM(Q33:Q36)</f>
        <v>1</v>
      </c>
      <c r="R108" s="82">
        <f t="shared" si="667"/>
        <v>0</v>
      </c>
      <c r="S108" s="84">
        <f t="shared" si="161"/>
        <v>1</v>
      </c>
      <c r="T108" s="81">
        <f t="shared" ref="T108:U108" si="668">SUM(T33:T36)</f>
        <v>0</v>
      </c>
      <c r="U108" s="82">
        <f t="shared" si="668"/>
        <v>0</v>
      </c>
      <c r="V108" s="84">
        <f t="shared" si="163"/>
        <v>0</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4</v>
      </c>
      <c r="AD108" s="82">
        <f t="shared" si="671"/>
        <v>0</v>
      </c>
      <c r="AE108" s="84">
        <f t="shared" si="169"/>
        <v>4</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4</v>
      </c>
      <c r="AM108" s="82">
        <f t="shared" si="674"/>
        <v>0</v>
      </c>
      <c r="AN108" s="84">
        <f t="shared" si="175"/>
        <v>4</v>
      </c>
      <c r="AO108" s="81">
        <f t="shared" ref="AO108:AP108" si="675">SUM(AO33:AO36)</f>
        <v>3</v>
      </c>
      <c r="AP108" s="82">
        <f t="shared" si="675"/>
        <v>0</v>
      </c>
      <c r="AQ108" s="84">
        <f t="shared" si="177"/>
        <v>3</v>
      </c>
      <c r="AR108" s="81">
        <f t="shared" ref="AR108:AS108" si="676">SUM(AR33:AR36)</f>
        <v>3</v>
      </c>
      <c r="AS108" s="82">
        <f t="shared" si="676"/>
        <v>0</v>
      </c>
      <c r="AT108" s="84">
        <f t="shared" si="179"/>
        <v>3</v>
      </c>
      <c r="AU108" s="81">
        <f t="shared" si="237"/>
        <v>0</v>
      </c>
      <c r="AV108" s="82">
        <f t="shared" si="237"/>
        <v>0</v>
      </c>
      <c r="AW108" s="84">
        <f t="shared" si="181"/>
        <v>0</v>
      </c>
      <c r="AX108" s="81">
        <f t="shared" si="238"/>
        <v>0</v>
      </c>
      <c r="AY108" s="82">
        <f t="shared" si="238"/>
        <v>0</v>
      </c>
      <c r="AZ108" s="83">
        <f t="shared" si="183"/>
        <v>0</v>
      </c>
      <c r="BA108" s="81">
        <f t="shared" ref="BA108:BB108" si="677">SUM(BA33:BA36)</f>
        <v>2</v>
      </c>
      <c r="BB108" s="82">
        <f t="shared" si="677"/>
        <v>1</v>
      </c>
      <c r="BC108" s="84">
        <f t="shared" si="185"/>
        <v>3</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2</v>
      </c>
      <c r="BZ108" s="82">
        <f t="shared" si="685"/>
        <v>0</v>
      </c>
      <c r="CA108" s="84">
        <f t="shared" si="201"/>
        <v>2</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2</v>
      </c>
      <c r="CL108" s="82">
        <f t="shared" si="689"/>
        <v>0</v>
      </c>
      <c r="CM108" s="84">
        <f t="shared" si="209"/>
        <v>2</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43</v>
      </c>
      <c r="CU108" s="82">
        <f t="shared" si="691"/>
        <v>1</v>
      </c>
      <c r="CV108" s="84">
        <f t="shared" si="215"/>
        <v>44</v>
      </c>
      <c r="CW108" s="81">
        <f t="shared" si="255"/>
        <v>6</v>
      </c>
      <c r="CX108" s="82">
        <f t="shared" si="255"/>
        <v>1</v>
      </c>
      <c r="CY108" s="84">
        <f t="shared" si="217"/>
        <v>7</v>
      </c>
      <c r="CZ108" s="81">
        <f t="shared" ref="CZ108:DA108" si="692">SUM(CZ33:CZ36)</f>
        <v>49</v>
      </c>
      <c r="DA108" s="82">
        <f t="shared" si="692"/>
        <v>2</v>
      </c>
      <c r="DB108" s="84">
        <f t="shared" si="219"/>
        <v>51</v>
      </c>
      <c r="DC108" s="81">
        <f t="shared" ref="DC108:DJ108" si="693">SUM(DC33:DC36)</f>
        <v>16</v>
      </c>
      <c r="DD108" s="81">
        <f t="shared" si="693"/>
        <v>17</v>
      </c>
      <c r="DE108" s="81">
        <f t="shared" si="693"/>
        <v>46</v>
      </c>
      <c r="DF108" s="81">
        <f t="shared" si="693"/>
        <v>38</v>
      </c>
      <c r="DG108" s="81">
        <f t="shared" si="693"/>
        <v>0</v>
      </c>
      <c r="DH108" s="81">
        <f t="shared" si="693"/>
        <v>0</v>
      </c>
      <c r="DI108" s="81">
        <f t="shared" si="693"/>
        <v>90</v>
      </c>
      <c r="DJ108" s="82">
        <f t="shared" si="693"/>
        <v>33</v>
      </c>
      <c r="DK108" s="84">
        <f t="shared" si="221"/>
        <v>240</v>
      </c>
    </row>
    <row r="109" spans="1:115" hidden="1">
      <c r="A109" s="80">
        <f t="shared" si="258"/>
        <v>0.41666666666666696</v>
      </c>
      <c r="B109" s="81">
        <f t="shared" si="222"/>
        <v>3</v>
      </c>
      <c r="C109" s="82">
        <f t="shared" si="222"/>
        <v>0</v>
      </c>
      <c r="D109" s="83">
        <f t="shared" si="151"/>
        <v>3</v>
      </c>
      <c r="E109" s="81">
        <f t="shared" ref="E109:F109" si="694">SUM(E34:E37)</f>
        <v>22</v>
      </c>
      <c r="F109" s="82">
        <f t="shared" si="694"/>
        <v>1</v>
      </c>
      <c r="G109" s="84">
        <f t="shared" si="153"/>
        <v>23</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4</v>
      </c>
      <c r="O109" s="82">
        <f t="shared" si="697"/>
        <v>0</v>
      </c>
      <c r="P109" s="84">
        <f t="shared" si="159"/>
        <v>4</v>
      </c>
      <c r="Q109" s="81">
        <f t="shared" ref="Q109:R109" si="698">SUM(Q34:Q37)</f>
        <v>2</v>
      </c>
      <c r="R109" s="82">
        <f t="shared" si="698"/>
        <v>0</v>
      </c>
      <c r="S109" s="84">
        <f t="shared" si="161"/>
        <v>2</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7</v>
      </c>
      <c r="AD109" s="82">
        <f t="shared" si="702"/>
        <v>0</v>
      </c>
      <c r="AE109" s="84">
        <f t="shared" si="169"/>
        <v>7</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2</v>
      </c>
      <c r="AM109" s="82">
        <f t="shared" si="705"/>
        <v>0</v>
      </c>
      <c r="AN109" s="84">
        <f t="shared" si="175"/>
        <v>2</v>
      </c>
      <c r="AO109" s="81">
        <f t="shared" ref="AO109:AP109" si="706">SUM(AO34:AO37)</f>
        <v>6</v>
      </c>
      <c r="AP109" s="82">
        <f t="shared" si="706"/>
        <v>0</v>
      </c>
      <c r="AQ109" s="84">
        <f t="shared" si="177"/>
        <v>6</v>
      </c>
      <c r="AR109" s="81">
        <f t="shared" ref="AR109:AS109" si="707">SUM(AR34:AR37)</f>
        <v>2</v>
      </c>
      <c r="AS109" s="82">
        <f t="shared" si="707"/>
        <v>0</v>
      </c>
      <c r="AT109" s="84">
        <f t="shared" si="179"/>
        <v>2</v>
      </c>
      <c r="AU109" s="81">
        <f t="shared" si="237"/>
        <v>0</v>
      </c>
      <c r="AV109" s="82">
        <f t="shared" si="237"/>
        <v>0</v>
      </c>
      <c r="AW109" s="84">
        <f t="shared" si="181"/>
        <v>0</v>
      </c>
      <c r="AX109" s="81">
        <f t="shared" si="238"/>
        <v>0</v>
      </c>
      <c r="AY109" s="82">
        <f t="shared" si="238"/>
        <v>0</v>
      </c>
      <c r="AZ109" s="83">
        <f t="shared" si="183"/>
        <v>0</v>
      </c>
      <c r="BA109" s="81">
        <f t="shared" ref="BA109:BB109" si="708">SUM(BA34:BA37)</f>
        <v>3</v>
      </c>
      <c r="BB109" s="82">
        <f t="shared" si="708"/>
        <v>1</v>
      </c>
      <c r="BC109" s="84">
        <f t="shared" si="185"/>
        <v>4</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1</v>
      </c>
      <c r="BK109" s="82">
        <f t="shared" si="711"/>
        <v>0</v>
      </c>
      <c r="BL109" s="84">
        <f t="shared" si="191"/>
        <v>1</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2</v>
      </c>
      <c r="BZ109" s="82">
        <f t="shared" si="716"/>
        <v>0</v>
      </c>
      <c r="CA109" s="84">
        <f t="shared" si="201"/>
        <v>2</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2</v>
      </c>
      <c r="CI109" s="82">
        <f t="shared" si="719"/>
        <v>0</v>
      </c>
      <c r="CJ109" s="84">
        <f t="shared" si="207"/>
        <v>2</v>
      </c>
      <c r="CK109" s="81">
        <f t="shared" ref="CK109:CL109" si="720">SUM(CK34:CK37)</f>
        <v>3</v>
      </c>
      <c r="CL109" s="82">
        <f t="shared" si="720"/>
        <v>0</v>
      </c>
      <c r="CM109" s="84">
        <f t="shared" si="209"/>
        <v>3</v>
      </c>
      <c r="CN109" s="81">
        <f t="shared" ref="CN109:CO109" si="721">SUM(CN34:CN37)</f>
        <v>0</v>
      </c>
      <c r="CO109" s="82">
        <f t="shared" si="721"/>
        <v>0</v>
      </c>
      <c r="CP109" s="84">
        <f t="shared" si="211"/>
        <v>0</v>
      </c>
      <c r="CQ109" s="81">
        <f t="shared" si="253"/>
        <v>0</v>
      </c>
      <c r="CR109" s="82">
        <f t="shared" si="253"/>
        <v>0</v>
      </c>
      <c r="CS109" s="84">
        <f t="shared" si="213"/>
        <v>0</v>
      </c>
      <c r="CT109" s="81">
        <f t="shared" ref="CT109:CU109" si="722">SUM(CT34:CT37)</f>
        <v>48</v>
      </c>
      <c r="CU109" s="82">
        <f t="shared" si="722"/>
        <v>1</v>
      </c>
      <c r="CV109" s="84">
        <f t="shared" si="215"/>
        <v>49</v>
      </c>
      <c r="CW109" s="81">
        <f t="shared" si="255"/>
        <v>11</v>
      </c>
      <c r="CX109" s="82">
        <f t="shared" si="255"/>
        <v>1</v>
      </c>
      <c r="CY109" s="84">
        <f t="shared" si="217"/>
        <v>12</v>
      </c>
      <c r="CZ109" s="81">
        <f t="shared" ref="CZ109:DA109" si="723">SUM(CZ34:CZ37)</f>
        <v>59</v>
      </c>
      <c r="DA109" s="82">
        <f t="shared" si="723"/>
        <v>2</v>
      </c>
      <c r="DB109" s="84">
        <f t="shared" si="219"/>
        <v>61</v>
      </c>
      <c r="DC109" s="81">
        <f t="shared" ref="DC109:DJ109" si="724">SUM(DC34:DC37)</f>
        <v>12</v>
      </c>
      <c r="DD109" s="81">
        <f t="shared" si="724"/>
        <v>21</v>
      </c>
      <c r="DE109" s="81">
        <f t="shared" si="724"/>
        <v>36</v>
      </c>
      <c r="DF109" s="81">
        <f t="shared" si="724"/>
        <v>41</v>
      </c>
      <c r="DG109" s="81">
        <f t="shared" si="724"/>
        <v>0</v>
      </c>
      <c r="DH109" s="81">
        <f t="shared" si="724"/>
        <v>0</v>
      </c>
      <c r="DI109" s="81">
        <f t="shared" si="724"/>
        <v>102</v>
      </c>
      <c r="DJ109" s="82">
        <f t="shared" si="724"/>
        <v>44</v>
      </c>
      <c r="DK109" s="84">
        <f t="shared" si="221"/>
        <v>256</v>
      </c>
    </row>
    <row r="110" spans="1:115" hidden="1">
      <c r="A110" s="80">
        <f t="shared" si="258"/>
        <v>0.42708333333333365</v>
      </c>
      <c r="B110" s="81">
        <f t="shared" ref="B110:C125" si="725">SUM(B35:B38)</f>
        <v>3</v>
      </c>
      <c r="C110" s="82">
        <f t="shared" si="725"/>
        <v>0</v>
      </c>
      <c r="D110" s="83">
        <f t="shared" si="151"/>
        <v>3</v>
      </c>
      <c r="E110" s="81">
        <f t="shared" ref="E110:F110" si="726">SUM(E35:E38)</f>
        <v>8</v>
      </c>
      <c r="F110" s="82">
        <f t="shared" si="726"/>
        <v>0</v>
      </c>
      <c r="G110" s="84">
        <f t="shared" si="153"/>
        <v>8</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4</v>
      </c>
      <c r="O110" s="82">
        <f t="shared" si="729"/>
        <v>0</v>
      </c>
      <c r="P110" s="84">
        <f t="shared" si="159"/>
        <v>4</v>
      </c>
      <c r="Q110" s="81">
        <f t="shared" ref="Q110:R110" si="730">SUM(Q35:Q38)</f>
        <v>3</v>
      </c>
      <c r="R110" s="82">
        <f t="shared" si="730"/>
        <v>0</v>
      </c>
      <c r="S110" s="84">
        <f t="shared" si="161"/>
        <v>3</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2</v>
      </c>
      <c r="AA110" s="82">
        <f t="shared" si="733"/>
        <v>0</v>
      </c>
      <c r="AB110" s="84">
        <f t="shared" si="167"/>
        <v>2</v>
      </c>
      <c r="AC110" s="81">
        <f t="shared" ref="AC110:AD110" si="734">SUM(AC35:AC38)</f>
        <v>9</v>
      </c>
      <c r="AD110" s="82">
        <f t="shared" si="734"/>
        <v>0</v>
      </c>
      <c r="AE110" s="84">
        <f t="shared" si="169"/>
        <v>9</v>
      </c>
      <c r="AF110" s="81">
        <f t="shared" ref="AF110:AG110" si="735">SUM(AF35:AF38)</f>
        <v>1</v>
      </c>
      <c r="AG110" s="82">
        <f t="shared" si="735"/>
        <v>0</v>
      </c>
      <c r="AH110" s="84">
        <f t="shared" si="171"/>
        <v>1</v>
      </c>
      <c r="AI110" s="81">
        <f t="shared" ref="AI110:AJ110" si="736">SUM(AI35:AI38)</f>
        <v>0</v>
      </c>
      <c r="AJ110" s="82">
        <f t="shared" si="736"/>
        <v>0</v>
      </c>
      <c r="AK110" s="84">
        <f t="shared" si="173"/>
        <v>0</v>
      </c>
      <c r="AL110" s="81">
        <f t="shared" ref="AL110:AM110" si="737">SUM(AL35:AL38)</f>
        <v>1</v>
      </c>
      <c r="AM110" s="82">
        <f t="shared" si="737"/>
        <v>0</v>
      </c>
      <c r="AN110" s="84">
        <f t="shared" si="175"/>
        <v>1</v>
      </c>
      <c r="AO110" s="81">
        <f t="shared" ref="AO110:AP110" si="738">SUM(AO35:AO38)</f>
        <v>5</v>
      </c>
      <c r="AP110" s="82">
        <f t="shared" si="738"/>
        <v>0</v>
      </c>
      <c r="AQ110" s="84">
        <f t="shared" si="177"/>
        <v>5</v>
      </c>
      <c r="AR110" s="81">
        <f t="shared" ref="AR110:AS110" si="739">SUM(AR35:AR38)</f>
        <v>2</v>
      </c>
      <c r="AS110" s="82">
        <f t="shared" si="739"/>
        <v>0</v>
      </c>
      <c r="AT110" s="84">
        <f t="shared" si="179"/>
        <v>2</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1</v>
      </c>
      <c r="BB110" s="82">
        <f t="shared" si="742"/>
        <v>1</v>
      </c>
      <c r="BC110" s="84">
        <f t="shared" si="185"/>
        <v>2</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1</v>
      </c>
      <c r="BK110" s="82">
        <f t="shared" si="745"/>
        <v>0</v>
      </c>
      <c r="BL110" s="84">
        <f t="shared" si="191"/>
        <v>1</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0</v>
      </c>
      <c r="BZ110" s="82">
        <f t="shared" si="750"/>
        <v>0</v>
      </c>
      <c r="CA110" s="84">
        <f t="shared" si="201"/>
        <v>0</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2</v>
      </c>
      <c r="CI110" s="82">
        <f t="shared" si="753"/>
        <v>0</v>
      </c>
      <c r="CJ110" s="84">
        <f t="shared" si="207"/>
        <v>2</v>
      </c>
      <c r="CK110" s="81">
        <f t="shared" ref="CK110:CL110" si="754">SUM(CK35:CK38)</f>
        <v>3</v>
      </c>
      <c r="CL110" s="82">
        <f t="shared" si="754"/>
        <v>0</v>
      </c>
      <c r="CM110" s="84">
        <f t="shared" si="209"/>
        <v>3</v>
      </c>
      <c r="CN110" s="81">
        <f t="shared" ref="CN110:CO110" si="755">SUM(CN35:CN38)</f>
        <v>0</v>
      </c>
      <c r="CO110" s="82">
        <f t="shared" si="755"/>
        <v>0</v>
      </c>
      <c r="CP110" s="84">
        <f t="shared" si="211"/>
        <v>0</v>
      </c>
      <c r="CQ110" s="81">
        <f t="shared" ref="CQ110:CR125" si="756">SUM(CQ35:CQ38)</f>
        <v>0</v>
      </c>
      <c r="CR110" s="82">
        <f t="shared" si="756"/>
        <v>0</v>
      </c>
      <c r="CS110" s="84">
        <f t="shared" si="213"/>
        <v>0</v>
      </c>
      <c r="CT110" s="81">
        <f t="shared" ref="CT110:CU110" si="757">SUM(CT35:CT38)</f>
        <v>38</v>
      </c>
      <c r="CU110" s="82">
        <f t="shared" si="757"/>
        <v>0</v>
      </c>
      <c r="CV110" s="84">
        <f t="shared" si="215"/>
        <v>38</v>
      </c>
      <c r="CW110" s="81">
        <f t="shared" ref="CW110:CX125" si="758">SUM(CW35:CW38)</f>
        <v>7</v>
      </c>
      <c r="CX110" s="82">
        <f t="shared" si="758"/>
        <v>1</v>
      </c>
      <c r="CY110" s="84">
        <f t="shared" si="217"/>
        <v>8</v>
      </c>
      <c r="CZ110" s="81">
        <f t="shared" ref="CZ110:DA110" si="759">SUM(CZ35:CZ38)</f>
        <v>45</v>
      </c>
      <c r="DA110" s="82">
        <f t="shared" si="759"/>
        <v>1</v>
      </c>
      <c r="DB110" s="84">
        <f t="shared" si="219"/>
        <v>46</v>
      </c>
      <c r="DC110" s="81">
        <f t="shared" ref="DC110:DJ110" si="760">SUM(DC35:DC38)</f>
        <v>14</v>
      </c>
      <c r="DD110" s="81">
        <f t="shared" si="760"/>
        <v>21</v>
      </c>
      <c r="DE110" s="81">
        <f t="shared" si="760"/>
        <v>45</v>
      </c>
      <c r="DF110" s="81">
        <f t="shared" si="760"/>
        <v>35</v>
      </c>
      <c r="DG110" s="81">
        <f t="shared" si="760"/>
        <v>0</v>
      </c>
      <c r="DH110" s="81">
        <f t="shared" si="760"/>
        <v>0</v>
      </c>
      <c r="DI110" s="81">
        <f t="shared" si="760"/>
        <v>100</v>
      </c>
      <c r="DJ110" s="82">
        <f t="shared" si="760"/>
        <v>53</v>
      </c>
      <c r="DK110" s="84">
        <f t="shared" si="221"/>
        <v>268</v>
      </c>
    </row>
    <row r="111" spans="1:115" hidden="1">
      <c r="A111" s="80">
        <f t="shared" si="258"/>
        <v>0.43750000000000033</v>
      </c>
      <c r="B111" s="81">
        <f t="shared" si="725"/>
        <v>2</v>
      </c>
      <c r="C111" s="82">
        <f t="shared" si="725"/>
        <v>0</v>
      </c>
      <c r="D111" s="83">
        <f t="shared" si="151"/>
        <v>2</v>
      </c>
      <c r="E111" s="81">
        <f t="shared" ref="E111:F111" si="761">SUM(E36:E39)</f>
        <v>12</v>
      </c>
      <c r="F111" s="82">
        <f t="shared" si="761"/>
        <v>0</v>
      </c>
      <c r="G111" s="84">
        <f t="shared" si="153"/>
        <v>12</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4</v>
      </c>
      <c r="O111" s="82">
        <f t="shared" si="764"/>
        <v>0</v>
      </c>
      <c r="P111" s="84">
        <f t="shared" si="159"/>
        <v>4</v>
      </c>
      <c r="Q111" s="81">
        <f t="shared" ref="Q111:R111" si="765">SUM(Q36:Q39)</f>
        <v>3</v>
      </c>
      <c r="R111" s="82">
        <f t="shared" si="765"/>
        <v>0</v>
      </c>
      <c r="S111" s="84">
        <f t="shared" si="161"/>
        <v>3</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2</v>
      </c>
      <c r="AA111" s="82">
        <f t="shared" si="768"/>
        <v>0</v>
      </c>
      <c r="AB111" s="84">
        <f t="shared" si="167"/>
        <v>2</v>
      </c>
      <c r="AC111" s="81">
        <f t="shared" ref="AC111:AD111" si="769">SUM(AC36:AC39)</f>
        <v>8</v>
      </c>
      <c r="AD111" s="82">
        <f t="shared" si="769"/>
        <v>0</v>
      </c>
      <c r="AE111" s="84">
        <f t="shared" si="169"/>
        <v>8</v>
      </c>
      <c r="AF111" s="81">
        <f t="shared" ref="AF111:AG111" si="770">SUM(AF36:AF39)</f>
        <v>1</v>
      </c>
      <c r="AG111" s="82">
        <f t="shared" si="770"/>
        <v>0</v>
      </c>
      <c r="AH111" s="84">
        <f t="shared" si="171"/>
        <v>1</v>
      </c>
      <c r="AI111" s="81">
        <f t="shared" ref="AI111:AJ111" si="771">SUM(AI36:AI39)</f>
        <v>0</v>
      </c>
      <c r="AJ111" s="82">
        <f t="shared" si="771"/>
        <v>0</v>
      </c>
      <c r="AK111" s="84">
        <f t="shared" si="173"/>
        <v>0</v>
      </c>
      <c r="AL111" s="81">
        <f t="shared" ref="AL111:AM111" si="772">SUM(AL36:AL39)</f>
        <v>2</v>
      </c>
      <c r="AM111" s="82">
        <f t="shared" si="772"/>
        <v>0</v>
      </c>
      <c r="AN111" s="84">
        <f t="shared" si="175"/>
        <v>2</v>
      </c>
      <c r="AO111" s="81">
        <f t="shared" ref="AO111:AP111" si="773">SUM(AO36:AO39)</f>
        <v>4</v>
      </c>
      <c r="AP111" s="82">
        <f t="shared" si="773"/>
        <v>0</v>
      </c>
      <c r="AQ111" s="84">
        <f t="shared" si="177"/>
        <v>4</v>
      </c>
      <c r="AR111" s="81">
        <f t="shared" ref="AR111:AS111" si="774">SUM(AR36:AR39)</f>
        <v>1</v>
      </c>
      <c r="AS111" s="82">
        <f t="shared" si="774"/>
        <v>0</v>
      </c>
      <c r="AT111" s="84">
        <f t="shared" si="179"/>
        <v>1</v>
      </c>
      <c r="AU111" s="81">
        <f t="shared" si="740"/>
        <v>0</v>
      </c>
      <c r="AV111" s="82">
        <f t="shared" si="740"/>
        <v>0</v>
      </c>
      <c r="AW111" s="84">
        <f t="shared" si="181"/>
        <v>0</v>
      </c>
      <c r="AX111" s="81">
        <f t="shared" si="741"/>
        <v>0</v>
      </c>
      <c r="AY111" s="82">
        <f t="shared" si="741"/>
        <v>0</v>
      </c>
      <c r="AZ111" s="83">
        <f t="shared" si="183"/>
        <v>0</v>
      </c>
      <c r="BA111" s="81">
        <f t="shared" ref="BA111:BB111" si="775">SUM(BA36:BA39)</f>
        <v>2</v>
      </c>
      <c r="BB111" s="82">
        <f t="shared" si="775"/>
        <v>0</v>
      </c>
      <c r="BC111" s="84">
        <f t="shared" si="185"/>
        <v>2</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1</v>
      </c>
      <c r="BK111" s="82">
        <f t="shared" si="778"/>
        <v>0</v>
      </c>
      <c r="BL111" s="84">
        <f t="shared" si="191"/>
        <v>1</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0</v>
      </c>
      <c r="CA111" s="84">
        <f t="shared" si="201"/>
        <v>0</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2</v>
      </c>
      <c r="CI111" s="82">
        <f t="shared" si="786"/>
        <v>0</v>
      </c>
      <c r="CJ111" s="84">
        <f t="shared" si="207"/>
        <v>2</v>
      </c>
      <c r="CK111" s="81">
        <f t="shared" ref="CK111:CL111" si="787">SUM(CK36:CK39)</f>
        <v>3</v>
      </c>
      <c r="CL111" s="82">
        <f t="shared" si="787"/>
        <v>0</v>
      </c>
      <c r="CM111" s="84">
        <f t="shared" si="209"/>
        <v>3</v>
      </c>
      <c r="CN111" s="81">
        <f t="shared" ref="CN111:CO111" si="788">SUM(CN36:CN39)</f>
        <v>0</v>
      </c>
      <c r="CO111" s="82">
        <f t="shared" si="788"/>
        <v>0</v>
      </c>
      <c r="CP111" s="84">
        <f t="shared" si="211"/>
        <v>0</v>
      </c>
      <c r="CQ111" s="81">
        <f t="shared" si="756"/>
        <v>0</v>
      </c>
      <c r="CR111" s="82">
        <f t="shared" si="756"/>
        <v>0</v>
      </c>
      <c r="CS111" s="84">
        <f t="shared" si="213"/>
        <v>0</v>
      </c>
      <c r="CT111" s="81">
        <f t="shared" ref="CT111:CU111" si="789">SUM(CT36:CT39)</f>
        <v>39</v>
      </c>
      <c r="CU111" s="82">
        <f t="shared" si="789"/>
        <v>0</v>
      </c>
      <c r="CV111" s="84">
        <f t="shared" si="215"/>
        <v>39</v>
      </c>
      <c r="CW111" s="81">
        <f t="shared" si="758"/>
        <v>8</v>
      </c>
      <c r="CX111" s="82">
        <f t="shared" si="758"/>
        <v>0</v>
      </c>
      <c r="CY111" s="84">
        <f t="shared" si="217"/>
        <v>8</v>
      </c>
      <c r="CZ111" s="81">
        <f t="shared" ref="CZ111:DA111" si="790">SUM(CZ36:CZ39)</f>
        <v>47</v>
      </c>
      <c r="DA111" s="82">
        <f t="shared" si="790"/>
        <v>0</v>
      </c>
      <c r="DB111" s="84">
        <f t="shared" si="219"/>
        <v>47</v>
      </c>
      <c r="DC111" s="81">
        <f t="shared" ref="DC111:DJ111" si="791">SUM(DC36:DC39)</f>
        <v>16</v>
      </c>
      <c r="DD111" s="81">
        <f t="shared" si="791"/>
        <v>24</v>
      </c>
      <c r="DE111" s="81">
        <f t="shared" si="791"/>
        <v>36</v>
      </c>
      <c r="DF111" s="81">
        <f t="shared" si="791"/>
        <v>30</v>
      </c>
      <c r="DG111" s="81">
        <f t="shared" si="791"/>
        <v>0</v>
      </c>
      <c r="DH111" s="81">
        <f t="shared" si="791"/>
        <v>0</v>
      </c>
      <c r="DI111" s="81">
        <f t="shared" si="791"/>
        <v>88</v>
      </c>
      <c r="DJ111" s="82">
        <f t="shared" si="791"/>
        <v>58</v>
      </c>
      <c r="DK111" s="84">
        <f t="shared" si="221"/>
        <v>252</v>
      </c>
    </row>
    <row r="112" spans="1:115" hidden="1">
      <c r="A112" s="80">
        <f t="shared" si="258"/>
        <v>0.44791666666666702</v>
      </c>
      <c r="B112" s="81">
        <f t="shared" si="725"/>
        <v>1</v>
      </c>
      <c r="C112" s="82">
        <f t="shared" si="725"/>
        <v>0</v>
      </c>
      <c r="D112" s="83">
        <f t="shared" si="151"/>
        <v>1</v>
      </c>
      <c r="E112" s="81">
        <f t="shared" ref="E112:F112" si="792">SUM(E37:E40)</f>
        <v>13</v>
      </c>
      <c r="F112" s="82">
        <f t="shared" si="792"/>
        <v>0</v>
      </c>
      <c r="G112" s="84">
        <f t="shared" si="153"/>
        <v>13</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2</v>
      </c>
      <c r="R112" s="82">
        <f t="shared" si="796"/>
        <v>0</v>
      </c>
      <c r="S112" s="84">
        <f t="shared" si="161"/>
        <v>2</v>
      </c>
      <c r="T112" s="81">
        <f t="shared" ref="T112:U112" si="797">SUM(T37:T40)</f>
        <v>0</v>
      </c>
      <c r="U112" s="82">
        <f t="shared" si="797"/>
        <v>0</v>
      </c>
      <c r="V112" s="84">
        <f t="shared" si="163"/>
        <v>0</v>
      </c>
      <c r="W112" s="81">
        <f t="shared" ref="W112:X112" si="798">SUM(W37:W40)</f>
        <v>0</v>
      </c>
      <c r="X112" s="82">
        <f t="shared" si="798"/>
        <v>0</v>
      </c>
      <c r="Y112" s="84">
        <f t="shared" si="165"/>
        <v>0</v>
      </c>
      <c r="Z112" s="81">
        <f t="shared" ref="Z112:AA112" si="799">SUM(Z37:Z40)</f>
        <v>2</v>
      </c>
      <c r="AA112" s="82">
        <f t="shared" si="799"/>
        <v>0</v>
      </c>
      <c r="AB112" s="84">
        <f t="shared" si="167"/>
        <v>2</v>
      </c>
      <c r="AC112" s="81">
        <f t="shared" ref="AC112:AD112" si="800">SUM(AC37:AC40)</f>
        <v>11</v>
      </c>
      <c r="AD112" s="82">
        <f t="shared" si="800"/>
        <v>0</v>
      </c>
      <c r="AE112" s="84">
        <f t="shared" si="169"/>
        <v>11</v>
      </c>
      <c r="AF112" s="81">
        <f t="shared" ref="AF112:AG112" si="801">SUM(AF37:AF40)</f>
        <v>1</v>
      </c>
      <c r="AG112" s="82">
        <f t="shared" si="801"/>
        <v>0</v>
      </c>
      <c r="AH112" s="84">
        <f t="shared" si="171"/>
        <v>1</v>
      </c>
      <c r="AI112" s="81">
        <f t="shared" ref="AI112:AJ112" si="802">SUM(AI37:AI40)</f>
        <v>0</v>
      </c>
      <c r="AJ112" s="82">
        <f t="shared" si="802"/>
        <v>0</v>
      </c>
      <c r="AK112" s="84">
        <f t="shared" si="173"/>
        <v>0</v>
      </c>
      <c r="AL112" s="81">
        <f t="shared" ref="AL112:AM112" si="803">SUM(AL37:AL40)</f>
        <v>2</v>
      </c>
      <c r="AM112" s="82">
        <f t="shared" si="803"/>
        <v>0</v>
      </c>
      <c r="AN112" s="84">
        <f t="shared" si="175"/>
        <v>2</v>
      </c>
      <c r="AO112" s="81">
        <f t="shared" ref="AO112:AP112" si="804">SUM(AO37:AO40)</f>
        <v>3</v>
      </c>
      <c r="AP112" s="82">
        <f t="shared" si="804"/>
        <v>0</v>
      </c>
      <c r="AQ112" s="84">
        <f t="shared" si="177"/>
        <v>3</v>
      </c>
      <c r="AR112" s="81">
        <f t="shared" ref="AR112:AS112" si="805">SUM(AR37:AR40)</f>
        <v>2</v>
      </c>
      <c r="AS112" s="82">
        <f t="shared" si="805"/>
        <v>0</v>
      </c>
      <c r="AT112" s="84">
        <f t="shared" si="179"/>
        <v>2</v>
      </c>
      <c r="AU112" s="81">
        <f t="shared" si="740"/>
        <v>0</v>
      </c>
      <c r="AV112" s="82">
        <f t="shared" si="740"/>
        <v>0</v>
      </c>
      <c r="AW112" s="84">
        <f t="shared" si="181"/>
        <v>0</v>
      </c>
      <c r="AX112" s="81">
        <f t="shared" si="741"/>
        <v>0</v>
      </c>
      <c r="AY112" s="82">
        <f t="shared" si="741"/>
        <v>0</v>
      </c>
      <c r="AZ112" s="83">
        <f t="shared" si="183"/>
        <v>0</v>
      </c>
      <c r="BA112" s="81">
        <f t="shared" ref="BA112:BB112" si="806">SUM(BA37:BA40)</f>
        <v>2</v>
      </c>
      <c r="BB112" s="82">
        <f t="shared" si="806"/>
        <v>0</v>
      </c>
      <c r="BC112" s="84">
        <f t="shared" si="185"/>
        <v>2</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1</v>
      </c>
      <c r="BK112" s="82">
        <f t="shared" si="809"/>
        <v>0</v>
      </c>
      <c r="BL112" s="84">
        <f t="shared" si="191"/>
        <v>1</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2</v>
      </c>
      <c r="CI112" s="82">
        <f t="shared" si="817"/>
        <v>0</v>
      </c>
      <c r="CJ112" s="84">
        <f t="shared" si="207"/>
        <v>2</v>
      </c>
      <c r="CK112" s="81">
        <f t="shared" ref="CK112:CL112" si="818">SUM(CK37:CK40)</f>
        <v>2</v>
      </c>
      <c r="CL112" s="82">
        <f t="shared" si="818"/>
        <v>0</v>
      </c>
      <c r="CM112" s="84">
        <f t="shared" si="209"/>
        <v>2</v>
      </c>
      <c r="CN112" s="81">
        <f t="shared" ref="CN112:CO112" si="819">SUM(CN37:CN40)</f>
        <v>0</v>
      </c>
      <c r="CO112" s="82">
        <f t="shared" si="819"/>
        <v>0</v>
      </c>
      <c r="CP112" s="84">
        <f t="shared" si="211"/>
        <v>0</v>
      </c>
      <c r="CQ112" s="81">
        <f t="shared" si="756"/>
        <v>0</v>
      </c>
      <c r="CR112" s="82">
        <f t="shared" si="756"/>
        <v>0</v>
      </c>
      <c r="CS112" s="84">
        <f t="shared" si="213"/>
        <v>0</v>
      </c>
      <c r="CT112" s="81">
        <f t="shared" ref="CT112:CU112" si="820">SUM(CT37:CT40)</f>
        <v>37</v>
      </c>
      <c r="CU112" s="82">
        <f t="shared" si="820"/>
        <v>0</v>
      </c>
      <c r="CV112" s="84">
        <f t="shared" si="215"/>
        <v>37</v>
      </c>
      <c r="CW112" s="81">
        <f t="shared" si="758"/>
        <v>7</v>
      </c>
      <c r="CX112" s="82">
        <f t="shared" si="758"/>
        <v>0</v>
      </c>
      <c r="CY112" s="84">
        <f t="shared" si="217"/>
        <v>7</v>
      </c>
      <c r="CZ112" s="81">
        <f t="shared" ref="CZ112:DA112" si="821">SUM(CZ37:CZ40)</f>
        <v>44</v>
      </c>
      <c r="DA112" s="82">
        <f t="shared" si="821"/>
        <v>0</v>
      </c>
      <c r="DB112" s="84">
        <f t="shared" si="219"/>
        <v>44</v>
      </c>
      <c r="DC112" s="81">
        <f t="shared" ref="DC112:DJ112" si="822">SUM(DC37:DC40)</f>
        <v>27</v>
      </c>
      <c r="DD112" s="81">
        <f t="shared" si="822"/>
        <v>26</v>
      </c>
      <c r="DE112" s="81">
        <f t="shared" si="822"/>
        <v>37</v>
      </c>
      <c r="DF112" s="81">
        <f t="shared" si="822"/>
        <v>29</v>
      </c>
      <c r="DG112" s="81">
        <f t="shared" si="822"/>
        <v>0</v>
      </c>
      <c r="DH112" s="81">
        <f t="shared" si="822"/>
        <v>0</v>
      </c>
      <c r="DI112" s="81">
        <f t="shared" si="822"/>
        <v>77</v>
      </c>
      <c r="DJ112" s="82">
        <f t="shared" si="822"/>
        <v>57</v>
      </c>
      <c r="DK112" s="84">
        <f t="shared" si="221"/>
        <v>253</v>
      </c>
    </row>
    <row r="113" spans="1:115" hidden="1">
      <c r="A113" s="80">
        <f t="shared" si="258"/>
        <v>0.4583333333333337</v>
      </c>
      <c r="B113" s="81">
        <f t="shared" si="725"/>
        <v>1</v>
      </c>
      <c r="C113" s="82">
        <f t="shared" si="725"/>
        <v>0</v>
      </c>
      <c r="D113" s="83">
        <f t="shared" si="151"/>
        <v>1</v>
      </c>
      <c r="E113" s="81">
        <f t="shared" ref="E113:F113" si="823">SUM(E38:E41)</f>
        <v>14</v>
      </c>
      <c r="F113" s="82">
        <f t="shared" si="823"/>
        <v>0</v>
      </c>
      <c r="G113" s="84">
        <f t="shared" si="153"/>
        <v>14</v>
      </c>
      <c r="H113" s="81">
        <f t="shared" ref="H113:I113" si="824">SUM(H38:H41)</f>
        <v>1</v>
      </c>
      <c r="I113" s="82">
        <f t="shared" si="824"/>
        <v>0</v>
      </c>
      <c r="J113" s="84">
        <f t="shared" si="155"/>
        <v>1</v>
      </c>
      <c r="K113" s="81">
        <f t="shared" ref="K113:L113" si="825">SUM(K38:K41)</f>
        <v>0</v>
      </c>
      <c r="L113" s="82">
        <f t="shared" si="825"/>
        <v>0</v>
      </c>
      <c r="M113" s="84">
        <f t="shared" si="157"/>
        <v>0</v>
      </c>
      <c r="N113" s="81">
        <f t="shared" ref="N113:O113" si="826">SUM(N38:N41)</f>
        <v>1</v>
      </c>
      <c r="O113" s="82">
        <f t="shared" si="826"/>
        <v>0</v>
      </c>
      <c r="P113" s="84">
        <f t="shared" si="159"/>
        <v>1</v>
      </c>
      <c r="Q113" s="81">
        <f t="shared" ref="Q113:R113" si="827">SUM(Q38:Q41)</f>
        <v>3</v>
      </c>
      <c r="R113" s="82">
        <f t="shared" si="827"/>
        <v>0</v>
      </c>
      <c r="S113" s="84">
        <f t="shared" si="161"/>
        <v>3</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2</v>
      </c>
      <c r="AA113" s="82">
        <f t="shared" si="830"/>
        <v>0</v>
      </c>
      <c r="AB113" s="84">
        <f t="shared" si="167"/>
        <v>2</v>
      </c>
      <c r="AC113" s="81">
        <f t="shared" ref="AC113:AD113" si="831">SUM(AC38:AC41)</f>
        <v>8</v>
      </c>
      <c r="AD113" s="82">
        <f t="shared" si="831"/>
        <v>0</v>
      </c>
      <c r="AE113" s="84">
        <f t="shared" si="169"/>
        <v>8</v>
      </c>
      <c r="AF113" s="81">
        <f t="shared" ref="AF113:AG113" si="832">SUM(AF38:AF41)</f>
        <v>1</v>
      </c>
      <c r="AG113" s="82">
        <f t="shared" si="832"/>
        <v>0</v>
      </c>
      <c r="AH113" s="84">
        <f t="shared" si="171"/>
        <v>1</v>
      </c>
      <c r="AI113" s="81">
        <f t="shared" ref="AI113:AJ113" si="833">SUM(AI38:AI41)</f>
        <v>0</v>
      </c>
      <c r="AJ113" s="82">
        <f t="shared" si="833"/>
        <v>0</v>
      </c>
      <c r="AK113" s="84">
        <f t="shared" si="173"/>
        <v>0</v>
      </c>
      <c r="AL113" s="81">
        <f t="shared" ref="AL113:AM113" si="834">SUM(AL38:AL41)</f>
        <v>3</v>
      </c>
      <c r="AM113" s="82">
        <f t="shared" si="834"/>
        <v>0</v>
      </c>
      <c r="AN113" s="84">
        <f t="shared" si="175"/>
        <v>3</v>
      </c>
      <c r="AO113" s="81">
        <f t="shared" ref="AO113:AP113" si="835">SUM(AO38:AO41)</f>
        <v>0</v>
      </c>
      <c r="AP113" s="82">
        <f t="shared" si="835"/>
        <v>0</v>
      </c>
      <c r="AQ113" s="84">
        <f t="shared" si="177"/>
        <v>0</v>
      </c>
      <c r="AR113" s="81">
        <f t="shared" ref="AR113:AS113" si="836">SUM(AR38:AR41)</f>
        <v>1</v>
      </c>
      <c r="AS113" s="82">
        <f t="shared" si="836"/>
        <v>0</v>
      </c>
      <c r="AT113" s="84">
        <f t="shared" si="179"/>
        <v>1</v>
      </c>
      <c r="AU113" s="81">
        <f t="shared" si="740"/>
        <v>0</v>
      </c>
      <c r="AV113" s="82">
        <f t="shared" si="740"/>
        <v>0</v>
      </c>
      <c r="AW113" s="84">
        <f t="shared" si="181"/>
        <v>0</v>
      </c>
      <c r="AX113" s="81">
        <f t="shared" si="741"/>
        <v>0</v>
      </c>
      <c r="AY113" s="82">
        <f t="shared" si="741"/>
        <v>0</v>
      </c>
      <c r="AZ113" s="83">
        <f t="shared" si="183"/>
        <v>0</v>
      </c>
      <c r="BA113" s="81">
        <f t="shared" ref="BA113:BB113" si="837">SUM(BA38:BA41)</f>
        <v>2</v>
      </c>
      <c r="BB113" s="82">
        <f t="shared" si="837"/>
        <v>0</v>
      </c>
      <c r="BC113" s="84">
        <f t="shared" si="185"/>
        <v>2</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3</v>
      </c>
      <c r="BZ113" s="82">
        <f t="shared" si="845"/>
        <v>0</v>
      </c>
      <c r="CA113" s="84">
        <f t="shared" si="201"/>
        <v>3</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3</v>
      </c>
      <c r="CL113" s="82">
        <f t="shared" si="849"/>
        <v>0</v>
      </c>
      <c r="CM113" s="84">
        <f t="shared" si="209"/>
        <v>3</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35</v>
      </c>
      <c r="CU113" s="82">
        <f t="shared" si="851"/>
        <v>0</v>
      </c>
      <c r="CV113" s="84">
        <f t="shared" si="215"/>
        <v>35</v>
      </c>
      <c r="CW113" s="81">
        <f t="shared" si="758"/>
        <v>8</v>
      </c>
      <c r="CX113" s="82">
        <f t="shared" si="758"/>
        <v>0</v>
      </c>
      <c r="CY113" s="84">
        <f t="shared" si="217"/>
        <v>8</v>
      </c>
      <c r="CZ113" s="81">
        <f t="shared" ref="CZ113:DA113" si="852">SUM(CZ38:CZ41)</f>
        <v>43</v>
      </c>
      <c r="DA113" s="82">
        <f t="shared" si="852"/>
        <v>0</v>
      </c>
      <c r="DB113" s="84">
        <f t="shared" si="219"/>
        <v>43</v>
      </c>
      <c r="DC113" s="81">
        <f t="shared" ref="DC113:DJ113" si="853">SUM(DC38:DC41)</f>
        <v>36</v>
      </c>
      <c r="DD113" s="81">
        <f t="shared" si="853"/>
        <v>22</v>
      </c>
      <c r="DE113" s="81">
        <f t="shared" si="853"/>
        <v>42</v>
      </c>
      <c r="DF113" s="81">
        <f t="shared" si="853"/>
        <v>21</v>
      </c>
      <c r="DG113" s="81">
        <f t="shared" si="853"/>
        <v>0</v>
      </c>
      <c r="DH113" s="81">
        <f t="shared" si="853"/>
        <v>0</v>
      </c>
      <c r="DI113" s="81">
        <f t="shared" si="853"/>
        <v>65</v>
      </c>
      <c r="DJ113" s="82">
        <f t="shared" si="853"/>
        <v>56</v>
      </c>
      <c r="DK113" s="84">
        <f t="shared" si="221"/>
        <v>242</v>
      </c>
    </row>
    <row r="114" spans="1:115" hidden="1">
      <c r="A114" s="80">
        <f t="shared" si="258"/>
        <v>0.46875000000000039</v>
      </c>
      <c r="B114" s="81">
        <f t="shared" si="725"/>
        <v>1</v>
      </c>
      <c r="C114" s="82">
        <f t="shared" si="725"/>
        <v>0</v>
      </c>
      <c r="D114" s="83">
        <f t="shared" si="151"/>
        <v>1</v>
      </c>
      <c r="E114" s="81">
        <f t="shared" ref="E114:F114" si="854">SUM(E39:E42)</f>
        <v>12</v>
      </c>
      <c r="F114" s="82">
        <f t="shared" si="854"/>
        <v>0</v>
      </c>
      <c r="G114" s="84">
        <f t="shared" si="153"/>
        <v>12</v>
      </c>
      <c r="H114" s="81">
        <f t="shared" ref="H114:I114" si="855">SUM(H39:H42)</f>
        <v>1</v>
      </c>
      <c r="I114" s="82">
        <f t="shared" si="855"/>
        <v>0</v>
      </c>
      <c r="J114" s="84">
        <f t="shared" si="155"/>
        <v>1</v>
      </c>
      <c r="K114" s="81">
        <f t="shared" ref="K114:L114" si="856">SUM(K39:K42)</f>
        <v>0</v>
      </c>
      <c r="L114" s="82">
        <f t="shared" si="856"/>
        <v>0</v>
      </c>
      <c r="M114" s="84">
        <f t="shared" si="157"/>
        <v>0</v>
      </c>
      <c r="N114" s="81">
        <f t="shared" ref="N114:O114" si="857">SUM(N39:N42)</f>
        <v>1</v>
      </c>
      <c r="O114" s="82">
        <f t="shared" si="857"/>
        <v>0</v>
      </c>
      <c r="P114" s="84">
        <f t="shared" si="159"/>
        <v>1</v>
      </c>
      <c r="Q114" s="81">
        <f t="shared" ref="Q114:R114" si="858">SUM(Q39:Q42)</f>
        <v>2</v>
      </c>
      <c r="R114" s="82">
        <f t="shared" si="858"/>
        <v>0</v>
      </c>
      <c r="S114" s="84">
        <f t="shared" si="161"/>
        <v>2</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6</v>
      </c>
      <c r="AD114" s="82">
        <f t="shared" si="862"/>
        <v>0</v>
      </c>
      <c r="AE114" s="84">
        <f t="shared" si="169"/>
        <v>6</v>
      </c>
      <c r="AF114" s="81">
        <f t="shared" ref="AF114:AG114" si="863">SUM(AF39:AF42)</f>
        <v>0</v>
      </c>
      <c r="AG114" s="82">
        <f t="shared" si="863"/>
        <v>0</v>
      </c>
      <c r="AH114" s="84">
        <f t="shared" si="171"/>
        <v>0</v>
      </c>
      <c r="AI114" s="81">
        <f t="shared" ref="AI114:AJ114" si="864">SUM(AI39:AI42)</f>
        <v>0</v>
      </c>
      <c r="AJ114" s="82">
        <f t="shared" si="864"/>
        <v>0</v>
      </c>
      <c r="AK114" s="84">
        <f t="shared" si="173"/>
        <v>0</v>
      </c>
      <c r="AL114" s="81">
        <f t="shared" ref="AL114:AM114" si="865">SUM(AL39:AL42)</f>
        <v>3</v>
      </c>
      <c r="AM114" s="82">
        <f t="shared" si="865"/>
        <v>0</v>
      </c>
      <c r="AN114" s="84">
        <f t="shared" si="175"/>
        <v>3</v>
      </c>
      <c r="AO114" s="81">
        <f t="shared" ref="AO114:AP114" si="866">SUM(AO39:AO42)</f>
        <v>0</v>
      </c>
      <c r="AP114" s="82">
        <f t="shared" si="866"/>
        <v>0</v>
      </c>
      <c r="AQ114" s="84">
        <f t="shared" si="177"/>
        <v>0</v>
      </c>
      <c r="AR114" s="81">
        <f t="shared" ref="AR114:AS114" si="867">SUM(AR39:AR42)</f>
        <v>1</v>
      </c>
      <c r="AS114" s="82">
        <f t="shared" si="867"/>
        <v>0</v>
      </c>
      <c r="AT114" s="84">
        <f t="shared" si="179"/>
        <v>1</v>
      </c>
      <c r="AU114" s="81">
        <f t="shared" si="740"/>
        <v>0</v>
      </c>
      <c r="AV114" s="82">
        <f t="shared" si="740"/>
        <v>0</v>
      </c>
      <c r="AW114" s="84">
        <f t="shared" si="181"/>
        <v>0</v>
      </c>
      <c r="AX114" s="81">
        <f t="shared" si="741"/>
        <v>0</v>
      </c>
      <c r="AY114" s="82">
        <f t="shared" si="741"/>
        <v>0</v>
      </c>
      <c r="AZ114" s="83">
        <f t="shared" si="183"/>
        <v>0</v>
      </c>
      <c r="BA114" s="81">
        <f t="shared" ref="BA114:BB114" si="868">SUM(BA39:BA42)</f>
        <v>2</v>
      </c>
      <c r="BB114" s="82">
        <f t="shared" si="868"/>
        <v>0</v>
      </c>
      <c r="BC114" s="84">
        <f t="shared" si="185"/>
        <v>2</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5</v>
      </c>
      <c r="BZ114" s="82">
        <f t="shared" si="876"/>
        <v>0</v>
      </c>
      <c r="CA114" s="84">
        <f t="shared" si="201"/>
        <v>5</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3</v>
      </c>
      <c r="CL114" s="82">
        <f t="shared" si="880"/>
        <v>0</v>
      </c>
      <c r="CM114" s="84">
        <f t="shared" si="209"/>
        <v>3</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27</v>
      </c>
      <c r="CU114" s="82">
        <f t="shared" si="882"/>
        <v>0</v>
      </c>
      <c r="CV114" s="84">
        <f t="shared" si="215"/>
        <v>27</v>
      </c>
      <c r="CW114" s="81">
        <f t="shared" si="758"/>
        <v>10</v>
      </c>
      <c r="CX114" s="82">
        <f t="shared" si="758"/>
        <v>0</v>
      </c>
      <c r="CY114" s="84">
        <f t="shared" si="217"/>
        <v>10</v>
      </c>
      <c r="CZ114" s="81">
        <f t="shared" ref="CZ114:DA114" si="883">SUM(CZ39:CZ42)</f>
        <v>37</v>
      </c>
      <c r="DA114" s="82">
        <f t="shared" si="883"/>
        <v>0</v>
      </c>
      <c r="DB114" s="84">
        <f t="shared" si="219"/>
        <v>37</v>
      </c>
      <c r="DC114" s="81">
        <f t="shared" ref="DC114:DJ114" si="884">SUM(DC39:DC42)</f>
        <v>38</v>
      </c>
      <c r="DD114" s="81">
        <f t="shared" si="884"/>
        <v>29</v>
      </c>
      <c r="DE114" s="81">
        <f t="shared" si="884"/>
        <v>43</v>
      </c>
      <c r="DF114" s="81">
        <f t="shared" si="884"/>
        <v>23</v>
      </c>
      <c r="DG114" s="81">
        <f t="shared" si="884"/>
        <v>0</v>
      </c>
      <c r="DH114" s="81">
        <f t="shared" si="884"/>
        <v>0</v>
      </c>
      <c r="DI114" s="81">
        <f t="shared" si="884"/>
        <v>63</v>
      </c>
      <c r="DJ114" s="82">
        <f t="shared" si="884"/>
        <v>47</v>
      </c>
      <c r="DK114" s="84">
        <f t="shared" si="221"/>
        <v>243</v>
      </c>
    </row>
    <row r="115" spans="1:115" hidden="1">
      <c r="A115" s="80">
        <f t="shared" si="258"/>
        <v>0.47916666666666707</v>
      </c>
      <c r="B115" s="81">
        <f t="shared" si="725"/>
        <v>2</v>
      </c>
      <c r="C115" s="82">
        <f t="shared" si="725"/>
        <v>0</v>
      </c>
      <c r="D115" s="83">
        <f t="shared" si="151"/>
        <v>2</v>
      </c>
      <c r="E115" s="81">
        <f t="shared" ref="E115:F115" si="885">SUM(E40:E43)</f>
        <v>12</v>
      </c>
      <c r="F115" s="82">
        <f t="shared" si="885"/>
        <v>0</v>
      </c>
      <c r="G115" s="84">
        <f t="shared" si="153"/>
        <v>12</v>
      </c>
      <c r="H115" s="81">
        <f t="shared" ref="H115:I115" si="886">SUM(H40:H43)</f>
        <v>3</v>
      </c>
      <c r="I115" s="82">
        <f t="shared" si="886"/>
        <v>0</v>
      </c>
      <c r="J115" s="84">
        <f t="shared" si="155"/>
        <v>3</v>
      </c>
      <c r="K115" s="81">
        <f t="shared" ref="K115:L115" si="887">SUM(K40:K43)</f>
        <v>0</v>
      </c>
      <c r="L115" s="82">
        <f t="shared" si="887"/>
        <v>0</v>
      </c>
      <c r="M115" s="84">
        <f t="shared" si="157"/>
        <v>0</v>
      </c>
      <c r="N115" s="81">
        <f t="shared" ref="N115:O115" si="888">SUM(N40:N43)</f>
        <v>1</v>
      </c>
      <c r="O115" s="82">
        <f t="shared" si="888"/>
        <v>0</v>
      </c>
      <c r="P115" s="84">
        <f t="shared" si="159"/>
        <v>1</v>
      </c>
      <c r="Q115" s="81">
        <f t="shared" ref="Q115:R115" si="889">SUM(Q40:Q43)</f>
        <v>3</v>
      </c>
      <c r="R115" s="82">
        <f t="shared" si="889"/>
        <v>0</v>
      </c>
      <c r="S115" s="84">
        <f t="shared" si="161"/>
        <v>3</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8</v>
      </c>
      <c r="AD115" s="82">
        <f t="shared" si="893"/>
        <v>0</v>
      </c>
      <c r="AE115" s="84">
        <f t="shared" si="169"/>
        <v>8</v>
      </c>
      <c r="AF115" s="81">
        <f t="shared" ref="AF115:AG115" si="894">SUM(AF40:AF43)</f>
        <v>0</v>
      </c>
      <c r="AG115" s="82">
        <f t="shared" si="894"/>
        <v>0</v>
      </c>
      <c r="AH115" s="84">
        <f t="shared" si="171"/>
        <v>0</v>
      </c>
      <c r="AI115" s="81">
        <f t="shared" ref="AI115:AJ115" si="895">SUM(AI40:AI43)</f>
        <v>0</v>
      </c>
      <c r="AJ115" s="82">
        <f t="shared" si="895"/>
        <v>0</v>
      </c>
      <c r="AK115" s="84">
        <f t="shared" si="173"/>
        <v>0</v>
      </c>
      <c r="AL115" s="81">
        <f t="shared" ref="AL115:AM115" si="896">SUM(AL40:AL43)</f>
        <v>2</v>
      </c>
      <c r="AM115" s="82">
        <f t="shared" si="896"/>
        <v>0</v>
      </c>
      <c r="AN115" s="84">
        <f t="shared" si="175"/>
        <v>2</v>
      </c>
      <c r="AO115" s="81">
        <f t="shared" ref="AO115:AP115" si="897">SUM(AO40:AO43)</f>
        <v>1</v>
      </c>
      <c r="AP115" s="82">
        <f t="shared" si="897"/>
        <v>0</v>
      </c>
      <c r="AQ115" s="84">
        <f t="shared" si="177"/>
        <v>1</v>
      </c>
      <c r="AR115" s="81">
        <f t="shared" ref="AR115:AS115" si="898">SUM(AR40:AR43)</f>
        <v>1</v>
      </c>
      <c r="AS115" s="82">
        <f t="shared" si="898"/>
        <v>0</v>
      </c>
      <c r="AT115" s="84">
        <f t="shared" si="179"/>
        <v>1</v>
      </c>
      <c r="AU115" s="81">
        <f t="shared" si="740"/>
        <v>0</v>
      </c>
      <c r="AV115" s="82">
        <f t="shared" si="740"/>
        <v>0</v>
      </c>
      <c r="AW115" s="84">
        <f t="shared" si="181"/>
        <v>0</v>
      </c>
      <c r="AX115" s="81">
        <f t="shared" si="741"/>
        <v>0</v>
      </c>
      <c r="AY115" s="82">
        <f t="shared" si="741"/>
        <v>0</v>
      </c>
      <c r="AZ115" s="83">
        <f t="shared" si="183"/>
        <v>0</v>
      </c>
      <c r="BA115" s="81">
        <f t="shared" ref="BA115:BB115" si="899">SUM(BA40:BA43)</f>
        <v>1</v>
      </c>
      <c r="BB115" s="82">
        <f t="shared" si="899"/>
        <v>0</v>
      </c>
      <c r="BC115" s="84">
        <f t="shared" si="185"/>
        <v>1</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0</v>
      </c>
      <c r="BW115" s="82">
        <f t="shared" si="906"/>
        <v>0</v>
      </c>
      <c r="BX115" s="84">
        <f t="shared" si="199"/>
        <v>0</v>
      </c>
      <c r="BY115" s="81">
        <f t="shared" ref="BY115:BZ115" si="907">SUM(BY40:BY43)</f>
        <v>7</v>
      </c>
      <c r="BZ115" s="82">
        <f t="shared" si="907"/>
        <v>0</v>
      </c>
      <c r="CA115" s="84">
        <f t="shared" si="201"/>
        <v>7</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3</v>
      </c>
      <c r="CL115" s="82">
        <f t="shared" si="911"/>
        <v>0</v>
      </c>
      <c r="CM115" s="84">
        <f t="shared" si="209"/>
        <v>3</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33</v>
      </c>
      <c r="CU115" s="82">
        <f t="shared" si="913"/>
        <v>0</v>
      </c>
      <c r="CV115" s="84">
        <f t="shared" si="215"/>
        <v>33</v>
      </c>
      <c r="CW115" s="81">
        <f t="shared" si="758"/>
        <v>11</v>
      </c>
      <c r="CX115" s="82">
        <f t="shared" si="758"/>
        <v>0</v>
      </c>
      <c r="CY115" s="84">
        <f t="shared" si="217"/>
        <v>11</v>
      </c>
      <c r="CZ115" s="81">
        <f t="shared" ref="CZ115:DA115" si="914">SUM(CZ40:CZ43)</f>
        <v>44</v>
      </c>
      <c r="DA115" s="82">
        <f t="shared" si="914"/>
        <v>0</v>
      </c>
      <c r="DB115" s="84">
        <f t="shared" si="219"/>
        <v>44</v>
      </c>
      <c r="DC115" s="81">
        <f t="shared" ref="DC115:DJ115" si="915">SUM(DC40:DC43)</f>
        <v>36</v>
      </c>
      <c r="DD115" s="81">
        <f t="shared" si="915"/>
        <v>31</v>
      </c>
      <c r="DE115" s="81">
        <f t="shared" si="915"/>
        <v>50</v>
      </c>
      <c r="DF115" s="81">
        <f t="shared" si="915"/>
        <v>31</v>
      </c>
      <c r="DG115" s="81">
        <f t="shared" si="915"/>
        <v>0</v>
      </c>
      <c r="DH115" s="81">
        <f t="shared" si="915"/>
        <v>0</v>
      </c>
      <c r="DI115" s="81">
        <f t="shared" si="915"/>
        <v>61</v>
      </c>
      <c r="DJ115" s="82">
        <f t="shared" si="915"/>
        <v>39</v>
      </c>
      <c r="DK115" s="84">
        <f t="shared" si="221"/>
        <v>248</v>
      </c>
    </row>
    <row r="116" spans="1:115" hidden="1">
      <c r="A116" s="80">
        <f t="shared" si="258"/>
        <v>0.48958333333333376</v>
      </c>
      <c r="B116" s="81">
        <f t="shared" si="725"/>
        <v>2</v>
      </c>
      <c r="C116" s="82">
        <f t="shared" si="725"/>
        <v>0</v>
      </c>
      <c r="D116" s="83">
        <f t="shared" si="151"/>
        <v>2</v>
      </c>
      <c r="E116" s="81">
        <f t="shared" ref="E116:F116" si="916">SUM(E41:E44)</f>
        <v>9</v>
      </c>
      <c r="F116" s="82">
        <f t="shared" si="916"/>
        <v>0</v>
      </c>
      <c r="G116" s="84">
        <f t="shared" si="153"/>
        <v>9</v>
      </c>
      <c r="H116" s="81">
        <f t="shared" ref="H116:I116" si="917">SUM(H41:H44)</f>
        <v>3</v>
      </c>
      <c r="I116" s="82">
        <f t="shared" si="917"/>
        <v>0</v>
      </c>
      <c r="J116" s="84">
        <f t="shared" si="155"/>
        <v>3</v>
      </c>
      <c r="K116" s="81">
        <f t="shared" ref="K116:L116" si="918">SUM(K41:K44)</f>
        <v>0</v>
      </c>
      <c r="L116" s="82">
        <f t="shared" si="918"/>
        <v>0</v>
      </c>
      <c r="M116" s="84">
        <f t="shared" si="157"/>
        <v>0</v>
      </c>
      <c r="N116" s="81">
        <f t="shared" ref="N116:O116" si="919">SUM(N41:N44)</f>
        <v>1</v>
      </c>
      <c r="O116" s="82">
        <f t="shared" si="919"/>
        <v>0</v>
      </c>
      <c r="P116" s="84">
        <f t="shared" si="159"/>
        <v>1</v>
      </c>
      <c r="Q116" s="81">
        <f t="shared" ref="Q116:R116" si="920">SUM(Q41:Q44)</f>
        <v>3</v>
      </c>
      <c r="R116" s="82">
        <f t="shared" si="920"/>
        <v>0</v>
      </c>
      <c r="S116" s="84">
        <f t="shared" si="161"/>
        <v>3</v>
      </c>
      <c r="T116" s="81">
        <f t="shared" ref="T116:U116" si="921">SUM(T41:T44)</f>
        <v>1</v>
      </c>
      <c r="U116" s="82">
        <f t="shared" si="921"/>
        <v>0</v>
      </c>
      <c r="V116" s="84">
        <f t="shared" si="163"/>
        <v>1</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3</v>
      </c>
      <c r="AD116" s="82">
        <f t="shared" si="924"/>
        <v>0</v>
      </c>
      <c r="AE116" s="84">
        <f t="shared" si="169"/>
        <v>3</v>
      </c>
      <c r="AF116" s="81">
        <f t="shared" ref="AF116:AG116" si="925">SUM(AF41:AF44)</f>
        <v>0</v>
      </c>
      <c r="AG116" s="82">
        <f t="shared" si="925"/>
        <v>0</v>
      </c>
      <c r="AH116" s="84">
        <f t="shared" si="171"/>
        <v>0</v>
      </c>
      <c r="AI116" s="81">
        <f t="shared" ref="AI116:AJ116" si="926">SUM(AI41:AI44)</f>
        <v>0</v>
      </c>
      <c r="AJ116" s="82">
        <f t="shared" si="926"/>
        <v>0</v>
      </c>
      <c r="AK116" s="84">
        <f t="shared" si="173"/>
        <v>0</v>
      </c>
      <c r="AL116" s="81">
        <f t="shared" ref="AL116:AM116" si="927">SUM(AL41:AL44)</f>
        <v>1</v>
      </c>
      <c r="AM116" s="82">
        <f t="shared" si="927"/>
        <v>0</v>
      </c>
      <c r="AN116" s="84">
        <f t="shared" si="175"/>
        <v>1</v>
      </c>
      <c r="AO116" s="81">
        <f t="shared" ref="AO116:AP116" si="928">SUM(AO41:AO44)</f>
        <v>3</v>
      </c>
      <c r="AP116" s="82">
        <f t="shared" si="928"/>
        <v>0</v>
      </c>
      <c r="AQ116" s="84">
        <f t="shared" si="177"/>
        <v>3</v>
      </c>
      <c r="AR116" s="81">
        <f t="shared" ref="AR116:AS116" si="929">SUM(AR41:AR44)</f>
        <v>0</v>
      </c>
      <c r="AS116" s="82">
        <f t="shared" si="929"/>
        <v>0</v>
      </c>
      <c r="AT116" s="84">
        <f t="shared" si="179"/>
        <v>0</v>
      </c>
      <c r="AU116" s="81">
        <f t="shared" si="740"/>
        <v>0</v>
      </c>
      <c r="AV116" s="82">
        <f t="shared" si="740"/>
        <v>0</v>
      </c>
      <c r="AW116" s="84">
        <f t="shared" si="181"/>
        <v>0</v>
      </c>
      <c r="AX116" s="81">
        <f t="shared" si="741"/>
        <v>0</v>
      </c>
      <c r="AY116" s="82">
        <f t="shared" si="741"/>
        <v>0</v>
      </c>
      <c r="AZ116" s="83">
        <f t="shared" si="183"/>
        <v>0</v>
      </c>
      <c r="BA116" s="81">
        <f t="shared" ref="BA116:BB116" si="930">SUM(BA41:BA44)</f>
        <v>1</v>
      </c>
      <c r="BB116" s="82">
        <f t="shared" si="930"/>
        <v>0</v>
      </c>
      <c r="BC116" s="84">
        <f t="shared" si="185"/>
        <v>1</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0</v>
      </c>
      <c r="BO116" s="84">
        <f t="shared" si="193"/>
        <v>0</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0</v>
      </c>
      <c r="BW116" s="82">
        <f t="shared" si="937"/>
        <v>0</v>
      </c>
      <c r="BX116" s="84">
        <f t="shared" si="199"/>
        <v>0</v>
      </c>
      <c r="BY116" s="81">
        <f t="shared" ref="BY116:BZ116" si="938">SUM(BY41:BY44)</f>
        <v>7</v>
      </c>
      <c r="BZ116" s="82">
        <f t="shared" si="938"/>
        <v>0</v>
      </c>
      <c r="CA116" s="84">
        <f t="shared" si="201"/>
        <v>7</v>
      </c>
      <c r="CB116" s="81">
        <f t="shared" ref="CB116:CC116" si="939">SUM(CB41:CB44)</f>
        <v>2</v>
      </c>
      <c r="CC116" s="82">
        <f t="shared" si="939"/>
        <v>0</v>
      </c>
      <c r="CD116" s="84">
        <f t="shared" si="203"/>
        <v>2</v>
      </c>
      <c r="CE116" s="81">
        <f t="shared" ref="CE116:CF116" si="940">SUM(CE41:CE44)</f>
        <v>0</v>
      </c>
      <c r="CF116" s="82">
        <f t="shared" si="940"/>
        <v>0</v>
      </c>
      <c r="CG116" s="84">
        <f t="shared" si="205"/>
        <v>0</v>
      </c>
      <c r="CH116" s="81">
        <f t="shared" ref="CH116:CI116" si="941">SUM(CH41:CH44)</f>
        <v>1</v>
      </c>
      <c r="CI116" s="82">
        <f t="shared" si="941"/>
        <v>0</v>
      </c>
      <c r="CJ116" s="84">
        <f t="shared" si="207"/>
        <v>1</v>
      </c>
      <c r="CK116" s="81">
        <f t="shared" ref="CK116:CL116" si="942">SUM(CK41:CK44)</f>
        <v>2</v>
      </c>
      <c r="CL116" s="82">
        <f t="shared" si="942"/>
        <v>0</v>
      </c>
      <c r="CM116" s="84">
        <f t="shared" si="209"/>
        <v>2</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26</v>
      </c>
      <c r="CU116" s="82">
        <f t="shared" si="944"/>
        <v>0</v>
      </c>
      <c r="CV116" s="84">
        <f t="shared" si="215"/>
        <v>26</v>
      </c>
      <c r="CW116" s="81">
        <f t="shared" si="758"/>
        <v>13</v>
      </c>
      <c r="CX116" s="82">
        <f t="shared" si="758"/>
        <v>0</v>
      </c>
      <c r="CY116" s="84">
        <f t="shared" si="217"/>
        <v>13</v>
      </c>
      <c r="CZ116" s="81">
        <f t="shared" ref="CZ116:DA116" si="945">SUM(CZ41:CZ44)</f>
        <v>39</v>
      </c>
      <c r="DA116" s="82">
        <f t="shared" si="945"/>
        <v>0</v>
      </c>
      <c r="DB116" s="84">
        <f t="shared" si="219"/>
        <v>39</v>
      </c>
      <c r="DC116" s="81">
        <f t="shared" ref="DC116:DJ116" si="946">SUM(DC41:DC44)</f>
        <v>28</v>
      </c>
      <c r="DD116" s="81">
        <f t="shared" si="946"/>
        <v>23</v>
      </c>
      <c r="DE116" s="81">
        <f t="shared" si="946"/>
        <v>47</v>
      </c>
      <c r="DF116" s="81">
        <f t="shared" si="946"/>
        <v>26</v>
      </c>
      <c r="DG116" s="81">
        <f t="shared" si="946"/>
        <v>0</v>
      </c>
      <c r="DH116" s="81">
        <f t="shared" si="946"/>
        <v>0</v>
      </c>
      <c r="DI116" s="81">
        <f t="shared" si="946"/>
        <v>68</v>
      </c>
      <c r="DJ116" s="82">
        <f t="shared" si="946"/>
        <v>46</v>
      </c>
      <c r="DK116" s="84">
        <f t="shared" si="221"/>
        <v>238</v>
      </c>
    </row>
    <row r="117" spans="1:115" ht="15.75" hidden="1" thickBot="1">
      <c r="A117" s="85">
        <f t="shared" si="258"/>
        <v>0.50000000000000044</v>
      </c>
      <c r="B117" s="86">
        <f t="shared" si="725"/>
        <v>2</v>
      </c>
      <c r="C117" s="87">
        <f t="shared" si="725"/>
        <v>0</v>
      </c>
      <c r="D117" s="88">
        <f t="shared" si="151"/>
        <v>2</v>
      </c>
      <c r="E117" s="86">
        <f t="shared" ref="E117:F117" si="947">SUM(E42:E45)</f>
        <v>11</v>
      </c>
      <c r="F117" s="87">
        <f t="shared" si="947"/>
        <v>0</v>
      </c>
      <c r="G117" s="89">
        <f t="shared" si="153"/>
        <v>11</v>
      </c>
      <c r="H117" s="86">
        <f t="shared" ref="H117:I117" si="948">SUM(H42:H45)</f>
        <v>2</v>
      </c>
      <c r="I117" s="87">
        <f t="shared" si="948"/>
        <v>0</v>
      </c>
      <c r="J117" s="89">
        <f t="shared" si="155"/>
        <v>2</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1</v>
      </c>
      <c r="R117" s="87">
        <f t="shared" si="951"/>
        <v>0</v>
      </c>
      <c r="S117" s="89">
        <f t="shared" si="161"/>
        <v>1</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6</v>
      </c>
      <c r="AD117" s="87">
        <f t="shared" si="955"/>
        <v>0</v>
      </c>
      <c r="AE117" s="89">
        <f t="shared" si="169"/>
        <v>6</v>
      </c>
      <c r="AF117" s="86">
        <f t="shared" ref="AF117:AG117" si="956">SUM(AF42:AF45)</f>
        <v>0</v>
      </c>
      <c r="AG117" s="87">
        <f t="shared" si="956"/>
        <v>0</v>
      </c>
      <c r="AH117" s="89">
        <f t="shared" si="171"/>
        <v>0</v>
      </c>
      <c r="AI117" s="86">
        <f t="shared" ref="AI117:AJ117" si="957">SUM(AI42:AI45)</f>
        <v>0</v>
      </c>
      <c r="AJ117" s="87">
        <f t="shared" si="957"/>
        <v>0</v>
      </c>
      <c r="AK117" s="89">
        <f t="shared" si="173"/>
        <v>0</v>
      </c>
      <c r="AL117" s="86">
        <f t="shared" ref="AL117:AM117" si="958">SUM(AL42:AL45)</f>
        <v>0</v>
      </c>
      <c r="AM117" s="87">
        <f t="shared" si="958"/>
        <v>0</v>
      </c>
      <c r="AN117" s="89">
        <f t="shared" si="175"/>
        <v>0</v>
      </c>
      <c r="AO117" s="86">
        <f t="shared" ref="AO117:AP117" si="959">SUM(AO42:AO45)</f>
        <v>5</v>
      </c>
      <c r="AP117" s="87">
        <f t="shared" si="959"/>
        <v>0</v>
      </c>
      <c r="AQ117" s="89">
        <f t="shared" si="177"/>
        <v>5</v>
      </c>
      <c r="AR117" s="86">
        <f t="shared" ref="AR117:AS117" si="960">SUM(AR42:AR45)</f>
        <v>1</v>
      </c>
      <c r="AS117" s="87">
        <f t="shared" si="960"/>
        <v>0</v>
      </c>
      <c r="AT117" s="89">
        <f t="shared" si="179"/>
        <v>1</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2</v>
      </c>
      <c r="BN117" s="87">
        <f t="shared" si="965"/>
        <v>0</v>
      </c>
      <c r="BO117" s="89">
        <f t="shared" si="193"/>
        <v>2</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4</v>
      </c>
      <c r="BZ117" s="87">
        <f t="shared" si="969"/>
        <v>0</v>
      </c>
      <c r="CA117" s="89">
        <f t="shared" si="201"/>
        <v>4</v>
      </c>
      <c r="CB117" s="86">
        <f t="shared" ref="CB117:CC117" si="970">SUM(CB42:CB45)</f>
        <v>2</v>
      </c>
      <c r="CC117" s="87">
        <f t="shared" si="970"/>
        <v>0</v>
      </c>
      <c r="CD117" s="89">
        <f t="shared" si="203"/>
        <v>2</v>
      </c>
      <c r="CE117" s="86">
        <f t="shared" ref="CE117:CF117" si="971">SUM(CE42:CE45)</f>
        <v>0</v>
      </c>
      <c r="CF117" s="87">
        <f t="shared" si="971"/>
        <v>0</v>
      </c>
      <c r="CG117" s="89">
        <f t="shared" si="205"/>
        <v>0</v>
      </c>
      <c r="CH117" s="86">
        <f t="shared" ref="CH117:CI117" si="972">SUM(CH42:CH45)</f>
        <v>1</v>
      </c>
      <c r="CI117" s="87">
        <f t="shared" si="972"/>
        <v>0</v>
      </c>
      <c r="CJ117" s="89">
        <f t="shared" si="207"/>
        <v>1</v>
      </c>
      <c r="CK117" s="86">
        <f t="shared" ref="CK117:CL117" si="973">SUM(CK42:CK45)</f>
        <v>0</v>
      </c>
      <c r="CL117" s="87">
        <f t="shared" si="973"/>
        <v>0</v>
      </c>
      <c r="CM117" s="89">
        <f t="shared" si="209"/>
        <v>0</v>
      </c>
      <c r="CN117" s="86">
        <f t="shared" ref="CN117:CO117" si="974">SUM(CN42:CN45)</f>
        <v>1</v>
      </c>
      <c r="CO117" s="87">
        <f t="shared" si="974"/>
        <v>0</v>
      </c>
      <c r="CP117" s="89">
        <f t="shared" si="211"/>
        <v>1</v>
      </c>
      <c r="CQ117" s="86">
        <f t="shared" si="756"/>
        <v>0</v>
      </c>
      <c r="CR117" s="87">
        <f t="shared" si="756"/>
        <v>0</v>
      </c>
      <c r="CS117" s="89">
        <f t="shared" si="213"/>
        <v>0</v>
      </c>
      <c r="CT117" s="86">
        <f t="shared" ref="CT117:CU117" si="975">SUM(CT42:CT45)</f>
        <v>29</v>
      </c>
      <c r="CU117" s="87">
        <f t="shared" si="975"/>
        <v>0</v>
      </c>
      <c r="CV117" s="89">
        <f t="shared" si="215"/>
        <v>29</v>
      </c>
      <c r="CW117" s="86">
        <f t="shared" si="758"/>
        <v>10</v>
      </c>
      <c r="CX117" s="87">
        <f t="shared" si="758"/>
        <v>0</v>
      </c>
      <c r="CY117" s="89">
        <f t="shared" si="217"/>
        <v>10</v>
      </c>
      <c r="CZ117" s="86">
        <f t="shared" ref="CZ117:DA117" si="976">SUM(CZ42:CZ45)</f>
        <v>39</v>
      </c>
      <c r="DA117" s="87">
        <f t="shared" si="976"/>
        <v>0</v>
      </c>
      <c r="DB117" s="89">
        <f t="shared" si="219"/>
        <v>39</v>
      </c>
      <c r="DC117" s="86">
        <f t="shared" ref="DC117:DJ117" si="977">SUM(DC42:DC45)</f>
        <v>27</v>
      </c>
      <c r="DD117" s="86">
        <f t="shared" si="977"/>
        <v>38</v>
      </c>
      <c r="DE117" s="86">
        <f t="shared" si="977"/>
        <v>54</v>
      </c>
      <c r="DF117" s="86">
        <f t="shared" si="977"/>
        <v>30</v>
      </c>
      <c r="DG117" s="86">
        <f t="shared" si="977"/>
        <v>0</v>
      </c>
      <c r="DH117" s="86">
        <f t="shared" si="977"/>
        <v>0</v>
      </c>
      <c r="DI117" s="86">
        <f t="shared" si="977"/>
        <v>71</v>
      </c>
      <c r="DJ117" s="87">
        <f t="shared" si="977"/>
        <v>40</v>
      </c>
      <c r="DK117" s="89">
        <f t="shared" si="221"/>
        <v>260</v>
      </c>
    </row>
    <row r="118" spans="1:115" ht="15.75" hidden="1" thickTop="1">
      <c r="A118" s="90">
        <f t="shared" si="258"/>
        <v>0.51041666666666707</v>
      </c>
      <c r="B118" s="91">
        <f t="shared" si="725"/>
        <v>2</v>
      </c>
      <c r="C118" s="92">
        <f t="shared" si="725"/>
        <v>0</v>
      </c>
      <c r="D118" s="93">
        <f t="shared" si="151"/>
        <v>2</v>
      </c>
      <c r="E118" s="91">
        <f t="shared" ref="E118:F118" si="978">SUM(E43:E46)</f>
        <v>14</v>
      </c>
      <c r="F118" s="92">
        <f t="shared" si="978"/>
        <v>0</v>
      </c>
      <c r="G118" s="94">
        <f t="shared" si="153"/>
        <v>14</v>
      </c>
      <c r="H118" s="91">
        <f t="shared" ref="H118:I118" si="979">SUM(H43:H46)</f>
        <v>2</v>
      </c>
      <c r="I118" s="92">
        <f t="shared" si="979"/>
        <v>0</v>
      </c>
      <c r="J118" s="94">
        <f t="shared" si="155"/>
        <v>2</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1</v>
      </c>
      <c r="R118" s="92">
        <f t="shared" si="982"/>
        <v>0</v>
      </c>
      <c r="S118" s="94">
        <f t="shared" si="161"/>
        <v>1</v>
      </c>
      <c r="T118" s="91">
        <f t="shared" ref="T118:U118" si="983">SUM(T43:T46)</f>
        <v>1</v>
      </c>
      <c r="U118" s="92">
        <f t="shared" si="983"/>
        <v>0</v>
      </c>
      <c r="V118" s="94">
        <f t="shared" si="163"/>
        <v>1</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7</v>
      </c>
      <c r="AD118" s="92">
        <f t="shared" si="986"/>
        <v>0</v>
      </c>
      <c r="AE118" s="94">
        <f t="shared" si="169"/>
        <v>7</v>
      </c>
      <c r="AF118" s="91">
        <f t="shared" ref="AF118:AG118" si="987">SUM(AF43:AF46)</f>
        <v>0</v>
      </c>
      <c r="AG118" s="92">
        <f t="shared" si="987"/>
        <v>0</v>
      </c>
      <c r="AH118" s="94">
        <f t="shared" si="171"/>
        <v>0</v>
      </c>
      <c r="AI118" s="91">
        <f t="shared" ref="AI118:AJ118" si="988">SUM(AI43:AI46)</f>
        <v>0</v>
      </c>
      <c r="AJ118" s="92">
        <f t="shared" si="988"/>
        <v>0</v>
      </c>
      <c r="AK118" s="94">
        <f t="shared" si="173"/>
        <v>0</v>
      </c>
      <c r="AL118" s="91">
        <f t="shared" ref="AL118:AM118" si="989">SUM(AL43:AL46)</f>
        <v>0</v>
      </c>
      <c r="AM118" s="92">
        <f t="shared" si="989"/>
        <v>0</v>
      </c>
      <c r="AN118" s="94">
        <f t="shared" si="175"/>
        <v>0</v>
      </c>
      <c r="AO118" s="91">
        <f t="shared" ref="AO118:AP118" si="990">SUM(AO43:AO46)</f>
        <v>6</v>
      </c>
      <c r="AP118" s="92">
        <f t="shared" si="990"/>
        <v>0</v>
      </c>
      <c r="AQ118" s="94">
        <f t="shared" si="177"/>
        <v>6</v>
      </c>
      <c r="AR118" s="91">
        <f t="shared" ref="AR118:AS118" si="991">SUM(AR43:AR46)</f>
        <v>1</v>
      </c>
      <c r="AS118" s="92">
        <f t="shared" si="991"/>
        <v>0</v>
      </c>
      <c r="AT118" s="94">
        <f t="shared" si="179"/>
        <v>1</v>
      </c>
      <c r="AU118" s="91">
        <f t="shared" si="740"/>
        <v>0</v>
      </c>
      <c r="AV118" s="92">
        <f t="shared" si="740"/>
        <v>0</v>
      </c>
      <c r="AW118" s="94">
        <f t="shared" si="181"/>
        <v>0</v>
      </c>
      <c r="AX118" s="91">
        <f t="shared" si="741"/>
        <v>0</v>
      </c>
      <c r="AY118" s="92">
        <f t="shared" si="741"/>
        <v>1</v>
      </c>
      <c r="AZ118" s="93">
        <f t="shared" si="183"/>
        <v>1</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2</v>
      </c>
      <c r="BN118" s="92">
        <f t="shared" si="996"/>
        <v>0</v>
      </c>
      <c r="BO118" s="94">
        <f t="shared" si="193"/>
        <v>2</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3</v>
      </c>
      <c r="BZ118" s="92">
        <f t="shared" si="1000"/>
        <v>0</v>
      </c>
      <c r="CA118" s="94">
        <f t="shared" si="201"/>
        <v>3</v>
      </c>
      <c r="CB118" s="91">
        <f t="shared" ref="CB118:CC118" si="1001">SUM(CB43:CB46)</f>
        <v>2</v>
      </c>
      <c r="CC118" s="92">
        <f t="shared" si="1001"/>
        <v>0</v>
      </c>
      <c r="CD118" s="94">
        <f t="shared" si="203"/>
        <v>2</v>
      </c>
      <c r="CE118" s="91">
        <f t="shared" ref="CE118:CF118" si="1002">SUM(CE43:CE46)</f>
        <v>0</v>
      </c>
      <c r="CF118" s="92">
        <f t="shared" si="1002"/>
        <v>0</v>
      </c>
      <c r="CG118" s="94">
        <f t="shared" si="205"/>
        <v>0</v>
      </c>
      <c r="CH118" s="91">
        <f t="shared" ref="CH118:CI118" si="1003">SUM(CH43:CH46)</f>
        <v>1</v>
      </c>
      <c r="CI118" s="92">
        <f t="shared" si="1003"/>
        <v>0</v>
      </c>
      <c r="CJ118" s="94">
        <f t="shared" si="207"/>
        <v>1</v>
      </c>
      <c r="CK118" s="91">
        <f t="shared" ref="CK118:CL118" si="1004">SUM(CK43:CK46)</f>
        <v>0</v>
      </c>
      <c r="CL118" s="92">
        <f t="shared" si="1004"/>
        <v>0</v>
      </c>
      <c r="CM118" s="94">
        <f t="shared" si="209"/>
        <v>0</v>
      </c>
      <c r="CN118" s="91">
        <f t="shared" ref="CN118:CO118" si="1005">SUM(CN43:CN46)</f>
        <v>1</v>
      </c>
      <c r="CO118" s="92">
        <f t="shared" si="1005"/>
        <v>0</v>
      </c>
      <c r="CP118" s="94">
        <f t="shared" si="211"/>
        <v>1</v>
      </c>
      <c r="CQ118" s="91">
        <f t="shared" si="756"/>
        <v>0</v>
      </c>
      <c r="CR118" s="92">
        <f t="shared" si="756"/>
        <v>0</v>
      </c>
      <c r="CS118" s="94">
        <f t="shared" si="213"/>
        <v>0</v>
      </c>
      <c r="CT118" s="91">
        <f t="shared" ref="CT118:CU118" si="1006">SUM(CT43:CT46)</f>
        <v>34</v>
      </c>
      <c r="CU118" s="92">
        <f t="shared" si="1006"/>
        <v>0</v>
      </c>
      <c r="CV118" s="94">
        <f t="shared" si="215"/>
        <v>34</v>
      </c>
      <c r="CW118" s="91">
        <f t="shared" si="758"/>
        <v>9</v>
      </c>
      <c r="CX118" s="92">
        <f t="shared" si="758"/>
        <v>1</v>
      </c>
      <c r="CY118" s="94">
        <f t="shared" si="217"/>
        <v>10</v>
      </c>
      <c r="CZ118" s="91">
        <f t="shared" ref="CZ118:DA118" si="1007">SUM(CZ43:CZ46)</f>
        <v>43</v>
      </c>
      <c r="DA118" s="92">
        <f t="shared" si="1007"/>
        <v>1</v>
      </c>
      <c r="DB118" s="94">
        <f t="shared" si="219"/>
        <v>44</v>
      </c>
      <c r="DC118" s="91">
        <f t="shared" ref="DC118:DJ118" si="1008">SUM(DC43:DC46)</f>
        <v>22</v>
      </c>
      <c r="DD118" s="91">
        <f t="shared" si="1008"/>
        <v>43</v>
      </c>
      <c r="DE118" s="91">
        <f t="shared" si="1008"/>
        <v>47</v>
      </c>
      <c r="DF118" s="91">
        <f t="shared" si="1008"/>
        <v>36</v>
      </c>
      <c r="DG118" s="91">
        <f t="shared" si="1008"/>
        <v>0</v>
      </c>
      <c r="DH118" s="91">
        <f t="shared" si="1008"/>
        <v>0</v>
      </c>
      <c r="DI118" s="91">
        <f t="shared" si="1008"/>
        <v>68</v>
      </c>
      <c r="DJ118" s="92">
        <f t="shared" si="1008"/>
        <v>47</v>
      </c>
      <c r="DK118" s="94">
        <f t="shared" si="221"/>
        <v>263</v>
      </c>
    </row>
    <row r="119" spans="1:115" hidden="1">
      <c r="A119" s="80">
        <f t="shared" si="258"/>
        <v>0.5208333333333337</v>
      </c>
      <c r="B119" s="81">
        <f t="shared" si="725"/>
        <v>1</v>
      </c>
      <c r="C119" s="82">
        <f t="shared" si="725"/>
        <v>0</v>
      </c>
      <c r="D119" s="83">
        <f t="shared" si="151"/>
        <v>1</v>
      </c>
      <c r="E119" s="81">
        <f t="shared" ref="E119:F119" si="1009">SUM(E44:E47)</f>
        <v>9</v>
      </c>
      <c r="F119" s="82">
        <f t="shared" si="1009"/>
        <v>0</v>
      </c>
      <c r="G119" s="84">
        <f t="shared" si="153"/>
        <v>9</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1</v>
      </c>
      <c r="O119" s="82">
        <f t="shared" si="1012"/>
        <v>0</v>
      </c>
      <c r="P119" s="84">
        <f t="shared" si="159"/>
        <v>1</v>
      </c>
      <c r="Q119" s="81">
        <f t="shared" ref="Q119:R119" si="1013">SUM(Q44:Q47)</f>
        <v>3</v>
      </c>
      <c r="R119" s="82">
        <f t="shared" si="1013"/>
        <v>0</v>
      </c>
      <c r="S119" s="84">
        <f t="shared" si="161"/>
        <v>3</v>
      </c>
      <c r="T119" s="81">
        <f t="shared" ref="T119:U119" si="1014">SUM(T44:T47)</f>
        <v>1</v>
      </c>
      <c r="U119" s="82">
        <f t="shared" si="1014"/>
        <v>0</v>
      </c>
      <c r="V119" s="84">
        <f t="shared" si="163"/>
        <v>1</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6</v>
      </c>
      <c r="AD119" s="82">
        <f t="shared" si="1017"/>
        <v>0</v>
      </c>
      <c r="AE119" s="84">
        <f t="shared" si="169"/>
        <v>6</v>
      </c>
      <c r="AF119" s="81">
        <f t="shared" ref="AF119:AG119" si="1018">SUM(AF44:AF47)</f>
        <v>0</v>
      </c>
      <c r="AG119" s="82">
        <f t="shared" si="1018"/>
        <v>0</v>
      </c>
      <c r="AH119" s="84">
        <f t="shared" si="171"/>
        <v>0</v>
      </c>
      <c r="AI119" s="81">
        <f t="shared" ref="AI119:AJ119" si="1019">SUM(AI44:AI47)</f>
        <v>0</v>
      </c>
      <c r="AJ119" s="82">
        <f t="shared" si="1019"/>
        <v>0</v>
      </c>
      <c r="AK119" s="84">
        <f t="shared" si="173"/>
        <v>0</v>
      </c>
      <c r="AL119" s="81">
        <f t="shared" ref="AL119:AM119" si="1020">SUM(AL44:AL47)</f>
        <v>0</v>
      </c>
      <c r="AM119" s="82">
        <f t="shared" si="1020"/>
        <v>0</v>
      </c>
      <c r="AN119" s="84">
        <f t="shared" si="175"/>
        <v>0</v>
      </c>
      <c r="AO119" s="81">
        <f t="shared" ref="AO119:AP119" si="1021">SUM(AO44:AO47)</f>
        <v>7</v>
      </c>
      <c r="AP119" s="82">
        <f t="shared" si="1021"/>
        <v>0</v>
      </c>
      <c r="AQ119" s="84">
        <f t="shared" si="177"/>
        <v>7</v>
      </c>
      <c r="AR119" s="81">
        <f t="shared" ref="AR119:AS119" si="1022">SUM(AR44:AR47)</f>
        <v>1</v>
      </c>
      <c r="AS119" s="82">
        <f t="shared" si="1022"/>
        <v>0</v>
      </c>
      <c r="AT119" s="84">
        <f t="shared" si="179"/>
        <v>1</v>
      </c>
      <c r="AU119" s="81">
        <f t="shared" si="740"/>
        <v>0</v>
      </c>
      <c r="AV119" s="82">
        <f t="shared" si="740"/>
        <v>0</v>
      </c>
      <c r="AW119" s="84">
        <f t="shared" si="181"/>
        <v>0</v>
      </c>
      <c r="AX119" s="81">
        <f t="shared" si="741"/>
        <v>0</v>
      </c>
      <c r="AY119" s="82">
        <f t="shared" si="741"/>
        <v>1</v>
      </c>
      <c r="AZ119" s="83">
        <f t="shared" si="183"/>
        <v>1</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2</v>
      </c>
      <c r="BN119" s="82">
        <f t="shared" si="1027"/>
        <v>0</v>
      </c>
      <c r="BO119" s="84">
        <f t="shared" si="193"/>
        <v>2</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2</v>
      </c>
      <c r="BZ119" s="82">
        <f t="shared" si="1031"/>
        <v>0</v>
      </c>
      <c r="CA119" s="84">
        <f t="shared" si="201"/>
        <v>2</v>
      </c>
      <c r="CB119" s="81">
        <f t="shared" ref="CB119:CC119" si="1032">SUM(CB44:CB47)</f>
        <v>2</v>
      </c>
      <c r="CC119" s="82">
        <f t="shared" si="1032"/>
        <v>0</v>
      </c>
      <c r="CD119" s="84">
        <f t="shared" si="203"/>
        <v>2</v>
      </c>
      <c r="CE119" s="81">
        <f t="shared" ref="CE119:CF119" si="1033">SUM(CE44:CE47)</f>
        <v>0</v>
      </c>
      <c r="CF119" s="82">
        <f t="shared" si="1033"/>
        <v>0</v>
      </c>
      <c r="CG119" s="84">
        <f t="shared" si="205"/>
        <v>0</v>
      </c>
      <c r="CH119" s="81">
        <f t="shared" ref="CH119:CI119" si="1034">SUM(CH44:CH47)</f>
        <v>1</v>
      </c>
      <c r="CI119" s="82">
        <f t="shared" si="1034"/>
        <v>0</v>
      </c>
      <c r="CJ119" s="84">
        <f t="shared" si="207"/>
        <v>1</v>
      </c>
      <c r="CK119" s="81">
        <f t="shared" ref="CK119:CL119" si="1035">SUM(CK44:CK47)</f>
        <v>0</v>
      </c>
      <c r="CL119" s="82">
        <f t="shared" si="1035"/>
        <v>0</v>
      </c>
      <c r="CM119" s="84">
        <f t="shared" si="209"/>
        <v>0</v>
      </c>
      <c r="CN119" s="81">
        <f t="shared" ref="CN119:CO119" si="1036">SUM(CN44:CN47)</f>
        <v>1</v>
      </c>
      <c r="CO119" s="82">
        <f t="shared" si="1036"/>
        <v>0</v>
      </c>
      <c r="CP119" s="84">
        <f t="shared" si="211"/>
        <v>1</v>
      </c>
      <c r="CQ119" s="81">
        <f t="shared" si="756"/>
        <v>0</v>
      </c>
      <c r="CR119" s="82">
        <f t="shared" si="756"/>
        <v>0</v>
      </c>
      <c r="CS119" s="84">
        <f t="shared" si="213"/>
        <v>0</v>
      </c>
      <c r="CT119" s="81">
        <f t="shared" ref="CT119:CU119" si="1037">SUM(CT44:CT47)</f>
        <v>29</v>
      </c>
      <c r="CU119" s="82">
        <f t="shared" si="1037"/>
        <v>0</v>
      </c>
      <c r="CV119" s="84">
        <f t="shared" si="215"/>
        <v>29</v>
      </c>
      <c r="CW119" s="81">
        <f t="shared" si="758"/>
        <v>8</v>
      </c>
      <c r="CX119" s="82">
        <f t="shared" si="758"/>
        <v>1</v>
      </c>
      <c r="CY119" s="84">
        <f t="shared" si="217"/>
        <v>9</v>
      </c>
      <c r="CZ119" s="81">
        <f t="shared" ref="CZ119:DA119" si="1038">SUM(CZ44:CZ47)</f>
        <v>37</v>
      </c>
      <c r="DA119" s="82">
        <f t="shared" si="1038"/>
        <v>1</v>
      </c>
      <c r="DB119" s="84">
        <f t="shared" si="219"/>
        <v>38</v>
      </c>
      <c r="DC119" s="81">
        <f t="shared" ref="DC119:DJ119" si="1039">SUM(DC44:DC47)</f>
        <v>27</v>
      </c>
      <c r="DD119" s="81">
        <f t="shared" si="1039"/>
        <v>39</v>
      </c>
      <c r="DE119" s="81">
        <f t="shared" si="1039"/>
        <v>52</v>
      </c>
      <c r="DF119" s="81">
        <f t="shared" si="1039"/>
        <v>27</v>
      </c>
      <c r="DG119" s="81">
        <f t="shared" si="1039"/>
        <v>0</v>
      </c>
      <c r="DH119" s="81">
        <f t="shared" si="1039"/>
        <v>0</v>
      </c>
      <c r="DI119" s="81">
        <f t="shared" si="1039"/>
        <v>62</v>
      </c>
      <c r="DJ119" s="82">
        <f t="shared" si="1039"/>
        <v>47</v>
      </c>
      <c r="DK119" s="84">
        <f t="shared" si="221"/>
        <v>254</v>
      </c>
    </row>
    <row r="120" spans="1:115" hidden="1">
      <c r="A120" s="80">
        <f t="shared" si="258"/>
        <v>0.53125000000000033</v>
      </c>
      <c r="B120" s="81">
        <f t="shared" si="725"/>
        <v>2</v>
      </c>
      <c r="C120" s="82">
        <f t="shared" si="725"/>
        <v>0</v>
      </c>
      <c r="D120" s="83">
        <f t="shared" si="151"/>
        <v>2</v>
      </c>
      <c r="E120" s="81">
        <f t="shared" ref="E120:F120" si="1040">SUM(E45:E48)</f>
        <v>8</v>
      </c>
      <c r="F120" s="82">
        <f t="shared" si="1040"/>
        <v>0</v>
      </c>
      <c r="G120" s="84">
        <f t="shared" si="153"/>
        <v>8</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1</v>
      </c>
      <c r="O120" s="82">
        <f t="shared" si="1043"/>
        <v>0</v>
      </c>
      <c r="P120" s="84">
        <f t="shared" si="159"/>
        <v>1</v>
      </c>
      <c r="Q120" s="81">
        <f t="shared" ref="Q120:R120" si="1044">SUM(Q45:Q48)</f>
        <v>3</v>
      </c>
      <c r="R120" s="82">
        <f t="shared" si="1044"/>
        <v>0</v>
      </c>
      <c r="S120" s="84">
        <f t="shared" si="161"/>
        <v>3</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0</v>
      </c>
      <c r="AA120" s="82">
        <f t="shared" si="1047"/>
        <v>0</v>
      </c>
      <c r="AB120" s="84">
        <f t="shared" si="167"/>
        <v>0</v>
      </c>
      <c r="AC120" s="81">
        <f t="shared" ref="AC120:AD120" si="1048">SUM(AC45:AC48)</f>
        <v>10</v>
      </c>
      <c r="AD120" s="82">
        <f t="shared" si="1048"/>
        <v>0</v>
      </c>
      <c r="AE120" s="84">
        <f t="shared" si="169"/>
        <v>10</v>
      </c>
      <c r="AF120" s="81">
        <f t="shared" ref="AF120:AG120" si="1049">SUM(AF45:AF48)</f>
        <v>1</v>
      </c>
      <c r="AG120" s="82">
        <f t="shared" si="1049"/>
        <v>0</v>
      </c>
      <c r="AH120" s="84">
        <f t="shared" si="171"/>
        <v>1</v>
      </c>
      <c r="AI120" s="81">
        <f t="shared" ref="AI120:AJ120" si="1050">SUM(AI45:AI48)</f>
        <v>0</v>
      </c>
      <c r="AJ120" s="82">
        <f t="shared" si="1050"/>
        <v>0</v>
      </c>
      <c r="AK120" s="84">
        <f t="shared" si="173"/>
        <v>0</v>
      </c>
      <c r="AL120" s="81">
        <f t="shared" ref="AL120:AM120" si="1051">SUM(AL45:AL48)</f>
        <v>0</v>
      </c>
      <c r="AM120" s="82">
        <f t="shared" si="1051"/>
        <v>0</v>
      </c>
      <c r="AN120" s="84">
        <f t="shared" si="175"/>
        <v>0</v>
      </c>
      <c r="AO120" s="81">
        <f t="shared" ref="AO120:AP120" si="1052">SUM(AO45:AO48)</f>
        <v>6</v>
      </c>
      <c r="AP120" s="82">
        <f t="shared" si="1052"/>
        <v>0</v>
      </c>
      <c r="AQ120" s="84">
        <f t="shared" si="177"/>
        <v>6</v>
      </c>
      <c r="AR120" s="81">
        <f t="shared" ref="AR120:AS120" si="1053">SUM(AR45:AR48)</f>
        <v>1</v>
      </c>
      <c r="AS120" s="82">
        <f t="shared" si="1053"/>
        <v>0</v>
      </c>
      <c r="AT120" s="84">
        <f t="shared" si="179"/>
        <v>1</v>
      </c>
      <c r="AU120" s="81">
        <f t="shared" si="740"/>
        <v>0</v>
      </c>
      <c r="AV120" s="82">
        <f t="shared" si="740"/>
        <v>0</v>
      </c>
      <c r="AW120" s="84">
        <f t="shared" si="181"/>
        <v>0</v>
      </c>
      <c r="AX120" s="81">
        <f t="shared" si="741"/>
        <v>1</v>
      </c>
      <c r="AY120" s="82">
        <f t="shared" si="741"/>
        <v>1</v>
      </c>
      <c r="AZ120" s="83">
        <f t="shared" si="183"/>
        <v>2</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2</v>
      </c>
      <c r="BN120" s="82">
        <f t="shared" si="1058"/>
        <v>0</v>
      </c>
      <c r="BO120" s="84">
        <f t="shared" si="193"/>
        <v>2</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2</v>
      </c>
      <c r="BZ120" s="82">
        <f t="shared" si="1062"/>
        <v>0</v>
      </c>
      <c r="CA120" s="84">
        <f t="shared" si="201"/>
        <v>2</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0</v>
      </c>
      <c r="CL120" s="82">
        <f t="shared" si="1066"/>
        <v>0</v>
      </c>
      <c r="CM120" s="84">
        <f t="shared" si="209"/>
        <v>0</v>
      </c>
      <c r="CN120" s="81">
        <f t="shared" ref="CN120:CO120" si="1067">SUM(CN45:CN48)</f>
        <v>1</v>
      </c>
      <c r="CO120" s="82">
        <f t="shared" si="1067"/>
        <v>0</v>
      </c>
      <c r="CP120" s="84">
        <f t="shared" si="211"/>
        <v>1</v>
      </c>
      <c r="CQ120" s="81">
        <f t="shared" si="756"/>
        <v>0</v>
      </c>
      <c r="CR120" s="82">
        <f t="shared" si="756"/>
        <v>0</v>
      </c>
      <c r="CS120" s="84">
        <f t="shared" si="213"/>
        <v>0</v>
      </c>
      <c r="CT120" s="81">
        <f t="shared" ref="CT120:CU120" si="1068">SUM(CT45:CT48)</f>
        <v>32</v>
      </c>
      <c r="CU120" s="82">
        <f t="shared" si="1068"/>
        <v>0</v>
      </c>
      <c r="CV120" s="84">
        <f t="shared" si="215"/>
        <v>32</v>
      </c>
      <c r="CW120" s="81">
        <f t="shared" si="758"/>
        <v>6</v>
      </c>
      <c r="CX120" s="82">
        <f t="shared" si="758"/>
        <v>1</v>
      </c>
      <c r="CY120" s="84">
        <f t="shared" si="217"/>
        <v>7</v>
      </c>
      <c r="CZ120" s="81">
        <f t="shared" ref="CZ120:DA120" si="1069">SUM(CZ45:CZ48)</f>
        <v>38</v>
      </c>
      <c r="DA120" s="82">
        <f t="shared" si="1069"/>
        <v>1</v>
      </c>
      <c r="DB120" s="84">
        <f t="shared" si="219"/>
        <v>39</v>
      </c>
      <c r="DC120" s="81">
        <f t="shared" ref="DC120:DJ120" si="1070">SUM(DC45:DC48)</f>
        <v>27</v>
      </c>
      <c r="DD120" s="81">
        <f t="shared" si="1070"/>
        <v>40</v>
      </c>
      <c r="DE120" s="81">
        <f t="shared" si="1070"/>
        <v>58</v>
      </c>
      <c r="DF120" s="81">
        <f t="shared" si="1070"/>
        <v>29</v>
      </c>
      <c r="DG120" s="81">
        <f t="shared" si="1070"/>
        <v>0</v>
      </c>
      <c r="DH120" s="81">
        <f t="shared" si="1070"/>
        <v>0</v>
      </c>
      <c r="DI120" s="81">
        <f t="shared" si="1070"/>
        <v>41</v>
      </c>
      <c r="DJ120" s="82">
        <f t="shared" si="1070"/>
        <v>35</v>
      </c>
      <c r="DK120" s="84">
        <f t="shared" si="221"/>
        <v>230</v>
      </c>
    </row>
    <row r="121" spans="1:115" hidden="1">
      <c r="A121" s="80">
        <f t="shared" si="258"/>
        <v>0.54166666666666696</v>
      </c>
      <c r="B121" s="81">
        <f t="shared" si="725"/>
        <v>2</v>
      </c>
      <c r="C121" s="82">
        <f t="shared" si="725"/>
        <v>0</v>
      </c>
      <c r="D121" s="83">
        <f t="shared" si="151"/>
        <v>2</v>
      </c>
      <c r="E121" s="81">
        <f t="shared" ref="E121:F121" si="1071">SUM(E46:E49)</f>
        <v>3</v>
      </c>
      <c r="F121" s="82">
        <f t="shared" si="1071"/>
        <v>0</v>
      </c>
      <c r="G121" s="84">
        <f t="shared" si="153"/>
        <v>3</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1</v>
      </c>
      <c r="O121" s="82">
        <f t="shared" si="1074"/>
        <v>0</v>
      </c>
      <c r="P121" s="84">
        <f t="shared" si="159"/>
        <v>1</v>
      </c>
      <c r="Q121" s="81">
        <f t="shared" ref="Q121:R121" si="1075">SUM(Q46:Q49)</f>
        <v>3</v>
      </c>
      <c r="R121" s="82">
        <f t="shared" si="1075"/>
        <v>0</v>
      </c>
      <c r="S121" s="84">
        <f t="shared" si="161"/>
        <v>3</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1</v>
      </c>
      <c r="AA121" s="82">
        <f t="shared" si="1078"/>
        <v>0</v>
      </c>
      <c r="AB121" s="84">
        <f t="shared" si="167"/>
        <v>1</v>
      </c>
      <c r="AC121" s="81">
        <f t="shared" ref="AC121:AD121" si="1079">SUM(AC46:AC49)</f>
        <v>7</v>
      </c>
      <c r="AD121" s="82">
        <f t="shared" si="1079"/>
        <v>0</v>
      </c>
      <c r="AE121" s="84">
        <f t="shared" si="169"/>
        <v>7</v>
      </c>
      <c r="AF121" s="81">
        <f t="shared" ref="AF121:AG121" si="1080">SUM(AF46:AF49)</f>
        <v>2</v>
      </c>
      <c r="AG121" s="82">
        <f t="shared" si="1080"/>
        <v>0</v>
      </c>
      <c r="AH121" s="84">
        <f t="shared" si="171"/>
        <v>2</v>
      </c>
      <c r="AI121" s="81">
        <f t="shared" ref="AI121:AJ121" si="1081">SUM(AI46:AI49)</f>
        <v>0</v>
      </c>
      <c r="AJ121" s="82">
        <f t="shared" si="1081"/>
        <v>0</v>
      </c>
      <c r="AK121" s="84">
        <f t="shared" si="173"/>
        <v>0</v>
      </c>
      <c r="AL121" s="81">
        <f t="shared" ref="AL121:AM121" si="1082">SUM(AL46:AL49)</f>
        <v>0</v>
      </c>
      <c r="AM121" s="82">
        <f t="shared" si="1082"/>
        <v>0</v>
      </c>
      <c r="AN121" s="84">
        <f t="shared" si="175"/>
        <v>0</v>
      </c>
      <c r="AO121" s="81">
        <f t="shared" ref="AO121:AP121" si="1083">SUM(AO46:AO49)</f>
        <v>5</v>
      </c>
      <c r="AP121" s="82">
        <f t="shared" si="1083"/>
        <v>0</v>
      </c>
      <c r="AQ121" s="84">
        <f t="shared" si="177"/>
        <v>5</v>
      </c>
      <c r="AR121" s="81">
        <f t="shared" ref="AR121:AS121" si="1084">SUM(AR46:AR49)</f>
        <v>0</v>
      </c>
      <c r="AS121" s="82">
        <f t="shared" si="1084"/>
        <v>0</v>
      </c>
      <c r="AT121" s="84">
        <f t="shared" si="179"/>
        <v>0</v>
      </c>
      <c r="AU121" s="81">
        <f t="shared" si="740"/>
        <v>0</v>
      </c>
      <c r="AV121" s="82">
        <f t="shared" si="740"/>
        <v>0</v>
      </c>
      <c r="AW121" s="84">
        <f t="shared" si="181"/>
        <v>0</v>
      </c>
      <c r="AX121" s="81">
        <f t="shared" si="741"/>
        <v>1</v>
      </c>
      <c r="AY121" s="82">
        <f t="shared" si="741"/>
        <v>1</v>
      </c>
      <c r="AZ121" s="83">
        <f t="shared" si="183"/>
        <v>2</v>
      </c>
      <c r="BA121" s="81">
        <f t="shared" ref="BA121:BB121" si="1085">SUM(BA46:BA49)</f>
        <v>1</v>
      </c>
      <c r="BB121" s="82">
        <f t="shared" si="1085"/>
        <v>0</v>
      </c>
      <c r="BC121" s="84">
        <f t="shared" si="185"/>
        <v>1</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3</v>
      </c>
      <c r="BZ121" s="82">
        <f t="shared" si="1093"/>
        <v>0</v>
      </c>
      <c r="CA121" s="84">
        <f t="shared" si="201"/>
        <v>3</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1</v>
      </c>
      <c r="CI121" s="82">
        <f t="shared" si="1096"/>
        <v>0</v>
      </c>
      <c r="CJ121" s="84">
        <f t="shared" si="207"/>
        <v>1</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24</v>
      </c>
      <c r="CU121" s="82">
        <f t="shared" si="1099"/>
        <v>0</v>
      </c>
      <c r="CV121" s="84">
        <f t="shared" si="215"/>
        <v>24</v>
      </c>
      <c r="CW121" s="81">
        <f t="shared" si="758"/>
        <v>6</v>
      </c>
      <c r="CX121" s="82">
        <f t="shared" si="758"/>
        <v>1</v>
      </c>
      <c r="CY121" s="84">
        <f t="shared" si="217"/>
        <v>7</v>
      </c>
      <c r="CZ121" s="81">
        <f t="shared" ref="CZ121:DA121" si="1100">SUM(CZ46:CZ49)</f>
        <v>30</v>
      </c>
      <c r="DA121" s="82">
        <f t="shared" si="1100"/>
        <v>1</v>
      </c>
      <c r="DB121" s="84">
        <f t="shared" si="219"/>
        <v>31</v>
      </c>
      <c r="DC121" s="81">
        <f t="shared" ref="DC121:DJ121" si="1101">SUM(DC46:DC49)</f>
        <v>28</v>
      </c>
      <c r="DD121" s="81">
        <f t="shared" si="1101"/>
        <v>26</v>
      </c>
      <c r="DE121" s="81">
        <f t="shared" si="1101"/>
        <v>52</v>
      </c>
      <c r="DF121" s="81">
        <f t="shared" si="1101"/>
        <v>24</v>
      </c>
      <c r="DG121" s="81">
        <f t="shared" si="1101"/>
        <v>0</v>
      </c>
      <c r="DH121" s="81">
        <f t="shared" si="1101"/>
        <v>0</v>
      </c>
      <c r="DI121" s="81">
        <f t="shared" si="1101"/>
        <v>32</v>
      </c>
      <c r="DJ121" s="82">
        <f t="shared" si="1101"/>
        <v>34</v>
      </c>
      <c r="DK121" s="84">
        <f t="shared" si="221"/>
        <v>196</v>
      </c>
    </row>
    <row r="122" spans="1:115" hidden="1">
      <c r="A122" s="80">
        <f t="shared" si="258"/>
        <v>0.55208333333333359</v>
      </c>
      <c r="B122" s="81">
        <f t="shared" si="725"/>
        <v>1</v>
      </c>
      <c r="C122" s="82">
        <f t="shared" si="725"/>
        <v>0</v>
      </c>
      <c r="D122" s="83">
        <f t="shared" si="151"/>
        <v>1</v>
      </c>
      <c r="E122" s="81">
        <f t="shared" ref="E122:F122" si="1102">SUM(E47:E50)</f>
        <v>0</v>
      </c>
      <c r="F122" s="82">
        <f t="shared" si="1102"/>
        <v>0</v>
      </c>
      <c r="G122" s="84">
        <f t="shared" si="153"/>
        <v>0</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1</v>
      </c>
      <c r="O122" s="82">
        <f t="shared" si="1105"/>
        <v>0</v>
      </c>
      <c r="P122" s="84">
        <f t="shared" si="159"/>
        <v>1</v>
      </c>
      <c r="Q122" s="81">
        <f t="shared" ref="Q122:R122" si="1106">SUM(Q47:Q50)</f>
        <v>3</v>
      </c>
      <c r="R122" s="82">
        <f t="shared" si="1106"/>
        <v>0</v>
      </c>
      <c r="S122" s="84">
        <f t="shared" si="161"/>
        <v>3</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1</v>
      </c>
      <c r="AA122" s="82">
        <f t="shared" si="1109"/>
        <v>0</v>
      </c>
      <c r="AB122" s="84">
        <f t="shared" si="167"/>
        <v>1</v>
      </c>
      <c r="AC122" s="81">
        <f t="shared" ref="AC122:AD122" si="1110">SUM(AC47:AC50)</f>
        <v>7</v>
      </c>
      <c r="AD122" s="82">
        <f t="shared" si="1110"/>
        <v>0</v>
      </c>
      <c r="AE122" s="84">
        <f t="shared" si="169"/>
        <v>7</v>
      </c>
      <c r="AF122" s="81">
        <f t="shared" ref="AF122:AG122" si="1111">SUM(AF47:AF50)</f>
        <v>2</v>
      </c>
      <c r="AG122" s="82">
        <f t="shared" si="1111"/>
        <v>0</v>
      </c>
      <c r="AH122" s="84">
        <f t="shared" si="171"/>
        <v>2</v>
      </c>
      <c r="AI122" s="81">
        <f t="shared" ref="AI122:AJ122" si="1112">SUM(AI47:AI50)</f>
        <v>0</v>
      </c>
      <c r="AJ122" s="82">
        <f t="shared" si="1112"/>
        <v>0</v>
      </c>
      <c r="AK122" s="84">
        <f t="shared" si="173"/>
        <v>0</v>
      </c>
      <c r="AL122" s="81">
        <f t="shared" ref="AL122:AM122" si="1113">SUM(AL47:AL50)</f>
        <v>0</v>
      </c>
      <c r="AM122" s="82">
        <f t="shared" si="1113"/>
        <v>0</v>
      </c>
      <c r="AN122" s="84">
        <f t="shared" si="175"/>
        <v>0</v>
      </c>
      <c r="AO122" s="81">
        <f t="shared" ref="AO122:AP122" si="1114">SUM(AO47:AO50)</f>
        <v>5</v>
      </c>
      <c r="AP122" s="82">
        <f t="shared" si="1114"/>
        <v>0</v>
      </c>
      <c r="AQ122" s="84">
        <f t="shared" si="177"/>
        <v>5</v>
      </c>
      <c r="AR122" s="81">
        <f t="shared" ref="AR122:AS122" si="1115">SUM(AR47:AR50)</f>
        <v>1</v>
      </c>
      <c r="AS122" s="82">
        <f t="shared" si="1115"/>
        <v>0</v>
      </c>
      <c r="AT122" s="84">
        <f t="shared" si="179"/>
        <v>1</v>
      </c>
      <c r="AU122" s="81">
        <f t="shared" si="740"/>
        <v>0</v>
      </c>
      <c r="AV122" s="82">
        <f t="shared" si="740"/>
        <v>0</v>
      </c>
      <c r="AW122" s="84">
        <f t="shared" si="181"/>
        <v>0</v>
      </c>
      <c r="AX122" s="81">
        <f t="shared" si="741"/>
        <v>1</v>
      </c>
      <c r="AY122" s="82">
        <f t="shared" si="741"/>
        <v>0</v>
      </c>
      <c r="AZ122" s="83">
        <f t="shared" si="183"/>
        <v>1</v>
      </c>
      <c r="BA122" s="81">
        <f t="shared" ref="BA122:BB122" si="1116">SUM(BA47:BA50)</f>
        <v>2</v>
      </c>
      <c r="BB122" s="82">
        <f t="shared" si="1116"/>
        <v>0</v>
      </c>
      <c r="BC122" s="84">
        <f t="shared" si="185"/>
        <v>2</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0</v>
      </c>
      <c r="BN122" s="82">
        <f t="shared" si="1120"/>
        <v>0</v>
      </c>
      <c r="BO122" s="84">
        <f t="shared" si="193"/>
        <v>0</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4</v>
      </c>
      <c r="BZ122" s="82">
        <f t="shared" si="1124"/>
        <v>0</v>
      </c>
      <c r="CA122" s="84">
        <f t="shared" si="201"/>
        <v>4</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1</v>
      </c>
      <c r="CI122" s="82">
        <f t="shared" si="1127"/>
        <v>0</v>
      </c>
      <c r="CJ122" s="84">
        <f t="shared" si="207"/>
        <v>1</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21</v>
      </c>
      <c r="CU122" s="82">
        <f t="shared" si="1130"/>
        <v>0</v>
      </c>
      <c r="CV122" s="84">
        <f t="shared" si="215"/>
        <v>21</v>
      </c>
      <c r="CW122" s="81">
        <f t="shared" si="758"/>
        <v>8</v>
      </c>
      <c r="CX122" s="82">
        <f t="shared" si="758"/>
        <v>0</v>
      </c>
      <c r="CY122" s="84">
        <f t="shared" si="217"/>
        <v>8</v>
      </c>
      <c r="CZ122" s="81">
        <f t="shared" ref="CZ122:DA122" si="1131">SUM(CZ47:CZ50)</f>
        <v>29</v>
      </c>
      <c r="DA122" s="82">
        <f t="shared" si="1131"/>
        <v>0</v>
      </c>
      <c r="DB122" s="84">
        <f t="shared" si="219"/>
        <v>29</v>
      </c>
      <c r="DC122" s="81">
        <f t="shared" ref="DC122:DJ122" si="1132">SUM(DC47:DC50)</f>
        <v>27</v>
      </c>
      <c r="DD122" s="81">
        <f t="shared" si="1132"/>
        <v>15</v>
      </c>
      <c r="DE122" s="81">
        <f t="shared" si="1132"/>
        <v>46</v>
      </c>
      <c r="DF122" s="81">
        <f t="shared" si="1132"/>
        <v>17</v>
      </c>
      <c r="DG122" s="81">
        <f t="shared" si="1132"/>
        <v>0</v>
      </c>
      <c r="DH122" s="81">
        <f t="shared" si="1132"/>
        <v>0</v>
      </c>
      <c r="DI122" s="81">
        <f t="shared" si="1132"/>
        <v>23</v>
      </c>
      <c r="DJ122" s="82">
        <f t="shared" si="1132"/>
        <v>28</v>
      </c>
      <c r="DK122" s="84">
        <f t="shared" si="221"/>
        <v>156</v>
      </c>
    </row>
    <row r="123" spans="1:115" hidden="1">
      <c r="A123" s="80">
        <f t="shared" si="258"/>
        <v>0.56250000000000022</v>
      </c>
      <c r="B123" s="81">
        <f t="shared" si="725"/>
        <v>2</v>
      </c>
      <c r="C123" s="82">
        <f t="shared" si="725"/>
        <v>0</v>
      </c>
      <c r="D123" s="83">
        <f t="shared" si="151"/>
        <v>2</v>
      </c>
      <c r="E123" s="81">
        <f t="shared" ref="E123:F123" si="1133">SUM(E48:E51)</f>
        <v>0</v>
      </c>
      <c r="F123" s="82">
        <f t="shared" si="1133"/>
        <v>0</v>
      </c>
      <c r="G123" s="84">
        <f t="shared" si="153"/>
        <v>0</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0</v>
      </c>
      <c r="R123" s="82">
        <f t="shared" si="1137"/>
        <v>0</v>
      </c>
      <c r="S123" s="84">
        <f t="shared" si="161"/>
        <v>0</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1</v>
      </c>
      <c r="AA123" s="82">
        <f t="shared" si="1140"/>
        <v>0</v>
      </c>
      <c r="AB123" s="84">
        <f t="shared" si="167"/>
        <v>1</v>
      </c>
      <c r="AC123" s="81">
        <f t="shared" ref="AC123:AD123" si="1141">SUM(AC48:AC51)</f>
        <v>5</v>
      </c>
      <c r="AD123" s="82">
        <f t="shared" si="1141"/>
        <v>0</v>
      </c>
      <c r="AE123" s="84">
        <f t="shared" si="169"/>
        <v>5</v>
      </c>
      <c r="AF123" s="81">
        <f t="shared" ref="AF123:AG123" si="1142">SUM(AF48:AF51)</f>
        <v>2</v>
      </c>
      <c r="AG123" s="82">
        <f t="shared" si="1142"/>
        <v>0</v>
      </c>
      <c r="AH123" s="84">
        <f t="shared" si="171"/>
        <v>2</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4</v>
      </c>
      <c r="AP123" s="82">
        <f t="shared" si="1145"/>
        <v>0</v>
      </c>
      <c r="AQ123" s="84">
        <f t="shared" si="177"/>
        <v>4</v>
      </c>
      <c r="AR123" s="81">
        <f t="shared" ref="AR123:AS123" si="1146">SUM(AR48:AR51)</f>
        <v>1</v>
      </c>
      <c r="AS123" s="82">
        <f t="shared" si="1146"/>
        <v>0</v>
      </c>
      <c r="AT123" s="84">
        <f t="shared" si="179"/>
        <v>1</v>
      </c>
      <c r="AU123" s="81">
        <f t="shared" si="740"/>
        <v>0</v>
      </c>
      <c r="AV123" s="82">
        <f t="shared" si="740"/>
        <v>0</v>
      </c>
      <c r="AW123" s="84">
        <f t="shared" si="181"/>
        <v>0</v>
      </c>
      <c r="AX123" s="81">
        <f t="shared" si="741"/>
        <v>1</v>
      </c>
      <c r="AY123" s="82">
        <f t="shared" si="741"/>
        <v>0</v>
      </c>
      <c r="AZ123" s="83">
        <f t="shared" si="183"/>
        <v>1</v>
      </c>
      <c r="BA123" s="81">
        <f t="shared" ref="BA123:BB123" si="1147">SUM(BA48:BA51)</f>
        <v>2</v>
      </c>
      <c r="BB123" s="82">
        <f t="shared" si="1147"/>
        <v>0</v>
      </c>
      <c r="BC123" s="84">
        <f t="shared" si="185"/>
        <v>2</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0</v>
      </c>
      <c r="BN123" s="82">
        <f t="shared" si="1151"/>
        <v>0</v>
      </c>
      <c r="BO123" s="84">
        <f t="shared" si="193"/>
        <v>0</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3</v>
      </c>
      <c r="BZ123" s="82">
        <f t="shared" si="1155"/>
        <v>0</v>
      </c>
      <c r="CA123" s="84">
        <f t="shared" si="201"/>
        <v>3</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1</v>
      </c>
      <c r="CI123" s="82">
        <f t="shared" si="1158"/>
        <v>0</v>
      </c>
      <c r="CJ123" s="84">
        <f t="shared" si="207"/>
        <v>1</v>
      </c>
      <c r="CK123" s="81">
        <f t="shared" ref="CK123:CL123" si="1159">SUM(CK48:CK51)</f>
        <v>0</v>
      </c>
      <c r="CL123" s="82">
        <f t="shared" si="1159"/>
        <v>0</v>
      </c>
      <c r="CM123" s="84">
        <f t="shared" si="209"/>
        <v>0</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15</v>
      </c>
      <c r="CU123" s="82">
        <f t="shared" si="1161"/>
        <v>0</v>
      </c>
      <c r="CV123" s="84">
        <f t="shared" si="215"/>
        <v>15</v>
      </c>
      <c r="CW123" s="81">
        <f t="shared" si="758"/>
        <v>7</v>
      </c>
      <c r="CX123" s="82">
        <f t="shared" si="758"/>
        <v>0</v>
      </c>
      <c r="CY123" s="84">
        <f t="shared" si="217"/>
        <v>7</v>
      </c>
      <c r="CZ123" s="81">
        <f t="shared" ref="CZ123:DA123" si="1162">SUM(CZ48:CZ51)</f>
        <v>22</v>
      </c>
      <c r="DA123" s="82">
        <f t="shared" si="1162"/>
        <v>0</v>
      </c>
      <c r="DB123" s="84">
        <f t="shared" si="219"/>
        <v>22</v>
      </c>
      <c r="DC123" s="81">
        <f t="shared" ref="DC123:DJ123" si="1163">SUM(DC48:DC51)</f>
        <v>25</v>
      </c>
      <c r="DD123" s="81">
        <f t="shared" si="1163"/>
        <v>14</v>
      </c>
      <c r="DE123" s="81">
        <f t="shared" si="1163"/>
        <v>39</v>
      </c>
      <c r="DF123" s="81">
        <f t="shared" si="1163"/>
        <v>15</v>
      </c>
      <c r="DG123" s="81">
        <f t="shared" si="1163"/>
        <v>0</v>
      </c>
      <c r="DH123" s="81">
        <f t="shared" si="1163"/>
        <v>0</v>
      </c>
      <c r="DI123" s="81">
        <f t="shared" si="1163"/>
        <v>23</v>
      </c>
      <c r="DJ123" s="82">
        <f t="shared" si="1163"/>
        <v>32</v>
      </c>
      <c r="DK123" s="84">
        <f t="shared" si="221"/>
        <v>148</v>
      </c>
    </row>
    <row r="124" spans="1:115" hidden="1">
      <c r="A124" s="80">
        <f t="shared" si="258"/>
        <v>0.57291666666666685</v>
      </c>
      <c r="B124" s="81">
        <f t="shared" si="725"/>
        <v>1</v>
      </c>
      <c r="C124" s="82">
        <f t="shared" si="725"/>
        <v>0</v>
      </c>
      <c r="D124" s="83">
        <f t="shared" si="151"/>
        <v>1</v>
      </c>
      <c r="E124" s="81">
        <f t="shared" ref="E124:F124" si="1164">SUM(E49:E52)</f>
        <v>1</v>
      </c>
      <c r="F124" s="82">
        <f t="shared" si="1164"/>
        <v>0</v>
      </c>
      <c r="G124" s="84">
        <f t="shared" si="153"/>
        <v>1</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0</v>
      </c>
      <c r="R124" s="82">
        <f t="shared" si="1168"/>
        <v>0</v>
      </c>
      <c r="S124" s="84">
        <f t="shared" si="161"/>
        <v>0</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1</v>
      </c>
      <c r="AA124" s="82">
        <f t="shared" si="1171"/>
        <v>0</v>
      </c>
      <c r="AB124" s="84">
        <f t="shared" si="167"/>
        <v>1</v>
      </c>
      <c r="AC124" s="81">
        <f t="shared" ref="AC124:AD124" si="1172">SUM(AC49:AC52)</f>
        <v>1</v>
      </c>
      <c r="AD124" s="82">
        <f t="shared" si="1172"/>
        <v>0</v>
      </c>
      <c r="AE124" s="84">
        <f t="shared" si="169"/>
        <v>1</v>
      </c>
      <c r="AF124" s="81">
        <f t="shared" ref="AF124:AG124" si="1173">SUM(AF49:AF52)</f>
        <v>1</v>
      </c>
      <c r="AG124" s="82">
        <f t="shared" si="1173"/>
        <v>0</v>
      </c>
      <c r="AH124" s="84">
        <f t="shared" si="171"/>
        <v>1</v>
      </c>
      <c r="AI124" s="81">
        <f t="shared" ref="AI124:AJ124" si="1174">SUM(AI49:AI52)</f>
        <v>0</v>
      </c>
      <c r="AJ124" s="82">
        <f t="shared" si="1174"/>
        <v>0</v>
      </c>
      <c r="AK124" s="84">
        <f t="shared" si="173"/>
        <v>0</v>
      </c>
      <c r="AL124" s="81">
        <f t="shared" ref="AL124:AM124" si="1175">SUM(AL49:AL52)</f>
        <v>0</v>
      </c>
      <c r="AM124" s="82">
        <f t="shared" si="1175"/>
        <v>0</v>
      </c>
      <c r="AN124" s="84">
        <f t="shared" si="175"/>
        <v>0</v>
      </c>
      <c r="AO124" s="81">
        <f t="shared" ref="AO124:AP124" si="1176">SUM(AO49:AO52)</f>
        <v>4</v>
      </c>
      <c r="AP124" s="82">
        <f t="shared" si="1176"/>
        <v>0</v>
      </c>
      <c r="AQ124" s="84">
        <f t="shared" si="177"/>
        <v>4</v>
      </c>
      <c r="AR124" s="81">
        <f t="shared" ref="AR124:AS124" si="1177">SUM(AR49:AR52)</f>
        <v>3</v>
      </c>
      <c r="AS124" s="82">
        <f t="shared" si="1177"/>
        <v>0</v>
      </c>
      <c r="AT124" s="84">
        <f t="shared" si="179"/>
        <v>3</v>
      </c>
      <c r="AU124" s="81">
        <f t="shared" si="740"/>
        <v>0</v>
      </c>
      <c r="AV124" s="82">
        <f t="shared" si="740"/>
        <v>0</v>
      </c>
      <c r="AW124" s="84">
        <f t="shared" si="181"/>
        <v>0</v>
      </c>
      <c r="AX124" s="81">
        <f t="shared" si="741"/>
        <v>0</v>
      </c>
      <c r="AY124" s="82">
        <f t="shared" si="741"/>
        <v>0</v>
      </c>
      <c r="AZ124" s="83">
        <f t="shared" si="183"/>
        <v>0</v>
      </c>
      <c r="BA124" s="81">
        <f t="shared" ref="BA124:BB124" si="1178">SUM(BA49:BA52)</f>
        <v>2</v>
      </c>
      <c r="BB124" s="82">
        <f t="shared" si="1178"/>
        <v>0</v>
      </c>
      <c r="BC124" s="84">
        <f t="shared" si="185"/>
        <v>2</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0</v>
      </c>
      <c r="BO124" s="84">
        <f t="shared" si="193"/>
        <v>0</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3</v>
      </c>
      <c r="BZ124" s="82">
        <f t="shared" si="1186"/>
        <v>0</v>
      </c>
      <c r="CA124" s="84">
        <f t="shared" si="201"/>
        <v>3</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1</v>
      </c>
      <c r="CI124" s="82">
        <f t="shared" si="1189"/>
        <v>0</v>
      </c>
      <c r="CJ124" s="84">
        <f t="shared" si="207"/>
        <v>1</v>
      </c>
      <c r="CK124" s="81">
        <f t="shared" ref="CK124:CL124" si="1190">SUM(CK49:CK52)</f>
        <v>0</v>
      </c>
      <c r="CL124" s="82">
        <f t="shared" si="1190"/>
        <v>0</v>
      </c>
      <c r="CM124" s="84">
        <f t="shared" si="209"/>
        <v>0</v>
      </c>
      <c r="CN124" s="81">
        <f t="shared" ref="CN124:CO124" si="1191">SUM(CN49:CN52)</f>
        <v>0</v>
      </c>
      <c r="CO124" s="82">
        <f t="shared" si="1191"/>
        <v>0</v>
      </c>
      <c r="CP124" s="84">
        <f t="shared" si="211"/>
        <v>0</v>
      </c>
      <c r="CQ124" s="81">
        <f t="shared" si="756"/>
        <v>0</v>
      </c>
      <c r="CR124" s="82">
        <f t="shared" si="756"/>
        <v>0</v>
      </c>
      <c r="CS124" s="84">
        <f t="shared" si="213"/>
        <v>0</v>
      </c>
      <c r="CT124" s="81">
        <f t="shared" ref="CT124:CU124" si="1192">SUM(CT49:CT52)</f>
        <v>12</v>
      </c>
      <c r="CU124" s="82">
        <f t="shared" si="1192"/>
        <v>0</v>
      </c>
      <c r="CV124" s="84">
        <f t="shared" si="215"/>
        <v>12</v>
      </c>
      <c r="CW124" s="81">
        <f t="shared" si="758"/>
        <v>6</v>
      </c>
      <c r="CX124" s="82">
        <f t="shared" si="758"/>
        <v>0</v>
      </c>
      <c r="CY124" s="84">
        <f t="shared" si="217"/>
        <v>6</v>
      </c>
      <c r="CZ124" s="81">
        <f t="shared" ref="CZ124:DA124" si="1193">SUM(CZ49:CZ52)</f>
        <v>18</v>
      </c>
      <c r="DA124" s="82">
        <f t="shared" si="1193"/>
        <v>0</v>
      </c>
      <c r="DB124" s="84">
        <f t="shared" si="219"/>
        <v>18</v>
      </c>
      <c r="DC124" s="81">
        <f t="shared" ref="DC124:DJ124" si="1194">SUM(DC49:DC52)</f>
        <v>27</v>
      </c>
      <c r="DD124" s="81">
        <f t="shared" si="1194"/>
        <v>17</v>
      </c>
      <c r="DE124" s="81">
        <f t="shared" si="1194"/>
        <v>35</v>
      </c>
      <c r="DF124" s="81">
        <f t="shared" si="1194"/>
        <v>13</v>
      </c>
      <c r="DG124" s="81">
        <f t="shared" si="1194"/>
        <v>0</v>
      </c>
      <c r="DH124" s="81">
        <f t="shared" si="1194"/>
        <v>0</v>
      </c>
      <c r="DI124" s="81">
        <f t="shared" si="1194"/>
        <v>32</v>
      </c>
      <c r="DJ124" s="82">
        <f t="shared" si="1194"/>
        <v>28</v>
      </c>
      <c r="DK124" s="84">
        <f t="shared" si="221"/>
        <v>152</v>
      </c>
    </row>
    <row r="125" spans="1:115" hidden="1">
      <c r="A125" s="80">
        <f t="shared" si="258"/>
        <v>0.58333333333333348</v>
      </c>
      <c r="B125" s="81">
        <f t="shared" si="725"/>
        <v>1</v>
      </c>
      <c r="C125" s="82">
        <f t="shared" si="725"/>
        <v>0</v>
      </c>
      <c r="D125" s="83">
        <f t="shared" ref="D125:D145" si="1195">SUM(B125:C125)</f>
        <v>1</v>
      </c>
      <c r="E125" s="81">
        <f t="shared" ref="E125:F125" si="1196">SUM(E50:E53)</f>
        <v>2</v>
      </c>
      <c r="F125" s="82">
        <f t="shared" si="1196"/>
        <v>0</v>
      </c>
      <c r="G125" s="84">
        <f t="shared" ref="G125:G145" si="1197">SUM(E125:F125)</f>
        <v>2</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1</v>
      </c>
      <c r="R125" s="82">
        <f t="shared" si="1204"/>
        <v>0</v>
      </c>
      <c r="S125" s="84">
        <f t="shared" ref="S125:S145" si="1205">SUM(Q125:R125)</f>
        <v>1</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0</v>
      </c>
      <c r="AA125" s="82">
        <f t="shared" si="1210"/>
        <v>0</v>
      </c>
      <c r="AB125" s="84">
        <f t="shared" ref="AB125:AB145" si="1211">SUM(Z125:AA125)</f>
        <v>0</v>
      </c>
      <c r="AC125" s="81">
        <f t="shared" ref="AC125:AD125" si="1212">SUM(AC50:AC53)</f>
        <v>1</v>
      </c>
      <c r="AD125" s="82">
        <f t="shared" si="1212"/>
        <v>0</v>
      </c>
      <c r="AE125" s="84">
        <f t="shared" ref="AE125:AE145" si="1213">SUM(AC125:AD125)</f>
        <v>1</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0</v>
      </c>
      <c r="AM125" s="82">
        <f t="shared" si="1218"/>
        <v>0</v>
      </c>
      <c r="AN125" s="84">
        <f t="shared" ref="AN125:AN145" si="1219">SUM(AL125:AM125)</f>
        <v>0</v>
      </c>
      <c r="AO125" s="81">
        <f t="shared" ref="AO125:AP125" si="1220">SUM(AO50:AO53)</f>
        <v>3</v>
      </c>
      <c r="AP125" s="82">
        <f t="shared" si="1220"/>
        <v>0</v>
      </c>
      <c r="AQ125" s="84">
        <f t="shared" ref="AQ125:AQ145" si="1221">SUM(AO125:AP125)</f>
        <v>3</v>
      </c>
      <c r="AR125" s="81">
        <f t="shared" ref="AR125:AS125" si="1222">SUM(AR50:AR53)</f>
        <v>3</v>
      </c>
      <c r="AS125" s="82">
        <f t="shared" si="1222"/>
        <v>0</v>
      </c>
      <c r="AT125" s="84">
        <f t="shared" ref="AT125:AT145" si="1223">SUM(AR125:AS125)</f>
        <v>3</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1</v>
      </c>
      <c r="BB125" s="82">
        <f t="shared" si="1226"/>
        <v>0</v>
      </c>
      <c r="BC125" s="84">
        <f t="shared" ref="BC125:BC145" si="1227">SUM(BA125:BB125)</f>
        <v>1</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2</v>
      </c>
      <c r="BZ125" s="82">
        <f t="shared" si="1242"/>
        <v>0</v>
      </c>
      <c r="CA125" s="84">
        <f t="shared" ref="CA125:CA145" si="1243">SUM(BY125:BZ125)</f>
        <v>2</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0</v>
      </c>
      <c r="CO125" s="82">
        <f t="shared" si="1252"/>
        <v>0</v>
      </c>
      <c r="CP125" s="84">
        <f t="shared" ref="CP125:CP145" si="1253">SUM(CN125:CO125)</f>
        <v>0</v>
      </c>
      <c r="CQ125" s="81">
        <f t="shared" si="756"/>
        <v>0</v>
      </c>
      <c r="CR125" s="82">
        <f t="shared" si="756"/>
        <v>0</v>
      </c>
      <c r="CS125" s="84">
        <f t="shared" ref="CS125:CS145" si="1254">SUM(CQ125:CR125)</f>
        <v>0</v>
      </c>
      <c r="CT125" s="81">
        <f t="shared" ref="CT125:CU125" si="1255">SUM(CT50:CT53)</f>
        <v>11</v>
      </c>
      <c r="CU125" s="82">
        <f t="shared" si="1255"/>
        <v>0</v>
      </c>
      <c r="CV125" s="84">
        <f t="shared" ref="CV125:CV145" si="1256">SUM(CT125:CU125)</f>
        <v>11</v>
      </c>
      <c r="CW125" s="81">
        <f t="shared" si="758"/>
        <v>3</v>
      </c>
      <c r="CX125" s="82">
        <f t="shared" si="758"/>
        <v>0</v>
      </c>
      <c r="CY125" s="84">
        <f t="shared" ref="CY125:CY145" si="1257">SUM(CW125:CX125)</f>
        <v>3</v>
      </c>
      <c r="CZ125" s="81">
        <f t="shared" ref="CZ125:DA125" si="1258">SUM(CZ50:CZ53)</f>
        <v>14</v>
      </c>
      <c r="DA125" s="82">
        <f t="shared" si="1258"/>
        <v>0</v>
      </c>
      <c r="DB125" s="84">
        <f t="shared" ref="DB125:DB145" si="1259">SUM(CZ125:DA125)</f>
        <v>14</v>
      </c>
      <c r="DC125" s="81">
        <f t="shared" ref="DC125:DJ125" si="1260">SUM(DC50:DC53)</f>
        <v>18</v>
      </c>
      <c r="DD125" s="81">
        <f t="shared" si="1260"/>
        <v>13</v>
      </c>
      <c r="DE125" s="81">
        <f t="shared" si="1260"/>
        <v>30</v>
      </c>
      <c r="DF125" s="81">
        <f t="shared" si="1260"/>
        <v>10</v>
      </c>
      <c r="DG125" s="81">
        <f t="shared" si="1260"/>
        <v>0</v>
      </c>
      <c r="DH125" s="81">
        <f t="shared" si="1260"/>
        <v>0</v>
      </c>
      <c r="DI125" s="81">
        <f t="shared" si="1260"/>
        <v>34</v>
      </c>
      <c r="DJ125" s="82">
        <f t="shared" si="1260"/>
        <v>30</v>
      </c>
      <c r="DK125" s="84">
        <f t="shared" ref="DK125:DK145" si="1261">SUM(DC125:DJ125)</f>
        <v>135</v>
      </c>
    </row>
    <row r="126" spans="1:115" hidden="1">
      <c r="A126" s="80">
        <f t="shared" si="258"/>
        <v>0.59375000000000011</v>
      </c>
      <c r="B126" s="81">
        <f t="shared" ref="B126:C141" si="1262">SUM(B51:B54)</f>
        <v>1</v>
      </c>
      <c r="C126" s="82">
        <f t="shared" si="1262"/>
        <v>0</v>
      </c>
      <c r="D126" s="83">
        <f t="shared" si="1195"/>
        <v>1</v>
      </c>
      <c r="E126" s="81">
        <f t="shared" ref="E126:F126" si="1263">SUM(E51:E54)</f>
        <v>2</v>
      </c>
      <c r="F126" s="82">
        <f t="shared" si="1263"/>
        <v>0</v>
      </c>
      <c r="G126" s="84">
        <f t="shared" si="1197"/>
        <v>2</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1</v>
      </c>
      <c r="R126" s="82">
        <f t="shared" si="1267"/>
        <v>0</v>
      </c>
      <c r="S126" s="84">
        <f t="shared" si="1205"/>
        <v>1</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0</v>
      </c>
      <c r="AA126" s="82">
        <f t="shared" si="1270"/>
        <v>0</v>
      </c>
      <c r="AB126" s="84">
        <f t="shared" si="1211"/>
        <v>0</v>
      </c>
      <c r="AC126" s="81">
        <f t="shared" ref="AC126:AD126" si="1271">SUM(AC51:AC54)</f>
        <v>0</v>
      </c>
      <c r="AD126" s="82">
        <f t="shared" si="1271"/>
        <v>0</v>
      </c>
      <c r="AE126" s="84">
        <f t="shared" si="1213"/>
        <v>0</v>
      </c>
      <c r="AF126" s="81">
        <f t="shared" ref="AF126:AG126" si="1272">SUM(AF51:AF54)</f>
        <v>0</v>
      </c>
      <c r="AG126" s="82">
        <f t="shared" si="1272"/>
        <v>0</v>
      </c>
      <c r="AH126" s="84">
        <f t="shared" si="1215"/>
        <v>0</v>
      </c>
      <c r="AI126" s="81">
        <f t="shared" ref="AI126:AJ126" si="1273">SUM(AI51:AI54)</f>
        <v>0</v>
      </c>
      <c r="AJ126" s="82">
        <f t="shared" si="1273"/>
        <v>0</v>
      </c>
      <c r="AK126" s="84">
        <f t="shared" si="1217"/>
        <v>0</v>
      </c>
      <c r="AL126" s="81">
        <f t="shared" ref="AL126:AM126" si="1274">SUM(AL51:AL54)</f>
        <v>0</v>
      </c>
      <c r="AM126" s="82">
        <f t="shared" si="1274"/>
        <v>0</v>
      </c>
      <c r="AN126" s="84">
        <f t="shared" si="1219"/>
        <v>0</v>
      </c>
      <c r="AO126" s="81">
        <f t="shared" ref="AO126:AP126" si="1275">SUM(AO51:AO54)</f>
        <v>2</v>
      </c>
      <c r="AP126" s="82">
        <f t="shared" si="1275"/>
        <v>0</v>
      </c>
      <c r="AQ126" s="84">
        <f t="shared" si="1221"/>
        <v>2</v>
      </c>
      <c r="AR126" s="81">
        <f t="shared" ref="AR126:AS126" si="1276">SUM(AR51:AR54)</f>
        <v>2</v>
      </c>
      <c r="AS126" s="82">
        <f t="shared" si="1276"/>
        <v>0</v>
      </c>
      <c r="AT126" s="84">
        <f t="shared" si="1223"/>
        <v>2</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1</v>
      </c>
      <c r="BB126" s="82">
        <f t="shared" si="1279"/>
        <v>0</v>
      </c>
      <c r="BC126" s="84">
        <f t="shared" si="1227"/>
        <v>1</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3</v>
      </c>
      <c r="BK126" s="82">
        <f t="shared" si="1282"/>
        <v>0</v>
      </c>
      <c r="BL126" s="84">
        <f t="shared" si="1233"/>
        <v>3</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0</v>
      </c>
      <c r="CM126" s="84">
        <f t="shared" si="1251"/>
        <v>0</v>
      </c>
      <c r="CN126" s="81">
        <f t="shared" ref="CN126:CO126" si="1292">SUM(CN51:CN54)</f>
        <v>1</v>
      </c>
      <c r="CO126" s="82">
        <f t="shared" si="1292"/>
        <v>0</v>
      </c>
      <c r="CP126" s="84">
        <f t="shared" si="1253"/>
        <v>1</v>
      </c>
      <c r="CQ126" s="81">
        <f t="shared" ref="CQ126:CR141" si="1293">SUM(CQ51:CQ54)</f>
        <v>0</v>
      </c>
      <c r="CR126" s="82">
        <f t="shared" si="1293"/>
        <v>0</v>
      </c>
      <c r="CS126" s="84">
        <f t="shared" si="1254"/>
        <v>0</v>
      </c>
      <c r="CT126" s="81">
        <f t="shared" ref="CT126:CU126" si="1294">SUM(CT51:CT54)</f>
        <v>8</v>
      </c>
      <c r="CU126" s="82">
        <f t="shared" si="1294"/>
        <v>0</v>
      </c>
      <c r="CV126" s="84">
        <f t="shared" si="1256"/>
        <v>8</v>
      </c>
      <c r="CW126" s="81">
        <f t="shared" ref="CW126:CX141" si="1295">SUM(CW51:CW54)</f>
        <v>5</v>
      </c>
      <c r="CX126" s="82">
        <f t="shared" si="1295"/>
        <v>0</v>
      </c>
      <c r="CY126" s="84">
        <f t="shared" si="1257"/>
        <v>5</v>
      </c>
      <c r="CZ126" s="81">
        <f t="shared" ref="CZ126:DA126" si="1296">SUM(CZ51:CZ54)</f>
        <v>13</v>
      </c>
      <c r="DA126" s="82">
        <f t="shared" si="1296"/>
        <v>0</v>
      </c>
      <c r="DB126" s="84">
        <f t="shared" si="1259"/>
        <v>13</v>
      </c>
      <c r="DC126" s="81">
        <f t="shared" ref="DC126:DJ126" si="1297">SUM(DC51:DC54)</f>
        <v>16</v>
      </c>
      <c r="DD126" s="81">
        <f t="shared" si="1297"/>
        <v>16</v>
      </c>
      <c r="DE126" s="81">
        <f t="shared" si="1297"/>
        <v>31</v>
      </c>
      <c r="DF126" s="81">
        <f t="shared" si="1297"/>
        <v>15</v>
      </c>
      <c r="DG126" s="81">
        <f t="shared" si="1297"/>
        <v>0</v>
      </c>
      <c r="DH126" s="81">
        <f t="shared" si="1297"/>
        <v>0</v>
      </c>
      <c r="DI126" s="81">
        <f t="shared" si="1297"/>
        <v>32</v>
      </c>
      <c r="DJ126" s="82">
        <f t="shared" si="1297"/>
        <v>31</v>
      </c>
      <c r="DK126" s="84">
        <f t="shared" si="1261"/>
        <v>141</v>
      </c>
    </row>
    <row r="127" spans="1:115" hidden="1">
      <c r="A127" s="80">
        <f t="shared" si="258"/>
        <v>0.60416666666666674</v>
      </c>
      <c r="B127" s="81">
        <f t="shared" si="1262"/>
        <v>0</v>
      </c>
      <c r="C127" s="82">
        <f t="shared" si="1262"/>
        <v>0</v>
      </c>
      <c r="D127" s="83">
        <f t="shared" si="1195"/>
        <v>0</v>
      </c>
      <c r="E127" s="81">
        <f t="shared" ref="E127:F127" si="1298">SUM(E52:E55)</f>
        <v>4</v>
      </c>
      <c r="F127" s="82">
        <f t="shared" si="1298"/>
        <v>0</v>
      </c>
      <c r="G127" s="84">
        <f t="shared" si="1197"/>
        <v>4</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1</v>
      </c>
      <c r="R127" s="82">
        <f t="shared" si="1302"/>
        <v>0</v>
      </c>
      <c r="S127" s="84">
        <f t="shared" si="1205"/>
        <v>1</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0</v>
      </c>
      <c r="AD127" s="82">
        <f t="shared" si="1306"/>
        <v>0</v>
      </c>
      <c r="AE127" s="84">
        <f t="shared" si="1213"/>
        <v>0</v>
      </c>
      <c r="AF127" s="81">
        <f t="shared" ref="AF127:AG127" si="1307">SUM(AF52:AF55)</f>
        <v>0</v>
      </c>
      <c r="AG127" s="82">
        <f t="shared" si="1307"/>
        <v>0</v>
      </c>
      <c r="AH127" s="84">
        <f t="shared" si="1215"/>
        <v>0</v>
      </c>
      <c r="AI127" s="81">
        <f t="shared" ref="AI127:AJ127" si="1308">SUM(AI52:AI55)</f>
        <v>0</v>
      </c>
      <c r="AJ127" s="82">
        <f t="shared" si="1308"/>
        <v>0</v>
      </c>
      <c r="AK127" s="84">
        <f t="shared" si="1217"/>
        <v>0</v>
      </c>
      <c r="AL127" s="81">
        <f t="shared" ref="AL127:AM127" si="1309">SUM(AL52:AL55)</f>
        <v>0</v>
      </c>
      <c r="AM127" s="82">
        <f t="shared" si="1309"/>
        <v>0</v>
      </c>
      <c r="AN127" s="84">
        <f t="shared" si="1219"/>
        <v>0</v>
      </c>
      <c r="AO127" s="81">
        <f t="shared" ref="AO127:AP127" si="1310">SUM(AO52:AO55)</f>
        <v>2</v>
      </c>
      <c r="AP127" s="82">
        <f t="shared" si="1310"/>
        <v>0</v>
      </c>
      <c r="AQ127" s="84">
        <f t="shared" si="1221"/>
        <v>2</v>
      </c>
      <c r="AR127" s="81">
        <f t="shared" ref="AR127:AS127" si="1311">SUM(AR52:AR55)</f>
        <v>2</v>
      </c>
      <c r="AS127" s="82">
        <f t="shared" si="1311"/>
        <v>0</v>
      </c>
      <c r="AT127" s="84">
        <f t="shared" si="1223"/>
        <v>2</v>
      </c>
      <c r="AU127" s="81">
        <f t="shared" si="1277"/>
        <v>0</v>
      </c>
      <c r="AV127" s="82">
        <f t="shared" si="1277"/>
        <v>0</v>
      </c>
      <c r="AW127" s="84">
        <f t="shared" si="1224"/>
        <v>0</v>
      </c>
      <c r="AX127" s="81">
        <f t="shared" si="1278"/>
        <v>0</v>
      </c>
      <c r="AY127" s="82">
        <f t="shared" si="1278"/>
        <v>0</v>
      </c>
      <c r="AZ127" s="83">
        <f t="shared" si="1225"/>
        <v>0</v>
      </c>
      <c r="BA127" s="81">
        <f t="shared" ref="BA127:BB127" si="1312">SUM(BA52:BA55)</f>
        <v>1</v>
      </c>
      <c r="BB127" s="82">
        <f t="shared" si="1312"/>
        <v>0</v>
      </c>
      <c r="BC127" s="84">
        <f t="shared" si="1227"/>
        <v>1</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3</v>
      </c>
      <c r="BK127" s="82">
        <f t="shared" si="1315"/>
        <v>0</v>
      </c>
      <c r="BL127" s="84">
        <f t="shared" si="1233"/>
        <v>3</v>
      </c>
      <c r="BM127" s="81">
        <f t="shared" ref="BM127:BN127" si="1316">SUM(BM52:BM55)</f>
        <v>0</v>
      </c>
      <c r="BN127" s="82">
        <f t="shared" si="1316"/>
        <v>0</v>
      </c>
      <c r="BO127" s="84">
        <f t="shared" si="1235"/>
        <v>0</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1</v>
      </c>
      <c r="CA127" s="84">
        <f t="shared" si="1243"/>
        <v>1</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0</v>
      </c>
      <c r="CM127" s="84">
        <f t="shared" si="1251"/>
        <v>0</v>
      </c>
      <c r="CN127" s="81">
        <f t="shared" ref="CN127:CO127" si="1325">SUM(CN52:CN55)</f>
        <v>1</v>
      </c>
      <c r="CO127" s="82">
        <f t="shared" si="1325"/>
        <v>0</v>
      </c>
      <c r="CP127" s="84">
        <f t="shared" si="1253"/>
        <v>1</v>
      </c>
      <c r="CQ127" s="81">
        <f t="shared" si="1293"/>
        <v>0</v>
      </c>
      <c r="CR127" s="82">
        <f t="shared" si="1293"/>
        <v>0</v>
      </c>
      <c r="CS127" s="84">
        <f t="shared" si="1254"/>
        <v>0</v>
      </c>
      <c r="CT127" s="81">
        <f t="shared" ref="CT127:CU127" si="1326">SUM(CT52:CT55)</f>
        <v>9</v>
      </c>
      <c r="CU127" s="82">
        <f t="shared" si="1326"/>
        <v>0</v>
      </c>
      <c r="CV127" s="84">
        <f t="shared" si="1256"/>
        <v>9</v>
      </c>
      <c r="CW127" s="81">
        <f t="shared" si="1295"/>
        <v>5</v>
      </c>
      <c r="CX127" s="82">
        <f t="shared" si="1295"/>
        <v>1</v>
      </c>
      <c r="CY127" s="84">
        <f t="shared" si="1257"/>
        <v>6</v>
      </c>
      <c r="CZ127" s="81">
        <f t="shared" ref="CZ127:DA127" si="1327">SUM(CZ52:CZ55)</f>
        <v>14</v>
      </c>
      <c r="DA127" s="82">
        <f t="shared" si="1327"/>
        <v>1</v>
      </c>
      <c r="DB127" s="84">
        <f t="shared" si="1259"/>
        <v>15</v>
      </c>
      <c r="DC127" s="81">
        <f t="shared" ref="DC127:DJ127" si="1328">SUM(DC52:DC55)</f>
        <v>9</v>
      </c>
      <c r="DD127" s="81">
        <f t="shared" si="1328"/>
        <v>17</v>
      </c>
      <c r="DE127" s="81">
        <f t="shared" si="1328"/>
        <v>25</v>
      </c>
      <c r="DF127" s="81">
        <f t="shared" si="1328"/>
        <v>16</v>
      </c>
      <c r="DG127" s="81">
        <f t="shared" si="1328"/>
        <v>0</v>
      </c>
      <c r="DH127" s="81">
        <f t="shared" si="1328"/>
        <v>0</v>
      </c>
      <c r="DI127" s="81">
        <f t="shared" si="1328"/>
        <v>35</v>
      </c>
      <c r="DJ127" s="82">
        <f t="shared" si="1328"/>
        <v>29</v>
      </c>
      <c r="DK127" s="84">
        <f t="shared" si="1261"/>
        <v>131</v>
      </c>
    </row>
    <row r="128" spans="1:115" hidden="1">
      <c r="A128" s="80">
        <f t="shared" si="258"/>
        <v>0.61458333333333337</v>
      </c>
      <c r="B128" s="81">
        <f t="shared" si="1262"/>
        <v>1</v>
      </c>
      <c r="C128" s="82">
        <f t="shared" si="1262"/>
        <v>0</v>
      </c>
      <c r="D128" s="83">
        <f t="shared" si="1195"/>
        <v>1</v>
      </c>
      <c r="E128" s="81">
        <f t="shared" ref="E128:F128" si="1329">SUM(E53:E56)</f>
        <v>3</v>
      </c>
      <c r="F128" s="82">
        <f t="shared" si="1329"/>
        <v>0</v>
      </c>
      <c r="G128" s="84">
        <f t="shared" si="1197"/>
        <v>3</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1</v>
      </c>
      <c r="R128" s="82">
        <f t="shared" si="1333"/>
        <v>0</v>
      </c>
      <c r="S128" s="84">
        <f t="shared" si="1205"/>
        <v>1</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0</v>
      </c>
      <c r="AA128" s="82">
        <f t="shared" si="1336"/>
        <v>0</v>
      </c>
      <c r="AB128" s="84">
        <f t="shared" si="1211"/>
        <v>0</v>
      </c>
      <c r="AC128" s="81">
        <f t="shared" ref="AC128:AD128" si="1337">SUM(AC53:AC56)</f>
        <v>1</v>
      </c>
      <c r="AD128" s="82">
        <f t="shared" si="1337"/>
        <v>0</v>
      </c>
      <c r="AE128" s="84">
        <f t="shared" si="1213"/>
        <v>1</v>
      </c>
      <c r="AF128" s="81">
        <f t="shared" ref="AF128:AG128" si="1338">SUM(AF53:AF56)</f>
        <v>0</v>
      </c>
      <c r="AG128" s="82">
        <f t="shared" si="1338"/>
        <v>0</v>
      </c>
      <c r="AH128" s="84">
        <f t="shared" si="1215"/>
        <v>0</v>
      </c>
      <c r="AI128" s="81">
        <f t="shared" ref="AI128:AJ128" si="1339">SUM(AI53:AI56)</f>
        <v>0</v>
      </c>
      <c r="AJ128" s="82">
        <f t="shared" si="1339"/>
        <v>0</v>
      </c>
      <c r="AK128" s="84">
        <f t="shared" si="1217"/>
        <v>0</v>
      </c>
      <c r="AL128" s="81">
        <f t="shared" ref="AL128:AM128" si="1340">SUM(AL53:AL56)</f>
        <v>1</v>
      </c>
      <c r="AM128" s="82">
        <f t="shared" si="1340"/>
        <v>0</v>
      </c>
      <c r="AN128" s="84">
        <f t="shared" si="1219"/>
        <v>1</v>
      </c>
      <c r="AO128" s="81">
        <f t="shared" ref="AO128:AP128" si="1341">SUM(AO53:AO56)</f>
        <v>1</v>
      </c>
      <c r="AP128" s="82">
        <f t="shared" si="1341"/>
        <v>0</v>
      </c>
      <c r="AQ128" s="84">
        <f t="shared" si="1221"/>
        <v>1</v>
      </c>
      <c r="AR128" s="81">
        <f t="shared" ref="AR128:AS128" si="1342">SUM(AR53:AR56)</f>
        <v>0</v>
      </c>
      <c r="AS128" s="82">
        <f t="shared" si="1342"/>
        <v>0</v>
      </c>
      <c r="AT128" s="84">
        <f t="shared" si="1223"/>
        <v>0</v>
      </c>
      <c r="AU128" s="81">
        <f t="shared" si="1277"/>
        <v>0</v>
      </c>
      <c r="AV128" s="82">
        <f t="shared" si="1277"/>
        <v>0</v>
      </c>
      <c r="AW128" s="84">
        <f t="shared" si="1224"/>
        <v>0</v>
      </c>
      <c r="AX128" s="81">
        <f t="shared" si="1278"/>
        <v>0</v>
      </c>
      <c r="AY128" s="82">
        <f t="shared" si="1278"/>
        <v>0</v>
      </c>
      <c r="AZ128" s="83">
        <f t="shared" si="1225"/>
        <v>0</v>
      </c>
      <c r="BA128" s="81">
        <f t="shared" ref="BA128:BB128" si="1343">SUM(BA53:BA56)</f>
        <v>1</v>
      </c>
      <c r="BB128" s="82">
        <f t="shared" si="1343"/>
        <v>1</v>
      </c>
      <c r="BC128" s="84">
        <f t="shared" si="1227"/>
        <v>2</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3</v>
      </c>
      <c r="BK128" s="82">
        <f t="shared" si="1346"/>
        <v>0</v>
      </c>
      <c r="BL128" s="84">
        <f t="shared" si="1233"/>
        <v>3</v>
      </c>
      <c r="BM128" s="81">
        <f t="shared" ref="BM128:BN128" si="1347">SUM(BM53:BM56)</f>
        <v>0</v>
      </c>
      <c r="BN128" s="82">
        <f t="shared" si="1347"/>
        <v>0</v>
      </c>
      <c r="BO128" s="84">
        <f t="shared" si="1235"/>
        <v>0</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1</v>
      </c>
      <c r="CA128" s="84">
        <f t="shared" si="1243"/>
        <v>1</v>
      </c>
      <c r="CB128" s="81">
        <f t="shared" ref="CB128:CC128" si="1352">SUM(CB53:CB56)</f>
        <v>0</v>
      </c>
      <c r="CC128" s="82">
        <f t="shared" si="1352"/>
        <v>0</v>
      </c>
      <c r="CD128" s="84">
        <f t="shared" si="1245"/>
        <v>0</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0</v>
      </c>
      <c r="CL128" s="82">
        <f t="shared" si="1355"/>
        <v>0</v>
      </c>
      <c r="CM128" s="84">
        <f t="shared" si="1251"/>
        <v>0</v>
      </c>
      <c r="CN128" s="81">
        <f t="shared" ref="CN128:CO128" si="1356">SUM(CN53:CN56)</f>
        <v>1</v>
      </c>
      <c r="CO128" s="82">
        <f t="shared" si="1356"/>
        <v>0</v>
      </c>
      <c r="CP128" s="84">
        <f t="shared" si="1253"/>
        <v>1</v>
      </c>
      <c r="CQ128" s="81">
        <f t="shared" si="1293"/>
        <v>0</v>
      </c>
      <c r="CR128" s="82">
        <f t="shared" si="1293"/>
        <v>0</v>
      </c>
      <c r="CS128" s="84">
        <f t="shared" si="1254"/>
        <v>0</v>
      </c>
      <c r="CT128" s="81">
        <f t="shared" ref="CT128:CU128" si="1357">SUM(CT53:CT56)</f>
        <v>8</v>
      </c>
      <c r="CU128" s="82">
        <f t="shared" si="1357"/>
        <v>0</v>
      </c>
      <c r="CV128" s="84">
        <f t="shared" si="1256"/>
        <v>8</v>
      </c>
      <c r="CW128" s="81">
        <f t="shared" si="1295"/>
        <v>5</v>
      </c>
      <c r="CX128" s="82">
        <f t="shared" si="1295"/>
        <v>2</v>
      </c>
      <c r="CY128" s="84">
        <f t="shared" si="1257"/>
        <v>7</v>
      </c>
      <c r="CZ128" s="81">
        <f t="shared" ref="CZ128:DA128" si="1358">SUM(CZ53:CZ56)</f>
        <v>13</v>
      </c>
      <c r="DA128" s="82">
        <f t="shared" si="1358"/>
        <v>2</v>
      </c>
      <c r="DB128" s="84">
        <f t="shared" si="1259"/>
        <v>15</v>
      </c>
      <c r="DC128" s="81">
        <f t="shared" ref="DC128:DJ128" si="1359">SUM(DC53:DC56)</f>
        <v>3</v>
      </c>
      <c r="DD128" s="81">
        <f t="shared" si="1359"/>
        <v>14</v>
      </c>
      <c r="DE128" s="81">
        <f t="shared" si="1359"/>
        <v>14</v>
      </c>
      <c r="DF128" s="81">
        <f t="shared" si="1359"/>
        <v>19</v>
      </c>
      <c r="DG128" s="81">
        <f t="shared" si="1359"/>
        <v>0</v>
      </c>
      <c r="DH128" s="81">
        <f t="shared" si="1359"/>
        <v>3</v>
      </c>
      <c r="DI128" s="81">
        <f t="shared" si="1359"/>
        <v>27</v>
      </c>
      <c r="DJ128" s="82">
        <f t="shared" si="1359"/>
        <v>34</v>
      </c>
      <c r="DK128" s="84">
        <f t="shared" si="1261"/>
        <v>114</v>
      </c>
    </row>
    <row r="129" spans="1:115" hidden="1">
      <c r="A129" s="80">
        <f t="shared" si="258"/>
        <v>0.625</v>
      </c>
      <c r="B129" s="81">
        <f t="shared" si="1262"/>
        <v>2</v>
      </c>
      <c r="C129" s="82">
        <f t="shared" si="1262"/>
        <v>0</v>
      </c>
      <c r="D129" s="83">
        <f t="shared" si="1195"/>
        <v>2</v>
      </c>
      <c r="E129" s="81">
        <f t="shared" ref="E129:F129" si="1360">SUM(E54:E57)</f>
        <v>3</v>
      </c>
      <c r="F129" s="82">
        <f t="shared" si="1360"/>
        <v>0</v>
      </c>
      <c r="G129" s="84">
        <f t="shared" si="1197"/>
        <v>3</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0</v>
      </c>
      <c r="R129" s="82">
        <f t="shared" si="1364"/>
        <v>0</v>
      </c>
      <c r="S129" s="84">
        <f t="shared" si="1205"/>
        <v>0</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2</v>
      </c>
      <c r="AD129" s="82">
        <f t="shared" si="1368"/>
        <v>0</v>
      </c>
      <c r="AE129" s="84">
        <f t="shared" si="1213"/>
        <v>2</v>
      </c>
      <c r="AF129" s="81">
        <f t="shared" ref="AF129:AG129" si="1369">SUM(AF54:AF57)</f>
        <v>0</v>
      </c>
      <c r="AG129" s="82">
        <f t="shared" si="1369"/>
        <v>0</v>
      </c>
      <c r="AH129" s="84">
        <f t="shared" si="1215"/>
        <v>0</v>
      </c>
      <c r="AI129" s="81">
        <f t="shared" ref="AI129:AJ129" si="1370">SUM(AI54:AI57)</f>
        <v>0</v>
      </c>
      <c r="AJ129" s="82">
        <f t="shared" si="1370"/>
        <v>0</v>
      </c>
      <c r="AK129" s="84">
        <f t="shared" si="1217"/>
        <v>0</v>
      </c>
      <c r="AL129" s="81">
        <f t="shared" ref="AL129:AM129" si="1371">SUM(AL54:AL57)</f>
        <v>1</v>
      </c>
      <c r="AM129" s="82">
        <f t="shared" si="1371"/>
        <v>0</v>
      </c>
      <c r="AN129" s="84">
        <f t="shared" si="1219"/>
        <v>1</v>
      </c>
      <c r="AO129" s="81">
        <f t="shared" ref="AO129:AP129" si="1372">SUM(AO54:AO57)</f>
        <v>1</v>
      </c>
      <c r="AP129" s="82">
        <f t="shared" si="1372"/>
        <v>0</v>
      </c>
      <c r="AQ129" s="84">
        <f t="shared" si="1221"/>
        <v>1</v>
      </c>
      <c r="AR129" s="81">
        <f t="shared" ref="AR129:AS129" si="1373">SUM(AR54:AR57)</f>
        <v>0</v>
      </c>
      <c r="AS129" s="82">
        <f t="shared" si="1373"/>
        <v>0</v>
      </c>
      <c r="AT129" s="84">
        <f t="shared" si="1223"/>
        <v>0</v>
      </c>
      <c r="AU129" s="81">
        <f t="shared" si="1277"/>
        <v>0</v>
      </c>
      <c r="AV129" s="82">
        <f t="shared" si="1277"/>
        <v>0</v>
      </c>
      <c r="AW129" s="84">
        <f t="shared" si="1224"/>
        <v>0</v>
      </c>
      <c r="AX129" s="81">
        <f t="shared" si="1278"/>
        <v>0</v>
      </c>
      <c r="AY129" s="82">
        <f t="shared" si="1278"/>
        <v>0</v>
      </c>
      <c r="AZ129" s="83">
        <f t="shared" si="1225"/>
        <v>0</v>
      </c>
      <c r="BA129" s="81">
        <f t="shared" ref="BA129:BB129" si="1374">SUM(BA54:BA57)</f>
        <v>2</v>
      </c>
      <c r="BB129" s="82">
        <f t="shared" si="1374"/>
        <v>1</v>
      </c>
      <c r="BC129" s="84">
        <f t="shared" si="1227"/>
        <v>3</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3</v>
      </c>
      <c r="BK129" s="82">
        <f t="shared" si="1377"/>
        <v>0</v>
      </c>
      <c r="BL129" s="84">
        <f t="shared" si="1233"/>
        <v>3</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1</v>
      </c>
      <c r="CA129" s="84">
        <f t="shared" si="1243"/>
        <v>1</v>
      </c>
      <c r="CB129" s="81">
        <f t="shared" ref="CB129:CC129" si="1383">SUM(CB54:CB57)</f>
        <v>0</v>
      </c>
      <c r="CC129" s="82">
        <f t="shared" si="1383"/>
        <v>0</v>
      </c>
      <c r="CD129" s="84">
        <f t="shared" si="1245"/>
        <v>0</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0</v>
      </c>
      <c r="CL129" s="82">
        <f t="shared" si="1386"/>
        <v>0</v>
      </c>
      <c r="CM129" s="84">
        <f t="shared" si="1251"/>
        <v>0</v>
      </c>
      <c r="CN129" s="81">
        <f t="shared" ref="CN129:CO129" si="1387">SUM(CN54:CN57)</f>
        <v>1</v>
      </c>
      <c r="CO129" s="82">
        <f t="shared" si="1387"/>
        <v>0</v>
      </c>
      <c r="CP129" s="84">
        <f t="shared" si="1253"/>
        <v>1</v>
      </c>
      <c r="CQ129" s="81">
        <f t="shared" si="1293"/>
        <v>0</v>
      </c>
      <c r="CR129" s="82">
        <f t="shared" si="1293"/>
        <v>0</v>
      </c>
      <c r="CS129" s="84">
        <f t="shared" si="1254"/>
        <v>0</v>
      </c>
      <c r="CT129" s="81">
        <f t="shared" ref="CT129:CU129" si="1388">SUM(CT54:CT57)</f>
        <v>9</v>
      </c>
      <c r="CU129" s="82">
        <f t="shared" si="1388"/>
        <v>0</v>
      </c>
      <c r="CV129" s="84">
        <f t="shared" si="1256"/>
        <v>9</v>
      </c>
      <c r="CW129" s="81">
        <f t="shared" si="1295"/>
        <v>6</v>
      </c>
      <c r="CX129" s="82">
        <f t="shared" si="1295"/>
        <v>2</v>
      </c>
      <c r="CY129" s="84">
        <f t="shared" si="1257"/>
        <v>8</v>
      </c>
      <c r="CZ129" s="81">
        <f t="shared" ref="CZ129:DA129" si="1389">SUM(CZ54:CZ57)</f>
        <v>15</v>
      </c>
      <c r="DA129" s="82">
        <f t="shared" si="1389"/>
        <v>2</v>
      </c>
      <c r="DB129" s="84">
        <f t="shared" si="1259"/>
        <v>17</v>
      </c>
      <c r="DC129" s="81">
        <f t="shared" ref="DC129:DJ129" si="1390">SUM(DC54:DC57)</f>
        <v>2</v>
      </c>
      <c r="DD129" s="81">
        <f t="shared" si="1390"/>
        <v>13</v>
      </c>
      <c r="DE129" s="81">
        <f t="shared" si="1390"/>
        <v>13</v>
      </c>
      <c r="DF129" s="81">
        <f t="shared" si="1390"/>
        <v>26</v>
      </c>
      <c r="DG129" s="81">
        <f t="shared" si="1390"/>
        <v>3</v>
      </c>
      <c r="DH129" s="81">
        <f t="shared" si="1390"/>
        <v>3</v>
      </c>
      <c r="DI129" s="81">
        <f t="shared" si="1390"/>
        <v>24</v>
      </c>
      <c r="DJ129" s="82">
        <f t="shared" si="1390"/>
        <v>23</v>
      </c>
      <c r="DK129" s="84">
        <f t="shared" si="1261"/>
        <v>107</v>
      </c>
    </row>
    <row r="130" spans="1:115" hidden="1">
      <c r="A130" s="80">
        <f t="shared" si="258"/>
        <v>0.63541666666666663</v>
      </c>
      <c r="B130" s="81">
        <f t="shared" si="1262"/>
        <v>2</v>
      </c>
      <c r="C130" s="82">
        <f t="shared" si="1262"/>
        <v>0</v>
      </c>
      <c r="D130" s="83">
        <f t="shared" si="1195"/>
        <v>2</v>
      </c>
      <c r="E130" s="81">
        <f t="shared" ref="E130:F130" si="1391">SUM(E55:E58)</f>
        <v>3</v>
      </c>
      <c r="F130" s="82">
        <f t="shared" si="1391"/>
        <v>0</v>
      </c>
      <c r="G130" s="84">
        <f t="shared" si="1197"/>
        <v>3</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1</v>
      </c>
      <c r="R130" s="82">
        <f t="shared" si="1395"/>
        <v>0</v>
      </c>
      <c r="S130" s="84">
        <f t="shared" si="1205"/>
        <v>1</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0</v>
      </c>
      <c r="AA130" s="82">
        <f t="shared" si="1398"/>
        <v>0</v>
      </c>
      <c r="AB130" s="84">
        <f t="shared" si="1211"/>
        <v>0</v>
      </c>
      <c r="AC130" s="81">
        <f t="shared" ref="AC130:AD130" si="1399">SUM(AC55:AC58)</f>
        <v>3</v>
      </c>
      <c r="AD130" s="82">
        <f t="shared" si="1399"/>
        <v>0</v>
      </c>
      <c r="AE130" s="84">
        <f t="shared" si="1213"/>
        <v>3</v>
      </c>
      <c r="AF130" s="81">
        <f t="shared" ref="AF130:AG130" si="1400">SUM(AF55:AF58)</f>
        <v>0</v>
      </c>
      <c r="AG130" s="82">
        <f t="shared" si="1400"/>
        <v>0</v>
      </c>
      <c r="AH130" s="84">
        <f t="shared" si="1215"/>
        <v>0</v>
      </c>
      <c r="AI130" s="81">
        <f t="shared" ref="AI130:AJ130" si="1401">SUM(AI55:AI58)</f>
        <v>0</v>
      </c>
      <c r="AJ130" s="82">
        <f t="shared" si="1401"/>
        <v>0</v>
      </c>
      <c r="AK130" s="84">
        <f t="shared" si="1217"/>
        <v>0</v>
      </c>
      <c r="AL130" s="81">
        <f t="shared" ref="AL130:AM130" si="1402">SUM(AL55:AL58)</f>
        <v>1</v>
      </c>
      <c r="AM130" s="82">
        <f t="shared" si="1402"/>
        <v>0</v>
      </c>
      <c r="AN130" s="84">
        <f t="shared" si="1219"/>
        <v>1</v>
      </c>
      <c r="AO130" s="81">
        <f t="shared" ref="AO130:AP130" si="1403">SUM(AO55:AO58)</f>
        <v>2</v>
      </c>
      <c r="AP130" s="82">
        <f t="shared" si="1403"/>
        <v>0</v>
      </c>
      <c r="AQ130" s="84">
        <f t="shared" si="1221"/>
        <v>2</v>
      </c>
      <c r="AR130" s="81">
        <f t="shared" ref="AR130:AS130" si="1404">SUM(AR55:AR58)</f>
        <v>0</v>
      </c>
      <c r="AS130" s="82">
        <f t="shared" si="1404"/>
        <v>0</v>
      </c>
      <c r="AT130" s="84">
        <f t="shared" si="1223"/>
        <v>0</v>
      </c>
      <c r="AU130" s="81">
        <f t="shared" si="1277"/>
        <v>0</v>
      </c>
      <c r="AV130" s="82">
        <f t="shared" si="1277"/>
        <v>0</v>
      </c>
      <c r="AW130" s="84">
        <f t="shared" si="1224"/>
        <v>0</v>
      </c>
      <c r="AX130" s="81">
        <f t="shared" si="1278"/>
        <v>0</v>
      </c>
      <c r="AY130" s="82">
        <f t="shared" si="1278"/>
        <v>0</v>
      </c>
      <c r="AZ130" s="83">
        <f t="shared" si="1225"/>
        <v>0</v>
      </c>
      <c r="BA130" s="81">
        <f t="shared" ref="BA130:BB130" si="1405">SUM(BA55:BA58)</f>
        <v>1</v>
      </c>
      <c r="BB130" s="82">
        <f t="shared" si="1405"/>
        <v>1</v>
      </c>
      <c r="BC130" s="84">
        <f t="shared" si="1227"/>
        <v>2</v>
      </c>
      <c r="BD130" s="81">
        <f t="shared" ref="BD130:BE130" si="1406">SUM(BD55:BD58)</f>
        <v>1</v>
      </c>
      <c r="BE130" s="82">
        <f t="shared" si="1406"/>
        <v>0</v>
      </c>
      <c r="BF130" s="84">
        <f t="shared" si="1229"/>
        <v>1</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0</v>
      </c>
      <c r="BN130" s="82">
        <f t="shared" si="1409"/>
        <v>0</v>
      </c>
      <c r="BO130" s="84">
        <f t="shared" si="1235"/>
        <v>0</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1</v>
      </c>
      <c r="CA130" s="84">
        <f t="shared" si="1243"/>
        <v>1</v>
      </c>
      <c r="CB130" s="81">
        <f t="shared" ref="CB130:CC130" si="1414">SUM(CB55:CB58)</f>
        <v>0</v>
      </c>
      <c r="CC130" s="82">
        <f t="shared" si="1414"/>
        <v>0</v>
      </c>
      <c r="CD130" s="84">
        <f t="shared" si="1245"/>
        <v>0</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0</v>
      </c>
      <c r="CL130" s="82">
        <f t="shared" si="1417"/>
        <v>0</v>
      </c>
      <c r="CM130" s="84">
        <f t="shared" si="1251"/>
        <v>0</v>
      </c>
      <c r="CN130" s="81">
        <f t="shared" ref="CN130:CO130" si="1418">SUM(CN55:CN58)</f>
        <v>0</v>
      </c>
      <c r="CO130" s="82">
        <f t="shared" si="1418"/>
        <v>0</v>
      </c>
      <c r="CP130" s="84">
        <f t="shared" si="1253"/>
        <v>0</v>
      </c>
      <c r="CQ130" s="81">
        <f t="shared" si="1293"/>
        <v>0</v>
      </c>
      <c r="CR130" s="82">
        <f t="shared" si="1293"/>
        <v>0</v>
      </c>
      <c r="CS130" s="84">
        <f t="shared" si="1254"/>
        <v>0</v>
      </c>
      <c r="CT130" s="81">
        <f t="shared" ref="CT130:CU130" si="1419">SUM(CT55:CT58)</f>
        <v>12</v>
      </c>
      <c r="CU130" s="82">
        <f t="shared" si="1419"/>
        <v>0</v>
      </c>
      <c r="CV130" s="84">
        <f t="shared" si="1256"/>
        <v>12</v>
      </c>
      <c r="CW130" s="81">
        <f t="shared" si="1295"/>
        <v>2</v>
      </c>
      <c r="CX130" s="82">
        <f t="shared" si="1295"/>
        <v>2</v>
      </c>
      <c r="CY130" s="84">
        <f t="shared" si="1257"/>
        <v>4</v>
      </c>
      <c r="CZ130" s="81">
        <f t="shared" ref="CZ130:DA130" si="1420">SUM(CZ55:CZ58)</f>
        <v>14</v>
      </c>
      <c r="DA130" s="82">
        <f t="shared" si="1420"/>
        <v>2</v>
      </c>
      <c r="DB130" s="84">
        <f t="shared" si="1259"/>
        <v>16</v>
      </c>
      <c r="DC130" s="81">
        <f t="shared" ref="DC130:DJ130" si="1421">SUM(DC55:DC58)</f>
        <v>0</v>
      </c>
      <c r="DD130" s="81">
        <f t="shared" si="1421"/>
        <v>8</v>
      </c>
      <c r="DE130" s="81">
        <f t="shared" si="1421"/>
        <v>18</v>
      </c>
      <c r="DF130" s="81">
        <f t="shared" si="1421"/>
        <v>19</v>
      </c>
      <c r="DG130" s="81">
        <f t="shared" si="1421"/>
        <v>6</v>
      </c>
      <c r="DH130" s="81">
        <f t="shared" si="1421"/>
        <v>5</v>
      </c>
      <c r="DI130" s="81">
        <f t="shared" si="1421"/>
        <v>26</v>
      </c>
      <c r="DJ130" s="82">
        <f t="shared" si="1421"/>
        <v>20</v>
      </c>
      <c r="DK130" s="84">
        <f t="shared" si="1261"/>
        <v>102</v>
      </c>
    </row>
    <row r="131" spans="1:115" hidden="1">
      <c r="A131" s="80">
        <f t="shared" si="258"/>
        <v>0.64583333333333326</v>
      </c>
      <c r="B131" s="81">
        <f t="shared" si="1262"/>
        <v>3</v>
      </c>
      <c r="C131" s="82">
        <f t="shared" si="1262"/>
        <v>0</v>
      </c>
      <c r="D131" s="83">
        <f t="shared" si="1195"/>
        <v>3</v>
      </c>
      <c r="E131" s="81">
        <f t="shared" ref="E131:F131" si="1422">SUM(E56:E59)</f>
        <v>3</v>
      </c>
      <c r="F131" s="82">
        <f t="shared" si="1422"/>
        <v>0</v>
      </c>
      <c r="G131" s="84">
        <f t="shared" si="1197"/>
        <v>3</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1</v>
      </c>
      <c r="R131" s="82">
        <f t="shared" si="1426"/>
        <v>0</v>
      </c>
      <c r="S131" s="84">
        <f t="shared" si="1205"/>
        <v>1</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0</v>
      </c>
      <c r="AA131" s="82">
        <f t="shared" si="1429"/>
        <v>0</v>
      </c>
      <c r="AB131" s="84">
        <f t="shared" si="1211"/>
        <v>0</v>
      </c>
      <c r="AC131" s="81">
        <f t="shared" ref="AC131:AD131" si="1430">SUM(AC56:AC59)</f>
        <v>3</v>
      </c>
      <c r="AD131" s="82">
        <f t="shared" si="1430"/>
        <v>0</v>
      </c>
      <c r="AE131" s="84">
        <f t="shared" si="1213"/>
        <v>3</v>
      </c>
      <c r="AF131" s="81">
        <f t="shared" ref="AF131:AG131" si="1431">SUM(AF56:AF59)</f>
        <v>0</v>
      </c>
      <c r="AG131" s="82">
        <f t="shared" si="1431"/>
        <v>0</v>
      </c>
      <c r="AH131" s="84">
        <f t="shared" si="1215"/>
        <v>0</v>
      </c>
      <c r="AI131" s="81">
        <f t="shared" ref="AI131:AJ131" si="1432">SUM(AI56:AI59)</f>
        <v>0</v>
      </c>
      <c r="AJ131" s="82">
        <f t="shared" si="1432"/>
        <v>0</v>
      </c>
      <c r="AK131" s="84">
        <f t="shared" si="1217"/>
        <v>0</v>
      </c>
      <c r="AL131" s="81">
        <f t="shared" ref="AL131:AM131" si="1433">SUM(AL56:AL59)</f>
        <v>1</v>
      </c>
      <c r="AM131" s="82">
        <f t="shared" si="1433"/>
        <v>0</v>
      </c>
      <c r="AN131" s="84">
        <f t="shared" si="1219"/>
        <v>1</v>
      </c>
      <c r="AO131" s="81">
        <f t="shared" ref="AO131:AP131" si="1434">SUM(AO56:AO59)</f>
        <v>1</v>
      </c>
      <c r="AP131" s="82">
        <f t="shared" si="1434"/>
        <v>0</v>
      </c>
      <c r="AQ131" s="84">
        <f t="shared" si="1221"/>
        <v>1</v>
      </c>
      <c r="AR131" s="81">
        <f t="shared" ref="AR131:AS131" si="1435">SUM(AR56:AR59)</f>
        <v>0</v>
      </c>
      <c r="AS131" s="82">
        <f t="shared" si="1435"/>
        <v>0</v>
      </c>
      <c r="AT131" s="84">
        <f t="shared" si="1223"/>
        <v>0</v>
      </c>
      <c r="AU131" s="81">
        <f t="shared" si="1277"/>
        <v>0</v>
      </c>
      <c r="AV131" s="82">
        <f t="shared" si="1277"/>
        <v>0</v>
      </c>
      <c r="AW131" s="84">
        <f t="shared" si="1224"/>
        <v>0</v>
      </c>
      <c r="AX131" s="81">
        <f t="shared" si="1278"/>
        <v>0</v>
      </c>
      <c r="AY131" s="82">
        <f t="shared" si="1278"/>
        <v>0</v>
      </c>
      <c r="AZ131" s="83">
        <f t="shared" si="1225"/>
        <v>0</v>
      </c>
      <c r="BA131" s="81">
        <f t="shared" ref="BA131:BB131" si="1436">SUM(BA56:BA59)</f>
        <v>1</v>
      </c>
      <c r="BB131" s="82">
        <f t="shared" si="1436"/>
        <v>1</v>
      </c>
      <c r="BC131" s="84">
        <f t="shared" si="1227"/>
        <v>2</v>
      </c>
      <c r="BD131" s="81">
        <f t="shared" ref="BD131:BE131" si="1437">SUM(BD56:BD59)</f>
        <v>1</v>
      </c>
      <c r="BE131" s="82">
        <f t="shared" si="1437"/>
        <v>0</v>
      </c>
      <c r="BF131" s="84">
        <f t="shared" si="1229"/>
        <v>1</v>
      </c>
      <c r="BG131" s="81">
        <f t="shared" ref="BG131:BH131" si="1438">SUM(BG56:BG59)</f>
        <v>0</v>
      </c>
      <c r="BH131" s="82">
        <f t="shared" si="1438"/>
        <v>0</v>
      </c>
      <c r="BI131" s="84">
        <f t="shared" si="1231"/>
        <v>0</v>
      </c>
      <c r="BJ131" s="81">
        <f t="shared" ref="BJ131:BK131" si="1439">SUM(BJ56:BJ59)</f>
        <v>1</v>
      </c>
      <c r="BK131" s="82">
        <f t="shared" si="1439"/>
        <v>0</v>
      </c>
      <c r="BL131" s="84">
        <f t="shared" si="1233"/>
        <v>1</v>
      </c>
      <c r="BM131" s="81">
        <f t="shared" ref="BM131:BN131" si="1440">SUM(BM56:BM59)</f>
        <v>0</v>
      </c>
      <c r="BN131" s="82">
        <f t="shared" si="1440"/>
        <v>0</v>
      </c>
      <c r="BO131" s="84">
        <f t="shared" si="1235"/>
        <v>0</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0</v>
      </c>
      <c r="BZ131" s="82">
        <f t="shared" si="1444"/>
        <v>0</v>
      </c>
      <c r="CA131" s="84">
        <f t="shared" si="1243"/>
        <v>0</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0</v>
      </c>
      <c r="CL131" s="82">
        <f t="shared" si="1448"/>
        <v>0</v>
      </c>
      <c r="CM131" s="84">
        <f t="shared" si="1251"/>
        <v>0</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12</v>
      </c>
      <c r="CU131" s="82">
        <f t="shared" si="1450"/>
        <v>0</v>
      </c>
      <c r="CV131" s="84">
        <f t="shared" si="1256"/>
        <v>12</v>
      </c>
      <c r="CW131" s="81">
        <f t="shared" si="1295"/>
        <v>3</v>
      </c>
      <c r="CX131" s="82">
        <f t="shared" si="1295"/>
        <v>1</v>
      </c>
      <c r="CY131" s="84">
        <f t="shared" si="1257"/>
        <v>4</v>
      </c>
      <c r="CZ131" s="81">
        <f t="shared" ref="CZ131:DA131" si="1451">SUM(CZ56:CZ59)</f>
        <v>15</v>
      </c>
      <c r="DA131" s="82">
        <f t="shared" si="1451"/>
        <v>1</v>
      </c>
      <c r="DB131" s="84">
        <f t="shared" si="1259"/>
        <v>16</v>
      </c>
      <c r="DC131" s="81">
        <f t="shared" ref="DC131:DJ131" si="1452">SUM(DC56:DC59)</f>
        <v>0</v>
      </c>
      <c r="DD131" s="81">
        <f t="shared" si="1452"/>
        <v>4</v>
      </c>
      <c r="DE131" s="81">
        <f t="shared" si="1452"/>
        <v>16</v>
      </c>
      <c r="DF131" s="81">
        <f t="shared" si="1452"/>
        <v>16</v>
      </c>
      <c r="DG131" s="81">
        <f t="shared" si="1452"/>
        <v>8</v>
      </c>
      <c r="DH131" s="81">
        <f t="shared" si="1452"/>
        <v>6</v>
      </c>
      <c r="DI131" s="81">
        <f t="shared" si="1452"/>
        <v>22</v>
      </c>
      <c r="DJ131" s="82">
        <f t="shared" si="1452"/>
        <v>13</v>
      </c>
      <c r="DK131" s="84">
        <f t="shared" si="1261"/>
        <v>85</v>
      </c>
    </row>
    <row r="132" spans="1:115" hidden="1">
      <c r="A132" s="80">
        <f t="shared" si="258"/>
        <v>0.65624999999999989</v>
      </c>
      <c r="B132" s="81">
        <f t="shared" si="1262"/>
        <v>2</v>
      </c>
      <c r="C132" s="82">
        <f t="shared" si="1262"/>
        <v>0</v>
      </c>
      <c r="D132" s="83">
        <f t="shared" si="1195"/>
        <v>2</v>
      </c>
      <c r="E132" s="81">
        <f t="shared" ref="E132:F132" si="1453">SUM(E57:E60)</f>
        <v>3</v>
      </c>
      <c r="F132" s="82">
        <f t="shared" si="1453"/>
        <v>0</v>
      </c>
      <c r="G132" s="84">
        <f t="shared" si="1197"/>
        <v>3</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1</v>
      </c>
      <c r="R132" s="82">
        <f t="shared" si="1457"/>
        <v>0</v>
      </c>
      <c r="S132" s="84">
        <f t="shared" si="1205"/>
        <v>1</v>
      </c>
      <c r="T132" s="81">
        <f t="shared" ref="T132:U132" si="1458">SUM(T57:T60)</f>
        <v>0</v>
      </c>
      <c r="U132" s="82">
        <f t="shared" si="1458"/>
        <v>0</v>
      </c>
      <c r="V132" s="84">
        <f t="shared" si="1207"/>
        <v>0</v>
      </c>
      <c r="W132" s="81">
        <f t="shared" ref="W132:X132" si="1459">SUM(W57:W60)</f>
        <v>0</v>
      </c>
      <c r="X132" s="82">
        <f t="shared" si="1459"/>
        <v>0</v>
      </c>
      <c r="Y132" s="84">
        <f t="shared" si="1209"/>
        <v>0</v>
      </c>
      <c r="Z132" s="81">
        <f t="shared" ref="Z132:AA132" si="1460">SUM(Z57:Z60)</f>
        <v>0</v>
      </c>
      <c r="AA132" s="82">
        <f t="shared" si="1460"/>
        <v>0</v>
      </c>
      <c r="AB132" s="84">
        <f t="shared" si="1211"/>
        <v>0</v>
      </c>
      <c r="AC132" s="81">
        <f t="shared" ref="AC132:AD132" si="1461">SUM(AC57:AC60)</f>
        <v>3</v>
      </c>
      <c r="AD132" s="82">
        <f t="shared" si="1461"/>
        <v>0</v>
      </c>
      <c r="AE132" s="84">
        <f t="shared" si="1213"/>
        <v>3</v>
      </c>
      <c r="AF132" s="81">
        <f t="shared" ref="AF132:AG132" si="1462">SUM(AF57:AF60)</f>
        <v>0</v>
      </c>
      <c r="AG132" s="82">
        <f t="shared" si="1462"/>
        <v>0</v>
      </c>
      <c r="AH132" s="84">
        <f t="shared" si="1215"/>
        <v>0</v>
      </c>
      <c r="AI132" s="81">
        <f t="shared" ref="AI132:AJ132" si="1463">SUM(AI57:AI60)</f>
        <v>0</v>
      </c>
      <c r="AJ132" s="82">
        <f t="shared" si="1463"/>
        <v>0</v>
      </c>
      <c r="AK132" s="84">
        <f t="shared" si="1217"/>
        <v>0</v>
      </c>
      <c r="AL132" s="81">
        <f t="shared" ref="AL132:AM132" si="1464">SUM(AL57:AL60)</f>
        <v>0</v>
      </c>
      <c r="AM132" s="82">
        <f t="shared" si="1464"/>
        <v>0</v>
      </c>
      <c r="AN132" s="84">
        <f t="shared" si="1219"/>
        <v>0</v>
      </c>
      <c r="AO132" s="81">
        <f t="shared" ref="AO132:AP132" si="1465">SUM(AO57:AO60)</f>
        <v>1</v>
      </c>
      <c r="AP132" s="82">
        <f t="shared" si="1465"/>
        <v>0</v>
      </c>
      <c r="AQ132" s="84">
        <f t="shared" si="1221"/>
        <v>1</v>
      </c>
      <c r="AR132" s="81">
        <f t="shared" ref="AR132:AS132" si="1466">SUM(AR57:AR60)</f>
        <v>0</v>
      </c>
      <c r="AS132" s="82">
        <f t="shared" si="1466"/>
        <v>0</v>
      </c>
      <c r="AT132" s="84">
        <f t="shared" si="1223"/>
        <v>0</v>
      </c>
      <c r="AU132" s="81">
        <f t="shared" si="1277"/>
        <v>0</v>
      </c>
      <c r="AV132" s="82">
        <f t="shared" si="1277"/>
        <v>0</v>
      </c>
      <c r="AW132" s="84">
        <f t="shared" si="1224"/>
        <v>0</v>
      </c>
      <c r="AX132" s="81">
        <f t="shared" si="1278"/>
        <v>0</v>
      </c>
      <c r="AY132" s="82">
        <f t="shared" si="1278"/>
        <v>0</v>
      </c>
      <c r="AZ132" s="83">
        <f t="shared" si="1225"/>
        <v>0</v>
      </c>
      <c r="BA132" s="81">
        <f t="shared" ref="BA132:BB132" si="1467">SUM(BA57:BA60)</f>
        <v>1</v>
      </c>
      <c r="BB132" s="82">
        <f t="shared" si="1467"/>
        <v>0</v>
      </c>
      <c r="BC132" s="84">
        <f t="shared" si="1227"/>
        <v>1</v>
      </c>
      <c r="BD132" s="81">
        <f t="shared" ref="BD132:BE132" si="1468">SUM(BD57:BD60)</f>
        <v>1</v>
      </c>
      <c r="BE132" s="82">
        <f t="shared" si="1468"/>
        <v>0</v>
      </c>
      <c r="BF132" s="84">
        <f t="shared" si="1229"/>
        <v>1</v>
      </c>
      <c r="BG132" s="81">
        <f t="shared" ref="BG132:BH132" si="1469">SUM(BG57:BG60)</f>
        <v>0</v>
      </c>
      <c r="BH132" s="82">
        <f t="shared" si="1469"/>
        <v>0</v>
      </c>
      <c r="BI132" s="84">
        <f t="shared" si="1231"/>
        <v>0</v>
      </c>
      <c r="BJ132" s="81">
        <f t="shared" ref="BJ132:BK132" si="1470">SUM(BJ57:BJ60)</f>
        <v>1</v>
      </c>
      <c r="BK132" s="82">
        <f t="shared" si="1470"/>
        <v>0</v>
      </c>
      <c r="BL132" s="84">
        <f t="shared" si="1233"/>
        <v>1</v>
      </c>
      <c r="BM132" s="81">
        <f t="shared" ref="BM132:BN132" si="1471">SUM(BM57:BM60)</f>
        <v>0</v>
      </c>
      <c r="BN132" s="82">
        <f t="shared" si="1471"/>
        <v>0</v>
      </c>
      <c r="BO132" s="84">
        <f t="shared" si="1235"/>
        <v>0</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1</v>
      </c>
      <c r="BZ132" s="82">
        <f t="shared" si="1475"/>
        <v>0</v>
      </c>
      <c r="CA132" s="84">
        <f t="shared" si="1243"/>
        <v>1</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0</v>
      </c>
      <c r="CL132" s="82">
        <f t="shared" si="1479"/>
        <v>0</v>
      </c>
      <c r="CM132" s="84">
        <f t="shared" si="1251"/>
        <v>0</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10</v>
      </c>
      <c r="CU132" s="82">
        <f t="shared" si="1481"/>
        <v>0</v>
      </c>
      <c r="CV132" s="84">
        <f t="shared" si="1256"/>
        <v>10</v>
      </c>
      <c r="CW132" s="81">
        <f t="shared" si="1295"/>
        <v>4</v>
      </c>
      <c r="CX132" s="82">
        <f t="shared" si="1295"/>
        <v>0</v>
      </c>
      <c r="CY132" s="84">
        <f t="shared" si="1257"/>
        <v>4</v>
      </c>
      <c r="CZ132" s="81">
        <f t="shared" ref="CZ132:DA132" si="1482">SUM(CZ57:CZ60)</f>
        <v>14</v>
      </c>
      <c r="DA132" s="82">
        <f t="shared" si="1482"/>
        <v>0</v>
      </c>
      <c r="DB132" s="84">
        <f t="shared" si="1259"/>
        <v>14</v>
      </c>
      <c r="DC132" s="81">
        <f t="shared" ref="DC132:DJ132" si="1483">SUM(DC57:DC60)</f>
        <v>0</v>
      </c>
      <c r="DD132" s="81">
        <f t="shared" si="1483"/>
        <v>5</v>
      </c>
      <c r="DE132" s="81">
        <f t="shared" si="1483"/>
        <v>18</v>
      </c>
      <c r="DF132" s="81">
        <f t="shared" si="1483"/>
        <v>16</v>
      </c>
      <c r="DG132" s="81">
        <f t="shared" si="1483"/>
        <v>9</v>
      </c>
      <c r="DH132" s="81">
        <f t="shared" si="1483"/>
        <v>3</v>
      </c>
      <c r="DI132" s="81">
        <f t="shared" si="1483"/>
        <v>20</v>
      </c>
      <c r="DJ132" s="82">
        <f t="shared" si="1483"/>
        <v>8</v>
      </c>
      <c r="DK132" s="84">
        <f t="shared" si="1261"/>
        <v>79</v>
      </c>
    </row>
    <row r="133" spans="1:115" hidden="1">
      <c r="A133" s="80">
        <f t="shared" si="258"/>
        <v>0.66666666666666652</v>
      </c>
      <c r="B133" s="81">
        <f t="shared" si="1262"/>
        <v>1</v>
      </c>
      <c r="C133" s="82">
        <f t="shared" si="1262"/>
        <v>0</v>
      </c>
      <c r="D133" s="83">
        <f t="shared" si="1195"/>
        <v>1</v>
      </c>
      <c r="E133" s="81">
        <f t="shared" ref="E133:F133" si="1484">SUM(E58:E61)</f>
        <v>2</v>
      </c>
      <c r="F133" s="82">
        <f t="shared" si="1484"/>
        <v>0</v>
      </c>
      <c r="G133" s="84">
        <f t="shared" si="1197"/>
        <v>2</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1</v>
      </c>
      <c r="R133" s="82">
        <f t="shared" si="1488"/>
        <v>0</v>
      </c>
      <c r="S133" s="84">
        <f t="shared" si="1205"/>
        <v>1</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0</v>
      </c>
      <c r="AA133" s="82">
        <f t="shared" si="1491"/>
        <v>0</v>
      </c>
      <c r="AB133" s="84">
        <f t="shared" si="1211"/>
        <v>0</v>
      </c>
      <c r="AC133" s="81">
        <f t="shared" ref="AC133:AD133" si="1492">SUM(AC58:AC61)</f>
        <v>3</v>
      </c>
      <c r="AD133" s="82">
        <f t="shared" si="1492"/>
        <v>0</v>
      </c>
      <c r="AE133" s="84">
        <f t="shared" si="1213"/>
        <v>3</v>
      </c>
      <c r="AF133" s="81">
        <f t="shared" ref="AF133:AG133" si="1493">SUM(AF58:AF61)</f>
        <v>0</v>
      </c>
      <c r="AG133" s="82">
        <f t="shared" si="1493"/>
        <v>0</v>
      </c>
      <c r="AH133" s="84">
        <f t="shared" si="1215"/>
        <v>0</v>
      </c>
      <c r="AI133" s="81">
        <f t="shared" ref="AI133:AJ133" si="1494">SUM(AI58:AI61)</f>
        <v>0</v>
      </c>
      <c r="AJ133" s="82">
        <f t="shared" si="1494"/>
        <v>0</v>
      </c>
      <c r="AK133" s="84">
        <f t="shared" si="1217"/>
        <v>0</v>
      </c>
      <c r="AL133" s="81">
        <f t="shared" ref="AL133:AM133" si="1495">SUM(AL58:AL61)</f>
        <v>0</v>
      </c>
      <c r="AM133" s="82">
        <f t="shared" si="1495"/>
        <v>0</v>
      </c>
      <c r="AN133" s="84">
        <f t="shared" si="1219"/>
        <v>0</v>
      </c>
      <c r="AO133" s="81">
        <f t="shared" ref="AO133:AP133" si="1496">SUM(AO58:AO61)</f>
        <v>1</v>
      </c>
      <c r="AP133" s="82">
        <f t="shared" si="1496"/>
        <v>0</v>
      </c>
      <c r="AQ133" s="84">
        <f t="shared" si="1221"/>
        <v>1</v>
      </c>
      <c r="AR133" s="81">
        <f t="shared" ref="AR133:AS133" si="1497">SUM(AR58:AR61)</f>
        <v>0</v>
      </c>
      <c r="AS133" s="82">
        <f t="shared" si="1497"/>
        <v>0</v>
      </c>
      <c r="AT133" s="84">
        <f t="shared" si="1223"/>
        <v>0</v>
      </c>
      <c r="AU133" s="81">
        <f t="shared" si="1277"/>
        <v>0</v>
      </c>
      <c r="AV133" s="82">
        <f t="shared" si="1277"/>
        <v>0</v>
      </c>
      <c r="AW133" s="84">
        <f t="shared" si="1224"/>
        <v>0</v>
      </c>
      <c r="AX133" s="81">
        <f t="shared" si="1278"/>
        <v>0</v>
      </c>
      <c r="AY133" s="82">
        <f t="shared" si="1278"/>
        <v>0</v>
      </c>
      <c r="AZ133" s="83">
        <f t="shared" si="1225"/>
        <v>0</v>
      </c>
      <c r="BA133" s="81">
        <f t="shared" ref="BA133:BB133" si="1498">SUM(BA58:BA61)</f>
        <v>0</v>
      </c>
      <c r="BB133" s="82">
        <f t="shared" si="1498"/>
        <v>0</v>
      </c>
      <c r="BC133" s="84">
        <f t="shared" si="1227"/>
        <v>0</v>
      </c>
      <c r="BD133" s="81">
        <f t="shared" ref="BD133:BE133" si="1499">SUM(BD58:BD61)</f>
        <v>1</v>
      </c>
      <c r="BE133" s="82">
        <f t="shared" si="1499"/>
        <v>0</v>
      </c>
      <c r="BF133" s="84">
        <f t="shared" si="1229"/>
        <v>1</v>
      </c>
      <c r="BG133" s="81">
        <f t="shared" ref="BG133:BH133" si="1500">SUM(BG58:BG61)</f>
        <v>0</v>
      </c>
      <c r="BH133" s="82">
        <f t="shared" si="1500"/>
        <v>0</v>
      </c>
      <c r="BI133" s="84">
        <f t="shared" si="1231"/>
        <v>0</v>
      </c>
      <c r="BJ133" s="81">
        <f t="shared" ref="BJ133:BK133" si="1501">SUM(BJ58:BJ61)</f>
        <v>1</v>
      </c>
      <c r="BK133" s="82">
        <f t="shared" si="1501"/>
        <v>0</v>
      </c>
      <c r="BL133" s="84">
        <f t="shared" si="1233"/>
        <v>1</v>
      </c>
      <c r="BM133" s="81">
        <f t="shared" ref="BM133:BN133" si="1502">SUM(BM58:BM61)</f>
        <v>0</v>
      </c>
      <c r="BN133" s="82">
        <f t="shared" si="1502"/>
        <v>0</v>
      </c>
      <c r="BO133" s="84">
        <f t="shared" si="1235"/>
        <v>0</v>
      </c>
      <c r="BP133" s="81">
        <f t="shared" ref="BP133:BQ133" si="1503">SUM(BP58:BP61)</f>
        <v>0</v>
      </c>
      <c r="BQ133" s="82">
        <f t="shared" si="1503"/>
        <v>0</v>
      </c>
      <c r="BR133" s="84">
        <f t="shared" si="1237"/>
        <v>0</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1</v>
      </c>
      <c r="BZ133" s="82">
        <f t="shared" si="1506"/>
        <v>0</v>
      </c>
      <c r="CA133" s="84">
        <f t="shared" si="1243"/>
        <v>1</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0</v>
      </c>
      <c r="CL133" s="82">
        <f t="shared" si="1510"/>
        <v>0</v>
      </c>
      <c r="CM133" s="84">
        <f t="shared" si="1251"/>
        <v>0</v>
      </c>
      <c r="CN133" s="81">
        <f t="shared" ref="CN133:CO133" si="1511">SUM(CN58:CN61)</f>
        <v>0</v>
      </c>
      <c r="CO133" s="82">
        <f t="shared" si="1511"/>
        <v>0</v>
      </c>
      <c r="CP133" s="84">
        <f t="shared" si="1253"/>
        <v>0</v>
      </c>
      <c r="CQ133" s="81">
        <f t="shared" si="1293"/>
        <v>0</v>
      </c>
      <c r="CR133" s="82">
        <f t="shared" si="1293"/>
        <v>0</v>
      </c>
      <c r="CS133" s="84">
        <f t="shared" si="1254"/>
        <v>0</v>
      </c>
      <c r="CT133" s="81">
        <f t="shared" ref="CT133:CU133" si="1512">SUM(CT58:CT61)</f>
        <v>8</v>
      </c>
      <c r="CU133" s="82">
        <f t="shared" si="1512"/>
        <v>0</v>
      </c>
      <c r="CV133" s="84">
        <f t="shared" si="1256"/>
        <v>8</v>
      </c>
      <c r="CW133" s="81">
        <f t="shared" si="1295"/>
        <v>3</v>
      </c>
      <c r="CX133" s="82">
        <f t="shared" si="1295"/>
        <v>0</v>
      </c>
      <c r="CY133" s="84">
        <f t="shared" si="1257"/>
        <v>3</v>
      </c>
      <c r="CZ133" s="81">
        <f t="shared" ref="CZ133:DA133" si="1513">SUM(CZ58:CZ61)</f>
        <v>11</v>
      </c>
      <c r="DA133" s="82">
        <f t="shared" si="1513"/>
        <v>0</v>
      </c>
      <c r="DB133" s="84">
        <f t="shared" si="1259"/>
        <v>11</v>
      </c>
      <c r="DC133" s="81">
        <f t="shared" ref="DC133:DJ133" si="1514">SUM(DC58:DC61)</f>
        <v>2</v>
      </c>
      <c r="DD133" s="81">
        <f t="shared" si="1514"/>
        <v>3</v>
      </c>
      <c r="DE133" s="81">
        <f t="shared" si="1514"/>
        <v>17</v>
      </c>
      <c r="DF133" s="81">
        <f t="shared" si="1514"/>
        <v>8</v>
      </c>
      <c r="DG133" s="81">
        <f t="shared" si="1514"/>
        <v>8</v>
      </c>
      <c r="DH133" s="81">
        <f t="shared" si="1514"/>
        <v>5</v>
      </c>
      <c r="DI133" s="81">
        <f t="shared" si="1514"/>
        <v>14</v>
      </c>
      <c r="DJ133" s="82">
        <f t="shared" si="1514"/>
        <v>10</v>
      </c>
      <c r="DK133" s="84">
        <f t="shared" si="1261"/>
        <v>67</v>
      </c>
    </row>
    <row r="134" spans="1:115" hidden="1">
      <c r="A134" s="80">
        <f t="shared" si="258"/>
        <v>0.67708333333333315</v>
      </c>
      <c r="B134" s="81">
        <f t="shared" si="1262"/>
        <v>2</v>
      </c>
      <c r="C134" s="82">
        <f t="shared" si="1262"/>
        <v>0</v>
      </c>
      <c r="D134" s="83">
        <f t="shared" si="1195"/>
        <v>2</v>
      </c>
      <c r="E134" s="81">
        <f t="shared" ref="E134:F134" si="1515">SUM(E59:E62)</f>
        <v>2</v>
      </c>
      <c r="F134" s="82">
        <f t="shared" si="1515"/>
        <v>0</v>
      </c>
      <c r="G134" s="84">
        <f t="shared" si="1197"/>
        <v>2</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0</v>
      </c>
      <c r="R134" s="82">
        <f t="shared" si="1519"/>
        <v>0</v>
      </c>
      <c r="S134" s="84">
        <f t="shared" si="1205"/>
        <v>0</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2</v>
      </c>
      <c r="AD134" s="82">
        <f t="shared" si="1523"/>
        <v>0</v>
      </c>
      <c r="AE134" s="84">
        <f t="shared" si="1213"/>
        <v>2</v>
      </c>
      <c r="AF134" s="81">
        <f t="shared" ref="AF134:AG134" si="1524">SUM(AF59:AF62)</f>
        <v>0</v>
      </c>
      <c r="AG134" s="82">
        <f t="shared" si="1524"/>
        <v>0</v>
      </c>
      <c r="AH134" s="84">
        <f t="shared" si="1215"/>
        <v>0</v>
      </c>
      <c r="AI134" s="81">
        <f t="shared" ref="AI134:AJ134" si="1525">SUM(AI59:AI62)</f>
        <v>0</v>
      </c>
      <c r="AJ134" s="82">
        <f t="shared" si="1525"/>
        <v>0</v>
      </c>
      <c r="AK134" s="84">
        <f t="shared" si="1217"/>
        <v>0</v>
      </c>
      <c r="AL134" s="81">
        <f t="shared" ref="AL134:AM134" si="1526">SUM(AL59:AL62)</f>
        <v>1</v>
      </c>
      <c r="AM134" s="82">
        <f t="shared" si="1526"/>
        <v>0</v>
      </c>
      <c r="AN134" s="84">
        <f t="shared" si="1219"/>
        <v>1</v>
      </c>
      <c r="AO134" s="81">
        <f t="shared" ref="AO134:AP134" si="1527">SUM(AO59:AO62)</f>
        <v>0</v>
      </c>
      <c r="AP134" s="82">
        <f t="shared" si="1527"/>
        <v>0</v>
      </c>
      <c r="AQ134" s="84">
        <f t="shared" si="1221"/>
        <v>0</v>
      </c>
      <c r="AR134" s="81">
        <f t="shared" ref="AR134:AS134" si="1528">SUM(AR59:AR62)</f>
        <v>0</v>
      </c>
      <c r="AS134" s="82">
        <f t="shared" si="1528"/>
        <v>0</v>
      </c>
      <c r="AT134" s="84">
        <f t="shared" si="1223"/>
        <v>0</v>
      </c>
      <c r="AU134" s="81">
        <f t="shared" si="1277"/>
        <v>0</v>
      </c>
      <c r="AV134" s="82">
        <f t="shared" si="1277"/>
        <v>0</v>
      </c>
      <c r="AW134" s="84">
        <f t="shared" si="1224"/>
        <v>0</v>
      </c>
      <c r="AX134" s="81">
        <f t="shared" si="1278"/>
        <v>0</v>
      </c>
      <c r="AY134" s="82">
        <f t="shared" si="1278"/>
        <v>0</v>
      </c>
      <c r="AZ134" s="83">
        <f t="shared" si="1225"/>
        <v>0</v>
      </c>
      <c r="BA134" s="81">
        <f t="shared" ref="BA134:BB134" si="1529">SUM(BA59:BA62)</f>
        <v>1</v>
      </c>
      <c r="BB134" s="82">
        <f t="shared" si="1529"/>
        <v>0</v>
      </c>
      <c r="BC134" s="84">
        <f t="shared" si="1227"/>
        <v>1</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1</v>
      </c>
      <c r="BK134" s="82">
        <f t="shared" si="1532"/>
        <v>0</v>
      </c>
      <c r="BL134" s="84">
        <f t="shared" si="1233"/>
        <v>1</v>
      </c>
      <c r="BM134" s="81">
        <f t="shared" ref="BM134:BN134" si="1533">SUM(BM59:BM62)</f>
        <v>0</v>
      </c>
      <c r="BN134" s="82">
        <f t="shared" si="1533"/>
        <v>0</v>
      </c>
      <c r="BO134" s="84">
        <f t="shared" si="1235"/>
        <v>0</v>
      </c>
      <c r="BP134" s="81">
        <f t="shared" ref="BP134:BQ134" si="1534">SUM(BP59:BP62)</f>
        <v>0</v>
      </c>
      <c r="BQ134" s="82">
        <f t="shared" si="1534"/>
        <v>0</v>
      </c>
      <c r="BR134" s="84">
        <f t="shared" si="1237"/>
        <v>0</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2</v>
      </c>
      <c r="BZ134" s="82">
        <f t="shared" si="1537"/>
        <v>0</v>
      </c>
      <c r="CA134" s="84">
        <f t="shared" si="1243"/>
        <v>2</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0</v>
      </c>
      <c r="CL134" s="82">
        <f t="shared" si="1541"/>
        <v>0</v>
      </c>
      <c r="CM134" s="84">
        <f t="shared" si="1251"/>
        <v>0</v>
      </c>
      <c r="CN134" s="81">
        <f t="shared" ref="CN134:CO134" si="1542">SUM(CN59:CN62)</f>
        <v>0</v>
      </c>
      <c r="CO134" s="82">
        <f t="shared" si="1542"/>
        <v>0</v>
      </c>
      <c r="CP134" s="84">
        <f t="shared" si="1253"/>
        <v>0</v>
      </c>
      <c r="CQ134" s="81">
        <f t="shared" si="1293"/>
        <v>0</v>
      </c>
      <c r="CR134" s="82">
        <f t="shared" si="1293"/>
        <v>0</v>
      </c>
      <c r="CS134" s="84">
        <f t="shared" si="1254"/>
        <v>0</v>
      </c>
      <c r="CT134" s="81">
        <f t="shared" ref="CT134:CU134" si="1543">SUM(CT59:CT62)</f>
        <v>7</v>
      </c>
      <c r="CU134" s="82">
        <f t="shared" si="1543"/>
        <v>0</v>
      </c>
      <c r="CV134" s="84">
        <f t="shared" si="1256"/>
        <v>7</v>
      </c>
      <c r="CW134" s="81">
        <f t="shared" si="1295"/>
        <v>4</v>
      </c>
      <c r="CX134" s="82">
        <f t="shared" si="1295"/>
        <v>0</v>
      </c>
      <c r="CY134" s="84">
        <f t="shared" si="1257"/>
        <v>4</v>
      </c>
      <c r="CZ134" s="81">
        <f t="shared" ref="CZ134:DA134" si="1544">SUM(CZ59:CZ62)</f>
        <v>11</v>
      </c>
      <c r="DA134" s="82">
        <f t="shared" si="1544"/>
        <v>0</v>
      </c>
      <c r="DB134" s="84">
        <f t="shared" si="1259"/>
        <v>11</v>
      </c>
      <c r="DC134" s="81">
        <f t="shared" ref="DC134:DJ134" si="1545">SUM(DC59:DC62)</f>
        <v>3</v>
      </c>
      <c r="DD134" s="81">
        <f t="shared" si="1545"/>
        <v>2</v>
      </c>
      <c r="DE134" s="81">
        <f t="shared" si="1545"/>
        <v>14</v>
      </c>
      <c r="DF134" s="81">
        <f t="shared" si="1545"/>
        <v>9</v>
      </c>
      <c r="DG134" s="81">
        <f t="shared" si="1545"/>
        <v>9</v>
      </c>
      <c r="DH134" s="81">
        <f t="shared" si="1545"/>
        <v>5</v>
      </c>
      <c r="DI134" s="81">
        <f t="shared" si="1545"/>
        <v>14</v>
      </c>
      <c r="DJ134" s="82">
        <f t="shared" si="1545"/>
        <v>7</v>
      </c>
      <c r="DK134" s="84">
        <f t="shared" si="1261"/>
        <v>63</v>
      </c>
    </row>
    <row r="135" spans="1:115" hidden="1">
      <c r="A135" s="80">
        <f t="shared" si="258"/>
        <v>0.68749999999999978</v>
      </c>
      <c r="B135" s="81">
        <f t="shared" si="1262"/>
        <v>1</v>
      </c>
      <c r="C135" s="82">
        <f t="shared" si="1262"/>
        <v>0</v>
      </c>
      <c r="D135" s="83">
        <f t="shared" si="1195"/>
        <v>1</v>
      </c>
      <c r="E135" s="81">
        <f t="shared" ref="E135:F135" si="1546">SUM(E60:E63)</f>
        <v>0</v>
      </c>
      <c r="F135" s="82">
        <f t="shared" si="1546"/>
        <v>0</v>
      </c>
      <c r="G135" s="84">
        <f t="shared" si="1197"/>
        <v>0</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2</v>
      </c>
      <c r="O135" s="82">
        <f t="shared" si="1549"/>
        <v>0</v>
      </c>
      <c r="P135" s="84">
        <f t="shared" si="1203"/>
        <v>2</v>
      </c>
      <c r="Q135" s="81">
        <f t="shared" ref="Q135:R135" si="1550">SUM(Q60:Q63)</f>
        <v>3</v>
      </c>
      <c r="R135" s="82">
        <f t="shared" si="1550"/>
        <v>0</v>
      </c>
      <c r="S135" s="84">
        <f t="shared" si="1205"/>
        <v>3</v>
      </c>
      <c r="T135" s="81">
        <f t="shared" ref="T135:U135" si="1551">SUM(T60:T63)</f>
        <v>0</v>
      </c>
      <c r="U135" s="82">
        <f t="shared" si="1551"/>
        <v>0</v>
      </c>
      <c r="V135" s="84">
        <f t="shared" si="1207"/>
        <v>0</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2</v>
      </c>
      <c r="AD135" s="82">
        <f t="shared" si="1554"/>
        <v>0</v>
      </c>
      <c r="AE135" s="84">
        <f t="shared" si="1213"/>
        <v>2</v>
      </c>
      <c r="AF135" s="81">
        <f t="shared" ref="AF135:AG135" si="1555">SUM(AF60:AF63)</f>
        <v>0</v>
      </c>
      <c r="AG135" s="82">
        <f t="shared" si="1555"/>
        <v>0</v>
      </c>
      <c r="AH135" s="84">
        <f t="shared" si="1215"/>
        <v>0</v>
      </c>
      <c r="AI135" s="81">
        <f t="shared" ref="AI135:AJ135" si="1556">SUM(AI60:AI63)</f>
        <v>0</v>
      </c>
      <c r="AJ135" s="82">
        <f t="shared" si="1556"/>
        <v>0</v>
      </c>
      <c r="AK135" s="84">
        <f t="shared" si="1217"/>
        <v>0</v>
      </c>
      <c r="AL135" s="81">
        <f t="shared" ref="AL135:AM135" si="1557">SUM(AL60:AL63)</f>
        <v>1</v>
      </c>
      <c r="AM135" s="82">
        <f t="shared" si="1557"/>
        <v>0</v>
      </c>
      <c r="AN135" s="84">
        <f t="shared" si="1219"/>
        <v>1</v>
      </c>
      <c r="AO135" s="81">
        <f t="shared" ref="AO135:AP135" si="1558">SUM(AO60:AO63)</f>
        <v>1</v>
      </c>
      <c r="AP135" s="82">
        <f t="shared" si="1558"/>
        <v>0</v>
      </c>
      <c r="AQ135" s="84">
        <f t="shared" si="1221"/>
        <v>1</v>
      </c>
      <c r="AR135" s="81">
        <f t="shared" ref="AR135:AS135" si="1559">SUM(AR60:AR63)</f>
        <v>1</v>
      </c>
      <c r="AS135" s="82">
        <f t="shared" si="1559"/>
        <v>0</v>
      </c>
      <c r="AT135" s="84">
        <f t="shared" si="1223"/>
        <v>1</v>
      </c>
      <c r="AU135" s="81">
        <f t="shared" si="1277"/>
        <v>0</v>
      </c>
      <c r="AV135" s="82">
        <f t="shared" si="1277"/>
        <v>0</v>
      </c>
      <c r="AW135" s="84">
        <f t="shared" si="1224"/>
        <v>0</v>
      </c>
      <c r="AX135" s="81">
        <f t="shared" si="1278"/>
        <v>0</v>
      </c>
      <c r="AY135" s="82">
        <f t="shared" si="1278"/>
        <v>0</v>
      </c>
      <c r="AZ135" s="83">
        <f t="shared" si="1225"/>
        <v>0</v>
      </c>
      <c r="BA135" s="81">
        <f t="shared" ref="BA135:BB135" si="1560">SUM(BA60:BA63)</f>
        <v>1</v>
      </c>
      <c r="BB135" s="82">
        <f t="shared" si="1560"/>
        <v>0</v>
      </c>
      <c r="BC135" s="84">
        <f t="shared" si="1227"/>
        <v>1</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0</v>
      </c>
      <c r="BO135" s="84">
        <f t="shared" si="1235"/>
        <v>0</v>
      </c>
      <c r="BP135" s="81">
        <f t="shared" ref="BP135:BQ135" si="1565">SUM(BP60:BP63)</f>
        <v>0</v>
      </c>
      <c r="BQ135" s="82">
        <f t="shared" si="1565"/>
        <v>0</v>
      </c>
      <c r="BR135" s="84">
        <f t="shared" si="1237"/>
        <v>0</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2</v>
      </c>
      <c r="BZ135" s="82">
        <f t="shared" si="1568"/>
        <v>0</v>
      </c>
      <c r="CA135" s="84">
        <f t="shared" si="1243"/>
        <v>2</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0</v>
      </c>
      <c r="CL135" s="82">
        <f t="shared" si="1572"/>
        <v>0</v>
      </c>
      <c r="CM135" s="84">
        <f t="shared" si="1251"/>
        <v>0</v>
      </c>
      <c r="CN135" s="81">
        <f t="shared" ref="CN135:CO135" si="1573">SUM(CN60:CN63)</f>
        <v>1</v>
      </c>
      <c r="CO135" s="82">
        <f t="shared" si="1573"/>
        <v>0</v>
      </c>
      <c r="CP135" s="84">
        <f t="shared" si="1253"/>
        <v>1</v>
      </c>
      <c r="CQ135" s="81">
        <f t="shared" si="1293"/>
        <v>0</v>
      </c>
      <c r="CR135" s="82">
        <f t="shared" si="1293"/>
        <v>0</v>
      </c>
      <c r="CS135" s="84">
        <f t="shared" si="1254"/>
        <v>0</v>
      </c>
      <c r="CT135" s="81">
        <f t="shared" ref="CT135:CU135" si="1574">SUM(CT60:CT63)</f>
        <v>11</v>
      </c>
      <c r="CU135" s="82">
        <f t="shared" si="1574"/>
        <v>0</v>
      </c>
      <c r="CV135" s="84">
        <f t="shared" si="1256"/>
        <v>11</v>
      </c>
      <c r="CW135" s="81">
        <f t="shared" si="1295"/>
        <v>4</v>
      </c>
      <c r="CX135" s="82">
        <f t="shared" si="1295"/>
        <v>0</v>
      </c>
      <c r="CY135" s="84">
        <f t="shared" si="1257"/>
        <v>4</v>
      </c>
      <c r="CZ135" s="81">
        <f t="shared" ref="CZ135:DA135" si="1575">SUM(CZ60:CZ63)</f>
        <v>15</v>
      </c>
      <c r="DA135" s="82">
        <f t="shared" si="1575"/>
        <v>0</v>
      </c>
      <c r="DB135" s="84">
        <f t="shared" si="1259"/>
        <v>15</v>
      </c>
      <c r="DC135" s="81">
        <f t="shared" ref="DC135:DJ135" si="1576">SUM(DC60:DC63)</f>
        <v>3</v>
      </c>
      <c r="DD135" s="81">
        <f t="shared" si="1576"/>
        <v>4</v>
      </c>
      <c r="DE135" s="81">
        <f t="shared" si="1576"/>
        <v>16</v>
      </c>
      <c r="DF135" s="81">
        <f t="shared" si="1576"/>
        <v>9</v>
      </c>
      <c r="DG135" s="81">
        <f t="shared" si="1576"/>
        <v>11</v>
      </c>
      <c r="DH135" s="81">
        <f t="shared" si="1576"/>
        <v>6</v>
      </c>
      <c r="DI135" s="81">
        <f t="shared" si="1576"/>
        <v>12</v>
      </c>
      <c r="DJ135" s="82">
        <f t="shared" si="1576"/>
        <v>12</v>
      </c>
      <c r="DK135" s="84">
        <f t="shared" si="1261"/>
        <v>73</v>
      </c>
    </row>
    <row r="136" spans="1:115" hidden="1">
      <c r="A136" s="80">
        <f t="shared" si="258"/>
        <v>0.69791666666666641</v>
      </c>
      <c r="B136" s="81">
        <f t="shared" si="1262"/>
        <v>1</v>
      </c>
      <c r="C136" s="82">
        <f t="shared" si="1262"/>
        <v>0</v>
      </c>
      <c r="D136" s="83">
        <f t="shared" si="1195"/>
        <v>1</v>
      </c>
      <c r="E136" s="81">
        <f t="shared" ref="E136:F136" si="1577">SUM(E61:E64)</f>
        <v>1</v>
      </c>
      <c r="F136" s="82">
        <f t="shared" si="1577"/>
        <v>0</v>
      </c>
      <c r="G136" s="84">
        <f t="shared" si="1197"/>
        <v>1</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3</v>
      </c>
      <c r="O136" s="82">
        <f t="shared" si="1580"/>
        <v>0</v>
      </c>
      <c r="P136" s="84">
        <f t="shared" si="1203"/>
        <v>3</v>
      </c>
      <c r="Q136" s="81">
        <f t="shared" ref="Q136:R136" si="1581">SUM(Q61:Q64)</f>
        <v>3</v>
      </c>
      <c r="R136" s="82">
        <f t="shared" si="1581"/>
        <v>0</v>
      </c>
      <c r="S136" s="84">
        <f t="shared" si="1205"/>
        <v>3</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1</v>
      </c>
      <c r="AD136" s="82">
        <f t="shared" si="1585"/>
        <v>0</v>
      </c>
      <c r="AE136" s="84">
        <f t="shared" si="1213"/>
        <v>1</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1</v>
      </c>
      <c r="AM136" s="82">
        <f t="shared" si="1588"/>
        <v>0</v>
      </c>
      <c r="AN136" s="84">
        <f t="shared" si="1219"/>
        <v>1</v>
      </c>
      <c r="AO136" s="81">
        <f t="shared" ref="AO136:AP136" si="1589">SUM(AO61:AO64)</f>
        <v>1</v>
      </c>
      <c r="AP136" s="82">
        <f t="shared" si="1589"/>
        <v>0</v>
      </c>
      <c r="AQ136" s="84">
        <f t="shared" si="1221"/>
        <v>1</v>
      </c>
      <c r="AR136" s="81">
        <f t="shared" ref="AR136:AS136" si="1590">SUM(AR61:AR64)</f>
        <v>1</v>
      </c>
      <c r="AS136" s="82">
        <f t="shared" si="1590"/>
        <v>0</v>
      </c>
      <c r="AT136" s="84">
        <f t="shared" si="1223"/>
        <v>1</v>
      </c>
      <c r="AU136" s="81">
        <f t="shared" si="1277"/>
        <v>0</v>
      </c>
      <c r="AV136" s="82">
        <f t="shared" si="1277"/>
        <v>0</v>
      </c>
      <c r="AW136" s="84">
        <f t="shared" si="1224"/>
        <v>0</v>
      </c>
      <c r="AX136" s="81">
        <f t="shared" si="1278"/>
        <v>0</v>
      </c>
      <c r="AY136" s="82">
        <f t="shared" si="1278"/>
        <v>0</v>
      </c>
      <c r="AZ136" s="83">
        <f t="shared" si="1225"/>
        <v>0</v>
      </c>
      <c r="BA136" s="81">
        <f t="shared" ref="BA136:BB136" si="1591">SUM(BA61:BA64)</f>
        <v>2</v>
      </c>
      <c r="BB136" s="82">
        <f t="shared" si="1591"/>
        <v>0</v>
      </c>
      <c r="BC136" s="84">
        <f t="shared" si="1227"/>
        <v>2</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0</v>
      </c>
      <c r="BN136" s="82">
        <f t="shared" si="1595"/>
        <v>0</v>
      </c>
      <c r="BO136" s="84">
        <f t="shared" si="1235"/>
        <v>0</v>
      </c>
      <c r="BP136" s="81">
        <f t="shared" ref="BP136:BQ136" si="1596">SUM(BP61:BP64)</f>
        <v>1</v>
      </c>
      <c r="BQ136" s="82">
        <f t="shared" si="1596"/>
        <v>0</v>
      </c>
      <c r="BR136" s="84">
        <f t="shared" si="1237"/>
        <v>1</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1</v>
      </c>
      <c r="BZ136" s="82">
        <f t="shared" si="1599"/>
        <v>0</v>
      </c>
      <c r="CA136" s="84">
        <f t="shared" si="1243"/>
        <v>1</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1</v>
      </c>
      <c r="CL136" s="82">
        <f t="shared" si="1603"/>
        <v>0</v>
      </c>
      <c r="CM136" s="84">
        <f t="shared" si="1251"/>
        <v>1</v>
      </c>
      <c r="CN136" s="81">
        <f t="shared" ref="CN136:CO136" si="1604">SUM(CN61:CN64)</f>
        <v>1</v>
      </c>
      <c r="CO136" s="82">
        <f t="shared" si="1604"/>
        <v>0</v>
      </c>
      <c r="CP136" s="84">
        <f t="shared" si="1253"/>
        <v>1</v>
      </c>
      <c r="CQ136" s="81">
        <f t="shared" si="1293"/>
        <v>0</v>
      </c>
      <c r="CR136" s="82">
        <f t="shared" si="1293"/>
        <v>0</v>
      </c>
      <c r="CS136" s="84">
        <f t="shared" si="1254"/>
        <v>0</v>
      </c>
      <c r="CT136" s="81">
        <f t="shared" ref="CT136:CU136" si="1605">SUM(CT61:CT64)</f>
        <v>12</v>
      </c>
      <c r="CU136" s="82">
        <f t="shared" si="1605"/>
        <v>0</v>
      </c>
      <c r="CV136" s="84">
        <f t="shared" si="1256"/>
        <v>12</v>
      </c>
      <c r="CW136" s="81">
        <f t="shared" si="1295"/>
        <v>6</v>
      </c>
      <c r="CX136" s="82">
        <f t="shared" si="1295"/>
        <v>0</v>
      </c>
      <c r="CY136" s="84">
        <f t="shared" si="1257"/>
        <v>6</v>
      </c>
      <c r="CZ136" s="81">
        <f t="shared" ref="CZ136:DA136" si="1606">SUM(CZ61:CZ64)</f>
        <v>18</v>
      </c>
      <c r="DA136" s="82">
        <f t="shared" si="1606"/>
        <v>0</v>
      </c>
      <c r="DB136" s="84">
        <f t="shared" si="1259"/>
        <v>18</v>
      </c>
      <c r="DC136" s="81">
        <f t="shared" ref="DC136:DJ136" si="1607">SUM(DC61:DC64)</f>
        <v>3</v>
      </c>
      <c r="DD136" s="81">
        <f t="shared" si="1607"/>
        <v>2</v>
      </c>
      <c r="DE136" s="81">
        <f t="shared" si="1607"/>
        <v>14</v>
      </c>
      <c r="DF136" s="81">
        <f t="shared" si="1607"/>
        <v>4</v>
      </c>
      <c r="DG136" s="81">
        <f t="shared" si="1607"/>
        <v>12</v>
      </c>
      <c r="DH136" s="81">
        <f t="shared" si="1607"/>
        <v>7</v>
      </c>
      <c r="DI136" s="81">
        <f t="shared" si="1607"/>
        <v>10</v>
      </c>
      <c r="DJ136" s="82">
        <f t="shared" si="1607"/>
        <v>13</v>
      </c>
      <c r="DK136" s="84">
        <f t="shared" si="1261"/>
        <v>65</v>
      </c>
    </row>
    <row r="137" spans="1:115" hidden="1">
      <c r="A137" s="80">
        <f t="shared" si="258"/>
        <v>0.70833333333333304</v>
      </c>
      <c r="B137" s="81">
        <f t="shared" si="1262"/>
        <v>2</v>
      </c>
      <c r="C137" s="82">
        <f t="shared" si="1262"/>
        <v>0</v>
      </c>
      <c r="D137" s="83">
        <f t="shared" si="1195"/>
        <v>2</v>
      </c>
      <c r="E137" s="81">
        <f t="shared" ref="E137:F137" si="1608">SUM(E62:E65)</f>
        <v>1</v>
      </c>
      <c r="F137" s="82">
        <f t="shared" si="1608"/>
        <v>0</v>
      </c>
      <c r="G137" s="84">
        <f t="shared" si="1197"/>
        <v>1</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3</v>
      </c>
      <c r="O137" s="82">
        <f t="shared" si="1611"/>
        <v>0</v>
      </c>
      <c r="P137" s="84">
        <f t="shared" si="1203"/>
        <v>3</v>
      </c>
      <c r="Q137" s="81">
        <f t="shared" ref="Q137:R137" si="1612">SUM(Q62:Q65)</f>
        <v>3</v>
      </c>
      <c r="R137" s="82">
        <f t="shared" si="1612"/>
        <v>0</v>
      </c>
      <c r="S137" s="84">
        <f t="shared" si="1205"/>
        <v>3</v>
      </c>
      <c r="T137" s="81">
        <f t="shared" ref="T137:U137" si="1613">SUM(T62:T65)</f>
        <v>0</v>
      </c>
      <c r="U137" s="82">
        <f t="shared" si="1613"/>
        <v>0</v>
      </c>
      <c r="V137" s="84">
        <f t="shared" si="1207"/>
        <v>0</v>
      </c>
      <c r="W137" s="81">
        <f t="shared" ref="W137:X137" si="1614">SUM(W62:W65)</f>
        <v>0</v>
      </c>
      <c r="X137" s="82">
        <f t="shared" si="1614"/>
        <v>0</v>
      </c>
      <c r="Y137" s="84">
        <f t="shared" si="1209"/>
        <v>0</v>
      </c>
      <c r="Z137" s="81">
        <f t="shared" ref="Z137:AA137" si="1615">SUM(Z62:Z65)</f>
        <v>0</v>
      </c>
      <c r="AA137" s="82">
        <f t="shared" si="1615"/>
        <v>0</v>
      </c>
      <c r="AB137" s="84">
        <f t="shared" si="1211"/>
        <v>0</v>
      </c>
      <c r="AC137" s="81">
        <f t="shared" ref="AC137:AD137" si="1616">SUM(AC62:AC65)</f>
        <v>1</v>
      </c>
      <c r="AD137" s="82">
        <f t="shared" si="1616"/>
        <v>0</v>
      </c>
      <c r="AE137" s="84">
        <f t="shared" si="1213"/>
        <v>1</v>
      </c>
      <c r="AF137" s="81">
        <f t="shared" ref="AF137:AG137" si="1617">SUM(AF62:AF65)</f>
        <v>0</v>
      </c>
      <c r="AG137" s="82">
        <f t="shared" si="1617"/>
        <v>0</v>
      </c>
      <c r="AH137" s="84">
        <f t="shared" si="1215"/>
        <v>0</v>
      </c>
      <c r="AI137" s="81">
        <f t="shared" ref="AI137:AJ137" si="1618">SUM(AI62:AI65)</f>
        <v>0</v>
      </c>
      <c r="AJ137" s="82">
        <f t="shared" si="1618"/>
        <v>0</v>
      </c>
      <c r="AK137" s="84">
        <f t="shared" si="1217"/>
        <v>0</v>
      </c>
      <c r="AL137" s="81">
        <f t="shared" ref="AL137:AM137" si="1619">SUM(AL62:AL65)</f>
        <v>1</v>
      </c>
      <c r="AM137" s="82">
        <f t="shared" si="1619"/>
        <v>0</v>
      </c>
      <c r="AN137" s="84">
        <f t="shared" si="1219"/>
        <v>1</v>
      </c>
      <c r="AO137" s="81">
        <f t="shared" ref="AO137:AP137" si="1620">SUM(AO62:AO65)</f>
        <v>1</v>
      </c>
      <c r="AP137" s="82">
        <f t="shared" si="1620"/>
        <v>0</v>
      </c>
      <c r="AQ137" s="84">
        <f t="shared" si="1221"/>
        <v>1</v>
      </c>
      <c r="AR137" s="81">
        <f t="shared" ref="AR137:AS137" si="1621">SUM(AR62:AR65)</f>
        <v>2</v>
      </c>
      <c r="AS137" s="82">
        <f t="shared" si="1621"/>
        <v>0</v>
      </c>
      <c r="AT137" s="84">
        <f t="shared" si="1223"/>
        <v>2</v>
      </c>
      <c r="AU137" s="81">
        <f t="shared" si="1277"/>
        <v>0</v>
      </c>
      <c r="AV137" s="82">
        <f t="shared" si="1277"/>
        <v>0</v>
      </c>
      <c r="AW137" s="84">
        <f t="shared" si="1224"/>
        <v>0</v>
      </c>
      <c r="AX137" s="81">
        <f t="shared" si="1278"/>
        <v>0</v>
      </c>
      <c r="AY137" s="82">
        <f t="shared" si="1278"/>
        <v>0</v>
      </c>
      <c r="AZ137" s="83">
        <f t="shared" si="1225"/>
        <v>0</v>
      </c>
      <c r="BA137" s="81">
        <f t="shared" ref="BA137:BB137" si="1622">SUM(BA62:BA65)</f>
        <v>2</v>
      </c>
      <c r="BB137" s="82">
        <f t="shared" si="1622"/>
        <v>0</v>
      </c>
      <c r="BC137" s="84">
        <f t="shared" si="1227"/>
        <v>2</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0</v>
      </c>
      <c r="BN137" s="82">
        <f t="shared" si="1626"/>
        <v>0</v>
      </c>
      <c r="BO137" s="84">
        <f t="shared" si="1235"/>
        <v>0</v>
      </c>
      <c r="BP137" s="81">
        <f t="shared" ref="BP137:BQ137" si="1627">SUM(BP62:BP65)</f>
        <v>1</v>
      </c>
      <c r="BQ137" s="82">
        <f t="shared" si="1627"/>
        <v>0</v>
      </c>
      <c r="BR137" s="84">
        <f t="shared" si="1237"/>
        <v>1</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1</v>
      </c>
      <c r="BZ137" s="82">
        <f t="shared" si="1630"/>
        <v>0</v>
      </c>
      <c r="CA137" s="84">
        <f t="shared" si="1243"/>
        <v>1</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1</v>
      </c>
      <c r="CL137" s="82">
        <f t="shared" si="1634"/>
        <v>0</v>
      </c>
      <c r="CM137" s="84">
        <f t="shared" si="1251"/>
        <v>1</v>
      </c>
      <c r="CN137" s="81">
        <f t="shared" ref="CN137:CO137" si="1635">SUM(CN62:CN65)</f>
        <v>1</v>
      </c>
      <c r="CO137" s="82">
        <f t="shared" si="1635"/>
        <v>0</v>
      </c>
      <c r="CP137" s="84">
        <f t="shared" si="1253"/>
        <v>1</v>
      </c>
      <c r="CQ137" s="81">
        <f t="shared" si="1293"/>
        <v>0</v>
      </c>
      <c r="CR137" s="82">
        <f t="shared" si="1293"/>
        <v>0</v>
      </c>
      <c r="CS137" s="84">
        <f t="shared" si="1254"/>
        <v>0</v>
      </c>
      <c r="CT137" s="81">
        <f t="shared" ref="CT137:CU137" si="1636">SUM(CT62:CT65)</f>
        <v>14</v>
      </c>
      <c r="CU137" s="82">
        <f t="shared" si="1636"/>
        <v>0</v>
      </c>
      <c r="CV137" s="84">
        <f t="shared" si="1256"/>
        <v>14</v>
      </c>
      <c r="CW137" s="81">
        <f t="shared" si="1295"/>
        <v>6</v>
      </c>
      <c r="CX137" s="82">
        <f t="shared" si="1295"/>
        <v>0</v>
      </c>
      <c r="CY137" s="84">
        <f t="shared" si="1257"/>
        <v>6</v>
      </c>
      <c r="CZ137" s="81">
        <f t="shared" ref="CZ137:DA137" si="1637">SUM(CZ62:CZ65)</f>
        <v>20</v>
      </c>
      <c r="DA137" s="82">
        <f t="shared" si="1637"/>
        <v>0</v>
      </c>
      <c r="DB137" s="84">
        <f t="shared" si="1259"/>
        <v>20</v>
      </c>
      <c r="DC137" s="81">
        <f t="shared" ref="DC137:DJ137" si="1638">SUM(DC62:DC65)</f>
        <v>2</v>
      </c>
      <c r="DD137" s="81">
        <f t="shared" si="1638"/>
        <v>2</v>
      </c>
      <c r="DE137" s="81">
        <f t="shared" si="1638"/>
        <v>11</v>
      </c>
      <c r="DF137" s="81">
        <f t="shared" si="1638"/>
        <v>3</v>
      </c>
      <c r="DG137" s="81">
        <f t="shared" si="1638"/>
        <v>13</v>
      </c>
      <c r="DH137" s="81">
        <f t="shared" si="1638"/>
        <v>7</v>
      </c>
      <c r="DI137" s="81">
        <f t="shared" si="1638"/>
        <v>12</v>
      </c>
      <c r="DJ137" s="82">
        <f t="shared" si="1638"/>
        <v>14</v>
      </c>
      <c r="DK137" s="84">
        <f t="shared" si="1261"/>
        <v>64</v>
      </c>
    </row>
    <row r="138" spans="1:115" hidden="1">
      <c r="A138" s="80">
        <f t="shared" si="258"/>
        <v>0.71874999999999967</v>
      </c>
      <c r="B138" s="81">
        <f t="shared" si="1262"/>
        <v>3</v>
      </c>
      <c r="C138" s="82">
        <f t="shared" si="1262"/>
        <v>0</v>
      </c>
      <c r="D138" s="83">
        <f t="shared" si="1195"/>
        <v>3</v>
      </c>
      <c r="E138" s="81">
        <f t="shared" ref="E138:F138" si="1639">SUM(E63:E66)</f>
        <v>1</v>
      </c>
      <c r="F138" s="82">
        <f t="shared" si="1639"/>
        <v>0</v>
      </c>
      <c r="G138" s="84">
        <f t="shared" si="1197"/>
        <v>1</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3</v>
      </c>
      <c r="O138" s="82">
        <f t="shared" si="1642"/>
        <v>0</v>
      </c>
      <c r="P138" s="84">
        <f t="shared" si="1203"/>
        <v>3</v>
      </c>
      <c r="Q138" s="81">
        <f t="shared" ref="Q138:R138" si="1643">SUM(Q63:Q66)</f>
        <v>3</v>
      </c>
      <c r="R138" s="82">
        <f t="shared" si="1643"/>
        <v>0</v>
      </c>
      <c r="S138" s="84">
        <f t="shared" si="1205"/>
        <v>3</v>
      </c>
      <c r="T138" s="81">
        <f t="shared" ref="T138:U138" si="1644">SUM(T63:T66)</f>
        <v>0</v>
      </c>
      <c r="U138" s="82">
        <f t="shared" si="1644"/>
        <v>0</v>
      </c>
      <c r="V138" s="84">
        <f t="shared" si="1207"/>
        <v>0</v>
      </c>
      <c r="W138" s="81">
        <f t="shared" ref="W138:X138" si="1645">SUM(W63:W66)</f>
        <v>0</v>
      </c>
      <c r="X138" s="82">
        <f t="shared" si="1645"/>
        <v>0</v>
      </c>
      <c r="Y138" s="84">
        <f t="shared" si="1209"/>
        <v>0</v>
      </c>
      <c r="Z138" s="81">
        <f t="shared" ref="Z138:AA138" si="1646">SUM(Z63:Z66)</f>
        <v>0</v>
      </c>
      <c r="AA138" s="82">
        <f t="shared" si="1646"/>
        <v>0</v>
      </c>
      <c r="AB138" s="84">
        <f t="shared" si="1211"/>
        <v>0</v>
      </c>
      <c r="AC138" s="81">
        <f t="shared" ref="AC138:AD138" si="1647">SUM(AC63:AC66)</f>
        <v>2</v>
      </c>
      <c r="AD138" s="82">
        <f t="shared" si="1647"/>
        <v>0</v>
      </c>
      <c r="AE138" s="84">
        <f t="shared" si="1213"/>
        <v>2</v>
      </c>
      <c r="AF138" s="81">
        <f t="shared" ref="AF138:AG138" si="1648">SUM(AF63:AF66)</f>
        <v>0</v>
      </c>
      <c r="AG138" s="82">
        <f t="shared" si="1648"/>
        <v>0</v>
      </c>
      <c r="AH138" s="84">
        <f t="shared" si="1215"/>
        <v>0</v>
      </c>
      <c r="AI138" s="81">
        <f t="shared" ref="AI138:AJ138" si="1649">SUM(AI63:AI66)</f>
        <v>0</v>
      </c>
      <c r="AJ138" s="82">
        <f t="shared" si="1649"/>
        <v>0</v>
      </c>
      <c r="AK138" s="84">
        <f t="shared" si="1217"/>
        <v>0</v>
      </c>
      <c r="AL138" s="81">
        <f t="shared" ref="AL138:AM138" si="1650">SUM(AL63:AL66)</f>
        <v>0</v>
      </c>
      <c r="AM138" s="82">
        <f t="shared" si="1650"/>
        <v>0</v>
      </c>
      <c r="AN138" s="84">
        <f t="shared" si="1219"/>
        <v>0</v>
      </c>
      <c r="AO138" s="81">
        <f t="shared" ref="AO138:AP138" si="1651">SUM(AO63:AO66)</f>
        <v>1</v>
      </c>
      <c r="AP138" s="82">
        <f t="shared" si="1651"/>
        <v>0</v>
      </c>
      <c r="AQ138" s="84">
        <f t="shared" si="1221"/>
        <v>1</v>
      </c>
      <c r="AR138" s="81">
        <f t="shared" ref="AR138:AS138" si="1652">SUM(AR63:AR66)</f>
        <v>4</v>
      </c>
      <c r="AS138" s="82">
        <f t="shared" si="1652"/>
        <v>0</v>
      </c>
      <c r="AT138" s="84">
        <f t="shared" si="1223"/>
        <v>4</v>
      </c>
      <c r="AU138" s="81">
        <f t="shared" si="1277"/>
        <v>0</v>
      </c>
      <c r="AV138" s="82">
        <f t="shared" si="1277"/>
        <v>0</v>
      </c>
      <c r="AW138" s="84">
        <f t="shared" si="1224"/>
        <v>0</v>
      </c>
      <c r="AX138" s="81">
        <f t="shared" si="1278"/>
        <v>0</v>
      </c>
      <c r="AY138" s="82">
        <f t="shared" si="1278"/>
        <v>0</v>
      </c>
      <c r="AZ138" s="83">
        <f t="shared" si="1225"/>
        <v>0</v>
      </c>
      <c r="BA138" s="81">
        <f t="shared" ref="BA138:BB138" si="1653">SUM(BA63:BA66)</f>
        <v>1</v>
      </c>
      <c r="BB138" s="82">
        <f t="shared" si="1653"/>
        <v>0</v>
      </c>
      <c r="BC138" s="84">
        <f t="shared" si="1227"/>
        <v>1</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0</v>
      </c>
      <c r="BN138" s="82">
        <f t="shared" si="1657"/>
        <v>0</v>
      </c>
      <c r="BO138" s="84">
        <f t="shared" si="1235"/>
        <v>0</v>
      </c>
      <c r="BP138" s="81">
        <f t="shared" ref="BP138:BQ138" si="1658">SUM(BP63:BP66)</f>
        <v>1</v>
      </c>
      <c r="BQ138" s="82">
        <f t="shared" si="1658"/>
        <v>0</v>
      </c>
      <c r="BR138" s="84">
        <f t="shared" si="1237"/>
        <v>1</v>
      </c>
      <c r="BS138" s="81">
        <f t="shared" ref="BS138:BT138" si="1659">SUM(BS63:BS66)</f>
        <v>0</v>
      </c>
      <c r="BT138" s="82">
        <f t="shared" si="1659"/>
        <v>0</v>
      </c>
      <c r="BU138" s="84">
        <f t="shared" si="1239"/>
        <v>0</v>
      </c>
      <c r="BV138" s="81">
        <f t="shared" ref="BV138:BW138" si="1660">SUM(BV63:BV66)</f>
        <v>0</v>
      </c>
      <c r="BW138" s="82">
        <f t="shared" si="1660"/>
        <v>0</v>
      </c>
      <c r="BX138" s="84">
        <f t="shared" si="1241"/>
        <v>0</v>
      </c>
      <c r="BY138" s="81">
        <f t="shared" ref="BY138:BZ138" si="1661">SUM(BY63:BY66)</f>
        <v>1</v>
      </c>
      <c r="BZ138" s="82">
        <f t="shared" si="1661"/>
        <v>0</v>
      </c>
      <c r="CA138" s="84">
        <f t="shared" si="1243"/>
        <v>1</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1</v>
      </c>
      <c r="CL138" s="82">
        <f t="shared" si="1665"/>
        <v>0</v>
      </c>
      <c r="CM138" s="84">
        <f t="shared" si="1251"/>
        <v>1</v>
      </c>
      <c r="CN138" s="81">
        <f t="shared" ref="CN138:CO138" si="1666">SUM(CN63:CN66)</f>
        <v>1</v>
      </c>
      <c r="CO138" s="82">
        <f t="shared" si="1666"/>
        <v>0</v>
      </c>
      <c r="CP138" s="84">
        <f t="shared" si="1253"/>
        <v>1</v>
      </c>
      <c r="CQ138" s="81">
        <f t="shared" si="1293"/>
        <v>0</v>
      </c>
      <c r="CR138" s="82">
        <f t="shared" si="1293"/>
        <v>0</v>
      </c>
      <c r="CS138" s="84">
        <f t="shared" si="1254"/>
        <v>0</v>
      </c>
      <c r="CT138" s="81">
        <f t="shared" ref="CT138:CU138" si="1667">SUM(CT63:CT66)</f>
        <v>17</v>
      </c>
      <c r="CU138" s="82">
        <f t="shared" si="1667"/>
        <v>0</v>
      </c>
      <c r="CV138" s="84">
        <f t="shared" si="1256"/>
        <v>17</v>
      </c>
      <c r="CW138" s="81">
        <f t="shared" si="1295"/>
        <v>5</v>
      </c>
      <c r="CX138" s="82">
        <f t="shared" si="1295"/>
        <v>0</v>
      </c>
      <c r="CY138" s="84">
        <f t="shared" si="1257"/>
        <v>5</v>
      </c>
      <c r="CZ138" s="81">
        <f t="shared" ref="CZ138:DA138" si="1668">SUM(CZ63:CZ66)</f>
        <v>22</v>
      </c>
      <c r="DA138" s="82">
        <f t="shared" si="1668"/>
        <v>0</v>
      </c>
      <c r="DB138" s="84">
        <f t="shared" si="1259"/>
        <v>22</v>
      </c>
      <c r="DC138" s="81">
        <f t="shared" ref="DC138:DJ138" si="1669">SUM(DC63:DC66)</f>
        <v>3</v>
      </c>
      <c r="DD138" s="81">
        <f t="shared" si="1669"/>
        <v>4</v>
      </c>
      <c r="DE138" s="81">
        <f t="shared" si="1669"/>
        <v>9</v>
      </c>
      <c r="DF138" s="81">
        <f t="shared" si="1669"/>
        <v>9</v>
      </c>
      <c r="DG138" s="81">
        <f t="shared" si="1669"/>
        <v>9</v>
      </c>
      <c r="DH138" s="81">
        <f t="shared" si="1669"/>
        <v>5</v>
      </c>
      <c r="DI138" s="81">
        <f t="shared" si="1669"/>
        <v>10</v>
      </c>
      <c r="DJ138" s="82">
        <f t="shared" si="1669"/>
        <v>17</v>
      </c>
      <c r="DK138" s="84">
        <f t="shared" si="1261"/>
        <v>66</v>
      </c>
    </row>
    <row r="139" spans="1:115" hidden="1">
      <c r="A139" s="80">
        <f t="shared" si="258"/>
        <v>0.7291666666666663</v>
      </c>
      <c r="B139" s="81">
        <f t="shared" si="1262"/>
        <v>3</v>
      </c>
      <c r="C139" s="82">
        <f t="shared" si="1262"/>
        <v>0</v>
      </c>
      <c r="D139" s="83">
        <f t="shared" si="1195"/>
        <v>3</v>
      </c>
      <c r="E139" s="81">
        <f t="shared" ref="E139:F139" si="1670">SUM(E64:E67)</f>
        <v>1</v>
      </c>
      <c r="F139" s="82">
        <f t="shared" si="1670"/>
        <v>0</v>
      </c>
      <c r="G139" s="84">
        <f t="shared" si="1197"/>
        <v>1</v>
      </c>
      <c r="H139" s="81">
        <f t="shared" ref="H139:I139" si="1671">SUM(H64:H67)</f>
        <v>0</v>
      </c>
      <c r="I139" s="82">
        <f t="shared" si="1671"/>
        <v>0</v>
      </c>
      <c r="J139" s="84">
        <f t="shared" si="1199"/>
        <v>0</v>
      </c>
      <c r="K139" s="81">
        <f t="shared" ref="K139:L139" si="1672">SUM(K64:K67)</f>
        <v>0</v>
      </c>
      <c r="L139" s="82">
        <f t="shared" si="1672"/>
        <v>0</v>
      </c>
      <c r="M139" s="84">
        <f t="shared" si="1201"/>
        <v>0</v>
      </c>
      <c r="N139" s="81">
        <f t="shared" ref="N139:O139" si="1673">SUM(N64:N67)</f>
        <v>1</v>
      </c>
      <c r="O139" s="82">
        <f t="shared" si="1673"/>
        <v>0</v>
      </c>
      <c r="P139" s="84">
        <f t="shared" si="1203"/>
        <v>1</v>
      </c>
      <c r="Q139" s="81">
        <f t="shared" ref="Q139:R139" si="1674">SUM(Q64:Q67)</f>
        <v>0</v>
      </c>
      <c r="R139" s="82">
        <f t="shared" si="1674"/>
        <v>0</v>
      </c>
      <c r="S139" s="84">
        <f t="shared" si="1205"/>
        <v>0</v>
      </c>
      <c r="T139" s="81">
        <f t="shared" ref="T139:U139" si="1675">SUM(T64:T67)</f>
        <v>0</v>
      </c>
      <c r="U139" s="82">
        <f t="shared" si="1675"/>
        <v>0</v>
      </c>
      <c r="V139" s="84">
        <f t="shared" si="1207"/>
        <v>0</v>
      </c>
      <c r="W139" s="81">
        <f t="shared" ref="W139:X139" si="1676">SUM(W64:W67)</f>
        <v>0</v>
      </c>
      <c r="X139" s="82">
        <f t="shared" si="1676"/>
        <v>0</v>
      </c>
      <c r="Y139" s="84">
        <f t="shared" si="1209"/>
        <v>0</v>
      </c>
      <c r="Z139" s="81">
        <f t="shared" ref="Z139:AA139" si="1677">SUM(Z64:Z67)</f>
        <v>0</v>
      </c>
      <c r="AA139" s="82">
        <f t="shared" si="1677"/>
        <v>0</v>
      </c>
      <c r="AB139" s="84">
        <f t="shared" si="1211"/>
        <v>0</v>
      </c>
      <c r="AC139" s="81">
        <f t="shared" ref="AC139:AD139" si="1678">SUM(AC64:AC67)</f>
        <v>2</v>
      </c>
      <c r="AD139" s="82">
        <f t="shared" si="1678"/>
        <v>0</v>
      </c>
      <c r="AE139" s="84">
        <f t="shared" si="1213"/>
        <v>2</v>
      </c>
      <c r="AF139" s="81">
        <f t="shared" ref="AF139:AG139" si="1679">SUM(AF64:AF67)</f>
        <v>0</v>
      </c>
      <c r="AG139" s="82">
        <f t="shared" si="1679"/>
        <v>0</v>
      </c>
      <c r="AH139" s="84">
        <f t="shared" si="1215"/>
        <v>0</v>
      </c>
      <c r="AI139" s="81">
        <f t="shared" ref="AI139:AJ139" si="1680">SUM(AI64:AI67)</f>
        <v>0</v>
      </c>
      <c r="AJ139" s="82">
        <f t="shared" si="1680"/>
        <v>0</v>
      </c>
      <c r="AK139" s="84">
        <f t="shared" si="1217"/>
        <v>0</v>
      </c>
      <c r="AL139" s="81">
        <f t="shared" ref="AL139:AM139" si="1681">SUM(AL64:AL67)</f>
        <v>0</v>
      </c>
      <c r="AM139" s="82">
        <f t="shared" si="1681"/>
        <v>0</v>
      </c>
      <c r="AN139" s="84">
        <f t="shared" si="1219"/>
        <v>0</v>
      </c>
      <c r="AO139" s="81">
        <f t="shared" ref="AO139:AP139" si="1682">SUM(AO64:AO67)</f>
        <v>0</v>
      </c>
      <c r="AP139" s="82">
        <f t="shared" si="1682"/>
        <v>0</v>
      </c>
      <c r="AQ139" s="84">
        <f t="shared" si="1221"/>
        <v>0</v>
      </c>
      <c r="AR139" s="81">
        <f t="shared" ref="AR139:AS139" si="1683">SUM(AR64:AR67)</f>
        <v>4</v>
      </c>
      <c r="AS139" s="82">
        <f t="shared" si="1683"/>
        <v>0</v>
      </c>
      <c r="AT139" s="84">
        <f t="shared" si="1223"/>
        <v>4</v>
      </c>
      <c r="AU139" s="81">
        <f t="shared" si="1277"/>
        <v>0</v>
      </c>
      <c r="AV139" s="82">
        <f t="shared" si="1277"/>
        <v>0</v>
      </c>
      <c r="AW139" s="84">
        <f t="shared" si="1224"/>
        <v>0</v>
      </c>
      <c r="AX139" s="81">
        <f t="shared" si="1278"/>
        <v>3</v>
      </c>
      <c r="AY139" s="82">
        <f t="shared" si="1278"/>
        <v>0</v>
      </c>
      <c r="AZ139" s="83">
        <f t="shared" si="1225"/>
        <v>3</v>
      </c>
      <c r="BA139" s="81">
        <f t="shared" ref="BA139:BB139" si="1684">SUM(BA64:BA67)</f>
        <v>1</v>
      </c>
      <c r="BB139" s="82">
        <f t="shared" si="1684"/>
        <v>0</v>
      </c>
      <c r="BC139" s="84">
        <f t="shared" si="1227"/>
        <v>1</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0</v>
      </c>
      <c r="BL139" s="84">
        <f t="shared" si="1233"/>
        <v>0</v>
      </c>
      <c r="BM139" s="81">
        <f t="shared" ref="BM139:BN139" si="1688">SUM(BM64:BM67)</f>
        <v>0</v>
      </c>
      <c r="BN139" s="82">
        <f t="shared" si="1688"/>
        <v>0</v>
      </c>
      <c r="BO139" s="84">
        <f t="shared" si="1235"/>
        <v>0</v>
      </c>
      <c r="BP139" s="81">
        <f t="shared" ref="BP139:BQ139" si="1689">SUM(BP64:BP67)</f>
        <v>1</v>
      </c>
      <c r="BQ139" s="82">
        <f t="shared" si="1689"/>
        <v>0</v>
      </c>
      <c r="BR139" s="84">
        <f t="shared" si="1237"/>
        <v>1</v>
      </c>
      <c r="BS139" s="81">
        <f t="shared" ref="BS139:BT139" si="1690">SUM(BS64:BS67)</f>
        <v>0</v>
      </c>
      <c r="BT139" s="82">
        <f t="shared" si="1690"/>
        <v>0</v>
      </c>
      <c r="BU139" s="84">
        <f t="shared" si="1239"/>
        <v>0</v>
      </c>
      <c r="BV139" s="81">
        <f t="shared" ref="BV139:BW139" si="1691">SUM(BV64:BV67)</f>
        <v>0</v>
      </c>
      <c r="BW139" s="82">
        <f t="shared" si="1691"/>
        <v>0</v>
      </c>
      <c r="BX139" s="84">
        <f t="shared" si="1241"/>
        <v>0</v>
      </c>
      <c r="BY139" s="81">
        <f t="shared" ref="BY139:BZ139" si="1692">SUM(BY64:BY67)</f>
        <v>1</v>
      </c>
      <c r="BZ139" s="82">
        <f t="shared" si="1692"/>
        <v>1</v>
      </c>
      <c r="CA139" s="84">
        <f t="shared" si="1243"/>
        <v>2</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1</v>
      </c>
      <c r="CL139" s="82">
        <f t="shared" si="1696"/>
        <v>0</v>
      </c>
      <c r="CM139" s="84">
        <f t="shared" si="1251"/>
        <v>1</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11</v>
      </c>
      <c r="CU139" s="82">
        <f t="shared" si="1698"/>
        <v>0</v>
      </c>
      <c r="CV139" s="84">
        <f t="shared" si="1256"/>
        <v>11</v>
      </c>
      <c r="CW139" s="81">
        <f t="shared" si="1295"/>
        <v>7</v>
      </c>
      <c r="CX139" s="82">
        <f t="shared" si="1295"/>
        <v>1</v>
      </c>
      <c r="CY139" s="84">
        <f t="shared" si="1257"/>
        <v>8</v>
      </c>
      <c r="CZ139" s="81">
        <f t="shared" ref="CZ139:DA139" si="1699">SUM(CZ64:CZ67)</f>
        <v>18</v>
      </c>
      <c r="DA139" s="82">
        <f t="shared" si="1699"/>
        <v>1</v>
      </c>
      <c r="DB139" s="84">
        <f t="shared" si="1259"/>
        <v>19</v>
      </c>
      <c r="DC139" s="81">
        <f t="shared" ref="DC139:DJ139" si="1700">SUM(DC64:DC67)</f>
        <v>6</v>
      </c>
      <c r="DD139" s="81">
        <f t="shared" si="1700"/>
        <v>3</v>
      </c>
      <c r="DE139" s="81">
        <f t="shared" si="1700"/>
        <v>10</v>
      </c>
      <c r="DF139" s="81">
        <f t="shared" si="1700"/>
        <v>10</v>
      </c>
      <c r="DG139" s="81">
        <f t="shared" si="1700"/>
        <v>5</v>
      </c>
      <c r="DH139" s="81">
        <f t="shared" si="1700"/>
        <v>4</v>
      </c>
      <c r="DI139" s="81">
        <f t="shared" si="1700"/>
        <v>8</v>
      </c>
      <c r="DJ139" s="82">
        <f t="shared" si="1700"/>
        <v>12</v>
      </c>
      <c r="DK139" s="84">
        <f t="shared" si="1261"/>
        <v>58</v>
      </c>
    </row>
    <row r="140" spans="1:115" hidden="1">
      <c r="A140" s="80">
        <f t="shared" si="258"/>
        <v>0.73958333333333293</v>
      </c>
      <c r="B140" s="81">
        <f t="shared" si="1262"/>
        <v>3</v>
      </c>
      <c r="C140" s="82">
        <f t="shared" si="1262"/>
        <v>0</v>
      </c>
      <c r="D140" s="83">
        <f t="shared" si="1195"/>
        <v>3</v>
      </c>
      <c r="E140" s="81">
        <f t="shared" ref="E140:F140" si="1701">SUM(E65:E68)</f>
        <v>2</v>
      </c>
      <c r="F140" s="82">
        <f t="shared" si="1701"/>
        <v>0</v>
      </c>
      <c r="G140" s="84">
        <f t="shared" si="1197"/>
        <v>2</v>
      </c>
      <c r="H140" s="81">
        <f t="shared" ref="H140:I140" si="1702">SUM(H65:H68)</f>
        <v>0</v>
      </c>
      <c r="I140" s="82">
        <f t="shared" si="1702"/>
        <v>0</v>
      </c>
      <c r="J140" s="84">
        <f t="shared" si="1199"/>
        <v>0</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0</v>
      </c>
      <c r="R140" s="82">
        <f t="shared" si="1705"/>
        <v>0</v>
      </c>
      <c r="S140" s="84">
        <f t="shared" si="1205"/>
        <v>0</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0</v>
      </c>
      <c r="AA140" s="82">
        <f t="shared" si="1708"/>
        <v>0</v>
      </c>
      <c r="AB140" s="84">
        <f t="shared" si="1211"/>
        <v>0</v>
      </c>
      <c r="AC140" s="81">
        <f t="shared" ref="AC140:AD140" si="1709">SUM(AC65:AC68)</f>
        <v>3</v>
      </c>
      <c r="AD140" s="82">
        <f t="shared" si="1709"/>
        <v>0</v>
      </c>
      <c r="AE140" s="84">
        <f t="shared" si="1213"/>
        <v>3</v>
      </c>
      <c r="AF140" s="81">
        <f t="shared" ref="AF140:AG140" si="1710">SUM(AF65:AF68)</f>
        <v>0</v>
      </c>
      <c r="AG140" s="82">
        <f t="shared" si="1710"/>
        <v>0</v>
      </c>
      <c r="AH140" s="84">
        <f t="shared" si="1215"/>
        <v>0</v>
      </c>
      <c r="AI140" s="81">
        <f t="shared" ref="AI140:AJ140" si="1711">SUM(AI65:AI68)</f>
        <v>0</v>
      </c>
      <c r="AJ140" s="82">
        <f t="shared" si="1711"/>
        <v>0</v>
      </c>
      <c r="AK140" s="84">
        <f t="shared" si="1217"/>
        <v>0</v>
      </c>
      <c r="AL140" s="81">
        <f t="shared" ref="AL140:AM140" si="1712">SUM(AL65:AL68)</f>
        <v>0</v>
      </c>
      <c r="AM140" s="82">
        <f t="shared" si="1712"/>
        <v>0</v>
      </c>
      <c r="AN140" s="84">
        <f t="shared" si="1219"/>
        <v>0</v>
      </c>
      <c r="AO140" s="81">
        <f t="shared" ref="AO140:AP140" si="1713">SUM(AO65:AO68)</f>
        <v>0</v>
      </c>
      <c r="AP140" s="82">
        <f t="shared" si="1713"/>
        <v>0</v>
      </c>
      <c r="AQ140" s="84">
        <f t="shared" si="1221"/>
        <v>0</v>
      </c>
      <c r="AR140" s="81">
        <f t="shared" ref="AR140:AS140" si="1714">SUM(AR65:AR68)</f>
        <v>4</v>
      </c>
      <c r="AS140" s="82">
        <f t="shared" si="1714"/>
        <v>0</v>
      </c>
      <c r="AT140" s="84">
        <f t="shared" si="1223"/>
        <v>4</v>
      </c>
      <c r="AU140" s="81">
        <f t="shared" si="1277"/>
        <v>0</v>
      </c>
      <c r="AV140" s="82">
        <f t="shared" si="1277"/>
        <v>0</v>
      </c>
      <c r="AW140" s="84">
        <f t="shared" si="1224"/>
        <v>0</v>
      </c>
      <c r="AX140" s="81">
        <f t="shared" si="1278"/>
        <v>3</v>
      </c>
      <c r="AY140" s="82">
        <f t="shared" si="1278"/>
        <v>0</v>
      </c>
      <c r="AZ140" s="83">
        <f t="shared" si="1225"/>
        <v>3</v>
      </c>
      <c r="BA140" s="81">
        <f t="shared" ref="BA140:BB140" si="1715">SUM(BA65:BA68)</f>
        <v>0</v>
      </c>
      <c r="BB140" s="82">
        <f t="shared" si="1715"/>
        <v>0</v>
      </c>
      <c r="BC140" s="84">
        <f t="shared" si="1227"/>
        <v>0</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0</v>
      </c>
      <c r="BN140" s="82">
        <f t="shared" si="1719"/>
        <v>0</v>
      </c>
      <c r="BO140" s="84">
        <f t="shared" si="1235"/>
        <v>0</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0</v>
      </c>
      <c r="BW140" s="82">
        <f t="shared" si="1722"/>
        <v>0</v>
      </c>
      <c r="BX140" s="84">
        <f t="shared" si="1241"/>
        <v>0</v>
      </c>
      <c r="BY140" s="81">
        <f t="shared" ref="BY140:BZ140" si="1723">SUM(BY65:BY68)</f>
        <v>3</v>
      </c>
      <c r="BZ140" s="82">
        <f t="shared" si="1723"/>
        <v>1</v>
      </c>
      <c r="CA140" s="84">
        <f t="shared" si="1243"/>
        <v>4</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12</v>
      </c>
      <c r="CU140" s="82">
        <f t="shared" si="1729"/>
        <v>0</v>
      </c>
      <c r="CV140" s="84">
        <f t="shared" si="1256"/>
        <v>12</v>
      </c>
      <c r="CW140" s="81">
        <f t="shared" si="1295"/>
        <v>6</v>
      </c>
      <c r="CX140" s="82">
        <f t="shared" si="1295"/>
        <v>1</v>
      </c>
      <c r="CY140" s="84">
        <f t="shared" si="1257"/>
        <v>7</v>
      </c>
      <c r="CZ140" s="81">
        <f t="shared" ref="CZ140:DA140" si="1730">SUM(CZ65:CZ68)</f>
        <v>18</v>
      </c>
      <c r="DA140" s="82">
        <f t="shared" si="1730"/>
        <v>1</v>
      </c>
      <c r="DB140" s="84">
        <f t="shared" si="1259"/>
        <v>19</v>
      </c>
      <c r="DC140" s="81">
        <f t="shared" ref="DC140:DJ140" si="1731">SUM(DC65:DC68)</f>
        <v>6</v>
      </c>
      <c r="DD140" s="81">
        <f t="shared" si="1731"/>
        <v>3</v>
      </c>
      <c r="DE140" s="81">
        <f t="shared" si="1731"/>
        <v>16</v>
      </c>
      <c r="DF140" s="81">
        <f t="shared" si="1731"/>
        <v>9</v>
      </c>
      <c r="DG140" s="81">
        <f t="shared" si="1731"/>
        <v>4</v>
      </c>
      <c r="DH140" s="81">
        <f t="shared" si="1731"/>
        <v>3</v>
      </c>
      <c r="DI140" s="81">
        <f t="shared" si="1731"/>
        <v>14</v>
      </c>
      <c r="DJ140" s="82">
        <f t="shared" si="1731"/>
        <v>15</v>
      </c>
      <c r="DK140" s="84">
        <f t="shared" si="1261"/>
        <v>70</v>
      </c>
    </row>
    <row r="141" spans="1:115" hidden="1">
      <c r="A141" s="80">
        <f t="shared" si="258"/>
        <v>0.74999999999999956</v>
      </c>
      <c r="B141" s="81">
        <f t="shared" si="1262"/>
        <v>4</v>
      </c>
      <c r="C141" s="82">
        <f t="shared" si="1262"/>
        <v>0</v>
      </c>
      <c r="D141" s="83">
        <f t="shared" si="1195"/>
        <v>4</v>
      </c>
      <c r="E141" s="81">
        <f t="shared" ref="E141:F141" si="1732">SUM(E66:E69)</f>
        <v>3</v>
      </c>
      <c r="F141" s="82">
        <f t="shared" si="1732"/>
        <v>0</v>
      </c>
      <c r="G141" s="84">
        <f t="shared" si="1197"/>
        <v>3</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0</v>
      </c>
      <c r="R141" s="82">
        <f t="shared" si="1736"/>
        <v>0</v>
      </c>
      <c r="S141" s="84">
        <f t="shared" si="1205"/>
        <v>0</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0</v>
      </c>
      <c r="AA141" s="82">
        <f t="shared" si="1739"/>
        <v>0</v>
      </c>
      <c r="AB141" s="84">
        <f t="shared" si="1211"/>
        <v>0</v>
      </c>
      <c r="AC141" s="81">
        <f t="shared" ref="AC141:AD141" si="1740">SUM(AC66:AC69)</f>
        <v>3</v>
      </c>
      <c r="AD141" s="82">
        <f t="shared" si="1740"/>
        <v>0</v>
      </c>
      <c r="AE141" s="84">
        <f t="shared" si="1213"/>
        <v>3</v>
      </c>
      <c r="AF141" s="81">
        <f t="shared" ref="AF141:AG141" si="1741">SUM(AF66:AF69)</f>
        <v>0</v>
      </c>
      <c r="AG141" s="82">
        <f t="shared" si="1741"/>
        <v>0</v>
      </c>
      <c r="AH141" s="84">
        <f t="shared" si="1215"/>
        <v>0</v>
      </c>
      <c r="AI141" s="81">
        <f t="shared" ref="AI141:AJ141" si="1742">SUM(AI66:AI69)</f>
        <v>0</v>
      </c>
      <c r="AJ141" s="82">
        <f t="shared" si="1742"/>
        <v>0</v>
      </c>
      <c r="AK141" s="84">
        <f t="shared" si="1217"/>
        <v>0</v>
      </c>
      <c r="AL141" s="81">
        <f t="shared" ref="AL141:AM141" si="1743">SUM(AL66:AL69)</f>
        <v>0</v>
      </c>
      <c r="AM141" s="82">
        <f t="shared" si="1743"/>
        <v>0</v>
      </c>
      <c r="AN141" s="84">
        <f t="shared" si="1219"/>
        <v>0</v>
      </c>
      <c r="AO141" s="81">
        <f t="shared" ref="AO141:AP141" si="1744">SUM(AO66:AO69)</f>
        <v>0</v>
      </c>
      <c r="AP141" s="82">
        <f t="shared" si="1744"/>
        <v>0</v>
      </c>
      <c r="AQ141" s="84">
        <f t="shared" si="1221"/>
        <v>0</v>
      </c>
      <c r="AR141" s="81">
        <f t="shared" ref="AR141:AS141" si="1745">SUM(AR66:AR69)</f>
        <v>3</v>
      </c>
      <c r="AS141" s="82">
        <f t="shared" si="1745"/>
        <v>0</v>
      </c>
      <c r="AT141" s="84">
        <f t="shared" si="1223"/>
        <v>3</v>
      </c>
      <c r="AU141" s="81">
        <f t="shared" si="1277"/>
        <v>0</v>
      </c>
      <c r="AV141" s="82">
        <f t="shared" si="1277"/>
        <v>0</v>
      </c>
      <c r="AW141" s="84">
        <f t="shared" si="1224"/>
        <v>0</v>
      </c>
      <c r="AX141" s="81">
        <f t="shared" si="1278"/>
        <v>3</v>
      </c>
      <c r="AY141" s="82">
        <f t="shared" si="1278"/>
        <v>0</v>
      </c>
      <c r="AZ141" s="83">
        <f t="shared" si="1225"/>
        <v>3</v>
      </c>
      <c r="BA141" s="81">
        <f t="shared" ref="BA141:BB141" si="1746">SUM(BA66:BA69)</f>
        <v>0</v>
      </c>
      <c r="BB141" s="82">
        <f t="shared" si="1746"/>
        <v>0</v>
      </c>
      <c r="BC141" s="84">
        <f t="shared" si="1227"/>
        <v>0</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0</v>
      </c>
      <c r="BN141" s="82">
        <f t="shared" si="1750"/>
        <v>0</v>
      </c>
      <c r="BO141" s="84">
        <f t="shared" si="1235"/>
        <v>0</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4</v>
      </c>
      <c r="BZ141" s="82">
        <f t="shared" si="1754"/>
        <v>1</v>
      </c>
      <c r="CA141" s="84">
        <f t="shared" si="1243"/>
        <v>5</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0</v>
      </c>
      <c r="CO141" s="82">
        <f t="shared" si="1759"/>
        <v>0</v>
      </c>
      <c r="CP141" s="84">
        <f t="shared" si="1253"/>
        <v>0</v>
      </c>
      <c r="CQ141" s="81">
        <f t="shared" si="1293"/>
        <v>0</v>
      </c>
      <c r="CR141" s="82">
        <f t="shared" si="1293"/>
        <v>0</v>
      </c>
      <c r="CS141" s="84">
        <f t="shared" si="1254"/>
        <v>0</v>
      </c>
      <c r="CT141" s="81">
        <f t="shared" ref="CT141:CU141" si="1760">SUM(CT66:CT69)</f>
        <v>13</v>
      </c>
      <c r="CU141" s="82">
        <f t="shared" si="1760"/>
        <v>0</v>
      </c>
      <c r="CV141" s="84">
        <f t="shared" si="1256"/>
        <v>13</v>
      </c>
      <c r="CW141" s="81">
        <f t="shared" si="1295"/>
        <v>7</v>
      </c>
      <c r="CX141" s="82">
        <f t="shared" si="1295"/>
        <v>1</v>
      </c>
      <c r="CY141" s="84">
        <f t="shared" si="1257"/>
        <v>8</v>
      </c>
      <c r="CZ141" s="81">
        <f t="shared" ref="CZ141:DA141" si="1761">SUM(CZ66:CZ69)</f>
        <v>20</v>
      </c>
      <c r="DA141" s="82">
        <f t="shared" si="1761"/>
        <v>1</v>
      </c>
      <c r="DB141" s="84">
        <f t="shared" si="1259"/>
        <v>21</v>
      </c>
      <c r="DC141" s="81">
        <f t="shared" ref="DC141:DJ141" si="1762">SUM(DC66:DC69)</f>
        <v>6</v>
      </c>
      <c r="DD141" s="81">
        <f t="shared" si="1762"/>
        <v>6</v>
      </c>
      <c r="DE141" s="81">
        <f t="shared" si="1762"/>
        <v>19</v>
      </c>
      <c r="DF141" s="81">
        <f t="shared" si="1762"/>
        <v>11</v>
      </c>
      <c r="DG141" s="81">
        <f t="shared" si="1762"/>
        <v>1</v>
      </c>
      <c r="DH141" s="81">
        <f t="shared" si="1762"/>
        <v>1</v>
      </c>
      <c r="DI141" s="81">
        <f t="shared" si="1762"/>
        <v>15</v>
      </c>
      <c r="DJ141" s="82">
        <f t="shared" si="1762"/>
        <v>17</v>
      </c>
      <c r="DK141" s="84">
        <f t="shared" si="1261"/>
        <v>76</v>
      </c>
    </row>
    <row r="142" spans="1:115" hidden="1">
      <c r="A142" s="80">
        <f t="shared" si="258"/>
        <v>0.76041666666666619</v>
      </c>
      <c r="B142" s="81">
        <f t="shared" ref="B142:C145" si="1763">SUM(B67:B70)</f>
        <v>2</v>
      </c>
      <c r="C142" s="82">
        <f t="shared" si="1763"/>
        <v>0</v>
      </c>
      <c r="D142" s="83">
        <f t="shared" si="1195"/>
        <v>2</v>
      </c>
      <c r="E142" s="81">
        <f t="shared" ref="E142:F142" si="1764">SUM(E67:E70)</f>
        <v>3</v>
      </c>
      <c r="F142" s="82">
        <f t="shared" si="1764"/>
        <v>0</v>
      </c>
      <c r="G142" s="84">
        <f t="shared" si="1197"/>
        <v>3</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0</v>
      </c>
      <c r="R142" s="82">
        <f t="shared" si="1768"/>
        <v>0</v>
      </c>
      <c r="S142" s="84">
        <f t="shared" si="1205"/>
        <v>0</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0</v>
      </c>
      <c r="AA142" s="82">
        <f t="shared" si="1771"/>
        <v>0</v>
      </c>
      <c r="AB142" s="84">
        <f t="shared" si="1211"/>
        <v>0</v>
      </c>
      <c r="AC142" s="81">
        <f t="shared" ref="AC142:AD142" si="1772">SUM(AC67:AC70)</f>
        <v>2</v>
      </c>
      <c r="AD142" s="82">
        <f t="shared" si="1772"/>
        <v>0</v>
      </c>
      <c r="AE142" s="84">
        <f t="shared" si="1213"/>
        <v>2</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0</v>
      </c>
      <c r="AM142" s="82">
        <f t="shared" si="1775"/>
        <v>0</v>
      </c>
      <c r="AN142" s="84">
        <f t="shared" si="1219"/>
        <v>0</v>
      </c>
      <c r="AO142" s="81">
        <f t="shared" ref="AO142:AP142" si="1776">SUM(AO67:AO70)</f>
        <v>0</v>
      </c>
      <c r="AP142" s="82">
        <f t="shared" si="1776"/>
        <v>0</v>
      </c>
      <c r="AQ142" s="84">
        <f t="shared" si="1221"/>
        <v>0</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3</v>
      </c>
      <c r="AY142" s="82">
        <f t="shared" si="1779"/>
        <v>0</v>
      </c>
      <c r="AZ142" s="83">
        <f t="shared" si="1225"/>
        <v>3</v>
      </c>
      <c r="BA142" s="81">
        <f t="shared" ref="BA142:BB142" si="1780">SUM(BA67:BA70)</f>
        <v>0</v>
      </c>
      <c r="BB142" s="82">
        <f t="shared" si="1780"/>
        <v>0</v>
      </c>
      <c r="BC142" s="84">
        <f t="shared" si="1227"/>
        <v>0</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3</v>
      </c>
      <c r="BZ142" s="82">
        <f t="shared" si="1788"/>
        <v>1</v>
      </c>
      <c r="CA142" s="84">
        <f t="shared" si="1243"/>
        <v>4</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0</v>
      </c>
      <c r="CO142" s="82">
        <f t="shared" si="1793"/>
        <v>0</v>
      </c>
      <c r="CP142" s="84">
        <f t="shared" si="1253"/>
        <v>0</v>
      </c>
      <c r="CQ142" s="81">
        <f t="shared" ref="CQ142:CR145" si="1794">SUM(CQ67:CQ70)</f>
        <v>0</v>
      </c>
      <c r="CR142" s="82">
        <f t="shared" si="1794"/>
        <v>0</v>
      </c>
      <c r="CS142" s="84">
        <f t="shared" si="1254"/>
        <v>0</v>
      </c>
      <c r="CT142" s="81">
        <f t="shared" ref="CT142:CU142" si="1795">SUM(CT67:CT70)</f>
        <v>8</v>
      </c>
      <c r="CU142" s="82">
        <f t="shared" si="1795"/>
        <v>0</v>
      </c>
      <c r="CV142" s="84">
        <f t="shared" si="1256"/>
        <v>8</v>
      </c>
      <c r="CW142" s="81">
        <f t="shared" ref="CW142:CX145" si="1796">SUM(CW67:CW70)</f>
        <v>6</v>
      </c>
      <c r="CX142" s="82">
        <f t="shared" si="1796"/>
        <v>1</v>
      </c>
      <c r="CY142" s="84">
        <f t="shared" si="1257"/>
        <v>7</v>
      </c>
      <c r="CZ142" s="81">
        <f t="shared" ref="CZ142:DA142" si="1797">SUM(CZ67:CZ70)</f>
        <v>14</v>
      </c>
      <c r="DA142" s="82">
        <f t="shared" si="1797"/>
        <v>1</v>
      </c>
      <c r="DB142" s="84">
        <f t="shared" si="1259"/>
        <v>15</v>
      </c>
      <c r="DC142" s="81">
        <f t="shared" ref="DC142:DJ142" si="1798">SUM(DC67:DC70)</f>
        <v>5</v>
      </c>
      <c r="DD142" s="81">
        <f t="shared" si="1798"/>
        <v>4</v>
      </c>
      <c r="DE142" s="81">
        <f t="shared" si="1798"/>
        <v>17</v>
      </c>
      <c r="DF142" s="81">
        <f t="shared" si="1798"/>
        <v>5</v>
      </c>
      <c r="DG142" s="81">
        <f t="shared" si="1798"/>
        <v>1</v>
      </c>
      <c r="DH142" s="81">
        <f t="shared" si="1798"/>
        <v>1</v>
      </c>
      <c r="DI142" s="81">
        <f t="shared" si="1798"/>
        <v>14</v>
      </c>
      <c r="DJ142" s="82">
        <f t="shared" si="1798"/>
        <v>15</v>
      </c>
      <c r="DK142" s="84">
        <f t="shared" si="1261"/>
        <v>62</v>
      </c>
    </row>
    <row r="143" spans="1:115" hidden="1">
      <c r="A143" s="80">
        <f t="shared" si="258"/>
        <v>0.77083333333333282</v>
      </c>
      <c r="B143" s="81">
        <f t="shared" si="1763"/>
        <v>2</v>
      </c>
      <c r="C143" s="82">
        <f t="shared" si="1763"/>
        <v>0</v>
      </c>
      <c r="D143" s="83">
        <f t="shared" si="1195"/>
        <v>2</v>
      </c>
      <c r="E143" s="81">
        <f t="shared" ref="E143:F143" si="1799">SUM(E68:E71)</f>
        <v>5</v>
      </c>
      <c r="F143" s="82">
        <f t="shared" si="1799"/>
        <v>0</v>
      </c>
      <c r="G143" s="84">
        <f t="shared" si="1197"/>
        <v>5</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0</v>
      </c>
      <c r="R143" s="82">
        <f t="shared" si="1803"/>
        <v>0</v>
      </c>
      <c r="S143" s="84">
        <f t="shared" si="1205"/>
        <v>0</v>
      </c>
      <c r="T143" s="81">
        <f t="shared" ref="T143:U143" si="1804">SUM(T68:T71)</f>
        <v>0</v>
      </c>
      <c r="U143" s="82">
        <f t="shared" si="1804"/>
        <v>0</v>
      </c>
      <c r="V143" s="84">
        <f t="shared" si="1207"/>
        <v>0</v>
      </c>
      <c r="W143" s="81">
        <f t="shared" ref="W143:X143" si="1805">SUM(W68:W71)</f>
        <v>0</v>
      </c>
      <c r="X143" s="82">
        <f t="shared" si="1805"/>
        <v>0</v>
      </c>
      <c r="Y143" s="84">
        <f t="shared" si="1209"/>
        <v>0</v>
      </c>
      <c r="Z143" s="81">
        <f t="shared" ref="Z143:AA143" si="1806">SUM(Z68:Z71)</f>
        <v>0</v>
      </c>
      <c r="AA143" s="82">
        <f t="shared" si="1806"/>
        <v>0</v>
      </c>
      <c r="AB143" s="84">
        <f t="shared" si="1211"/>
        <v>0</v>
      </c>
      <c r="AC143" s="81">
        <f t="shared" ref="AC143:AD143" si="1807">SUM(AC68:AC71)</f>
        <v>2</v>
      </c>
      <c r="AD143" s="82">
        <f t="shared" si="1807"/>
        <v>0</v>
      </c>
      <c r="AE143" s="84">
        <f t="shared" si="1213"/>
        <v>2</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0</v>
      </c>
      <c r="AM143" s="82">
        <f t="shared" si="1810"/>
        <v>0</v>
      </c>
      <c r="AN143" s="84">
        <f t="shared" si="1219"/>
        <v>0</v>
      </c>
      <c r="AO143" s="81">
        <f t="shared" ref="AO143:AP143" si="1811">SUM(AO68:AO71)</f>
        <v>0</v>
      </c>
      <c r="AP143" s="82">
        <f t="shared" si="1811"/>
        <v>0</v>
      </c>
      <c r="AQ143" s="84">
        <f t="shared" si="1221"/>
        <v>0</v>
      </c>
      <c r="AR143" s="81">
        <f t="shared" ref="AR143:AS143" si="1812">SUM(AR68:AR71)</f>
        <v>0</v>
      </c>
      <c r="AS143" s="82">
        <f t="shared" si="1812"/>
        <v>0</v>
      </c>
      <c r="AT143" s="84">
        <f t="shared" si="1223"/>
        <v>0</v>
      </c>
      <c r="AU143" s="81">
        <f t="shared" si="1778"/>
        <v>0</v>
      </c>
      <c r="AV143" s="82">
        <f t="shared" si="1778"/>
        <v>0</v>
      </c>
      <c r="AW143" s="84">
        <f t="shared" si="1224"/>
        <v>0</v>
      </c>
      <c r="AX143" s="81">
        <f t="shared" si="1779"/>
        <v>0</v>
      </c>
      <c r="AY143" s="82">
        <f t="shared" si="1779"/>
        <v>0</v>
      </c>
      <c r="AZ143" s="83">
        <f t="shared" si="1225"/>
        <v>0</v>
      </c>
      <c r="BA143" s="81">
        <f t="shared" ref="BA143:BB143" si="1813">SUM(BA68:BA71)</f>
        <v>0</v>
      </c>
      <c r="BB143" s="82">
        <f t="shared" si="1813"/>
        <v>0</v>
      </c>
      <c r="BC143" s="84">
        <f t="shared" si="1227"/>
        <v>0</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3</v>
      </c>
      <c r="BZ143" s="82">
        <f t="shared" si="1821"/>
        <v>0</v>
      </c>
      <c r="CA143" s="84">
        <f t="shared" si="1243"/>
        <v>3</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0</v>
      </c>
      <c r="CM143" s="84">
        <f t="shared" si="1251"/>
        <v>0</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9</v>
      </c>
      <c r="CU143" s="82">
        <f t="shared" si="1827"/>
        <v>0</v>
      </c>
      <c r="CV143" s="84">
        <f t="shared" si="1256"/>
        <v>9</v>
      </c>
      <c r="CW143" s="81">
        <f t="shared" si="1796"/>
        <v>3</v>
      </c>
      <c r="CX143" s="82">
        <f t="shared" si="1796"/>
        <v>0</v>
      </c>
      <c r="CY143" s="84">
        <f t="shared" si="1257"/>
        <v>3</v>
      </c>
      <c r="CZ143" s="81">
        <f t="shared" ref="CZ143:DA143" si="1828">SUM(CZ68:CZ71)</f>
        <v>12</v>
      </c>
      <c r="DA143" s="82">
        <f t="shared" si="1828"/>
        <v>0</v>
      </c>
      <c r="DB143" s="84">
        <f t="shared" si="1259"/>
        <v>12</v>
      </c>
      <c r="DC143" s="81">
        <f t="shared" ref="DC143:DJ143" si="1829">SUM(DC68:DC71)</f>
        <v>3</v>
      </c>
      <c r="DD143" s="81">
        <f t="shared" si="1829"/>
        <v>5</v>
      </c>
      <c r="DE143" s="81">
        <f t="shared" si="1829"/>
        <v>16</v>
      </c>
      <c r="DF143" s="81">
        <f t="shared" si="1829"/>
        <v>4</v>
      </c>
      <c r="DG143" s="81">
        <f t="shared" si="1829"/>
        <v>1</v>
      </c>
      <c r="DH143" s="81">
        <f t="shared" si="1829"/>
        <v>0</v>
      </c>
      <c r="DI143" s="81">
        <f t="shared" si="1829"/>
        <v>16</v>
      </c>
      <c r="DJ143" s="82">
        <f t="shared" si="1829"/>
        <v>20</v>
      </c>
      <c r="DK143" s="84">
        <f t="shared" si="1261"/>
        <v>65</v>
      </c>
    </row>
    <row r="144" spans="1:115" hidden="1">
      <c r="A144" s="80">
        <f t="shared" si="258"/>
        <v>0.78124999999999944</v>
      </c>
      <c r="B144" s="81">
        <f t="shared" si="1763"/>
        <v>2</v>
      </c>
      <c r="C144" s="82">
        <f t="shared" si="1763"/>
        <v>0</v>
      </c>
      <c r="D144" s="83">
        <f t="shared" si="1195"/>
        <v>2</v>
      </c>
      <c r="E144" s="81">
        <f t="shared" ref="E144:F144" si="1830">SUM(E69:E72)</f>
        <v>5</v>
      </c>
      <c r="F144" s="82">
        <f t="shared" si="1830"/>
        <v>0</v>
      </c>
      <c r="G144" s="84">
        <f t="shared" si="1197"/>
        <v>5</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0</v>
      </c>
      <c r="R144" s="82">
        <f t="shared" si="1834"/>
        <v>0</v>
      </c>
      <c r="S144" s="84">
        <f t="shared" si="1205"/>
        <v>0</v>
      </c>
      <c r="T144" s="81">
        <f t="shared" ref="T144:U144" si="1835">SUM(T69:T72)</f>
        <v>0</v>
      </c>
      <c r="U144" s="82">
        <f t="shared" si="1835"/>
        <v>0</v>
      </c>
      <c r="V144" s="84">
        <f t="shared" si="1207"/>
        <v>0</v>
      </c>
      <c r="W144" s="81">
        <f t="shared" ref="W144:X144" si="1836">SUM(W69:W72)</f>
        <v>0</v>
      </c>
      <c r="X144" s="82">
        <f t="shared" si="1836"/>
        <v>0</v>
      </c>
      <c r="Y144" s="84">
        <f t="shared" si="1209"/>
        <v>0</v>
      </c>
      <c r="Z144" s="81">
        <f t="shared" ref="Z144:AA144" si="1837">SUM(Z69:Z72)</f>
        <v>0</v>
      </c>
      <c r="AA144" s="82">
        <f t="shared" si="1837"/>
        <v>0</v>
      </c>
      <c r="AB144" s="84">
        <f t="shared" si="1211"/>
        <v>0</v>
      </c>
      <c r="AC144" s="81">
        <f t="shared" ref="AC144:AD144" si="1838">SUM(AC69:AC72)</f>
        <v>2</v>
      </c>
      <c r="AD144" s="82">
        <f t="shared" si="1838"/>
        <v>0</v>
      </c>
      <c r="AE144" s="84">
        <f t="shared" si="1213"/>
        <v>2</v>
      </c>
      <c r="AF144" s="81">
        <f t="shared" ref="AF144:AG144" si="1839">SUM(AF69:AF72)</f>
        <v>0</v>
      </c>
      <c r="AG144" s="82">
        <f t="shared" si="1839"/>
        <v>0</v>
      </c>
      <c r="AH144" s="84">
        <f t="shared" si="1215"/>
        <v>0</v>
      </c>
      <c r="AI144" s="81">
        <f t="shared" ref="AI144:AJ144" si="1840">SUM(AI69:AI72)</f>
        <v>0</v>
      </c>
      <c r="AJ144" s="82">
        <f t="shared" si="1840"/>
        <v>0</v>
      </c>
      <c r="AK144" s="84">
        <f t="shared" si="1217"/>
        <v>0</v>
      </c>
      <c r="AL144" s="81">
        <f t="shared" ref="AL144:AM144" si="1841">SUM(AL69:AL72)</f>
        <v>0</v>
      </c>
      <c r="AM144" s="82">
        <f t="shared" si="1841"/>
        <v>0</v>
      </c>
      <c r="AN144" s="84">
        <f t="shared" si="1219"/>
        <v>0</v>
      </c>
      <c r="AO144" s="81">
        <f t="shared" ref="AO144:AP144" si="1842">SUM(AO69:AO72)</f>
        <v>0</v>
      </c>
      <c r="AP144" s="82">
        <f t="shared" si="1842"/>
        <v>0</v>
      </c>
      <c r="AQ144" s="84">
        <f t="shared" si="1221"/>
        <v>0</v>
      </c>
      <c r="AR144" s="81">
        <f t="shared" ref="AR144:AS144" si="1843">SUM(AR69:AR72)</f>
        <v>0</v>
      </c>
      <c r="AS144" s="82">
        <f t="shared" si="1843"/>
        <v>0</v>
      </c>
      <c r="AT144" s="84">
        <f t="shared" si="1223"/>
        <v>0</v>
      </c>
      <c r="AU144" s="81">
        <f t="shared" si="1778"/>
        <v>0</v>
      </c>
      <c r="AV144" s="82">
        <f t="shared" si="1778"/>
        <v>0</v>
      </c>
      <c r="AW144" s="84">
        <f t="shared" si="1224"/>
        <v>0</v>
      </c>
      <c r="AX144" s="81">
        <f t="shared" si="1779"/>
        <v>0</v>
      </c>
      <c r="AY144" s="82">
        <f t="shared" si="1779"/>
        <v>0</v>
      </c>
      <c r="AZ144" s="83">
        <f t="shared" si="1225"/>
        <v>0</v>
      </c>
      <c r="BA144" s="81">
        <f t="shared" ref="BA144:BB144" si="1844">SUM(BA69:BA72)</f>
        <v>0</v>
      </c>
      <c r="BB144" s="82">
        <f t="shared" si="1844"/>
        <v>0</v>
      </c>
      <c r="BC144" s="84">
        <f t="shared" si="1227"/>
        <v>0</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1</v>
      </c>
      <c r="BZ144" s="82">
        <f t="shared" si="1852"/>
        <v>0</v>
      </c>
      <c r="CA144" s="84">
        <f t="shared" si="1243"/>
        <v>1</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9</v>
      </c>
      <c r="CU144" s="82">
        <f t="shared" si="1858"/>
        <v>0</v>
      </c>
      <c r="CV144" s="84">
        <f t="shared" si="1256"/>
        <v>9</v>
      </c>
      <c r="CW144" s="81">
        <f t="shared" si="1796"/>
        <v>1</v>
      </c>
      <c r="CX144" s="82">
        <f t="shared" si="1796"/>
        <v>0</v>
      </c>
      <c r="CY144" s="84">
        <f t="shared" si="1257"/>
        <v>1</v>
      </c>
      <c r="CZ144" s="81">
        <f t="shared" ref="CZ144:DA144" si="1859">SUM(CZ69:CZ72)</f>
        <v>10</v>
      </c>
      <c r="DA144" s="82">
        <f t="shared" si="1859"/>
        <v>0</v>
      </c>
      <c r="DB144" s="84">
        <f t="shared" si="1259"/>
        <v>10</v>
      </c>
      <c r="DC144" s="81">
        <f t="shared" ref="DC144:DJ144" si="1860">SUM(DC69:DC72)</f>
        <v>3</v>
      </c>
      <c r="DD144" s="81">
        <f t="shared" si="1860"/>
        <v>5</v>
      </c>
      <c r="DE144" s="81">
        <f t="shared" si="1860"/>
        <v>9</v>
      </c>
      <c r="DF144" s="81">
        <f t="shared" si="1860"/>
        <v>6</v>
      </c>
      <c r="DG144" s="81">
        <f t="shared" si="1860"/>
        <v>0</v>
      </c>
      <c r="DH144" s="81">
        <f t="shared" si="1860"/>
        <v>0</v>
      </c>
      <c r="DI144" s="81">
        <f t="shared" si="1860"/>
        <v>12</v>
      </c>
      <c r="DJ144" s="82">
        <f t="shared" si="1860"/>
        <v>15</v>
      </c>
      <c r="DK144" s="84">
        <f t="shared" si="1261"/>
        <v>50</v>
      </c>
    </row>
    <row r="145" spans="1:115" s="67" customFormat="1" ht="13.5" hidden="1" thickBot="1">
      <c r="A145" s="80">
        <f t="shared" si="258"/>
        <v>0.79166666666666607</v>
      </c>
      <c r="B145" s="81">
        <f t="shared" si="1763"/>
        <v>0</v>
      </c>
      <c r="C145" s="82">
        <f t="shared" si="1763"/>
        <v>0</v>
      </c>
      <c r="D145" s="83">
        <f t="shared" si="1195"/>
        <v>0</v>
      </c>
      <c r="E145" s="81">
        <f t="shared" ref="E145:F145" si="1861">SUM(E70:E73)</f>
        <v>7</v>
      </c>
      <c r="F145" s="82">
        <f t="shared" si="1861"/>
        <v>0</v>
      </c>
      <c r="G145" s="84">
        <f t="shared" si="1197"/>
        <v>7</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0</v>
      </c>
      <c r="R145" s="82">
        <f t="shared" si="1865"/>
        <v>0</v>
      </c>
      <c r="S145" s="84">
        <f t="shared" si="1205"/>
        <v>0</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0</v>
      </c>
      <c r="AA145" s="82">
        <f t="shared" si="1868"/>
        <v>0</v>
      </c>
      <c r="AB145" s="84">
        <f t="shared" si="1211"/>
        <v>0</v>
      </c>
      <c r="AC145" s="81">
        <f t="shared" ref="AC145:AD145" si="1869">SUM(AC70:AC73)</f>
        <v>2</v>
      </c>
      <c r="AD145" s="82">
        <f t="shared" si="1869"/>
        <v>0</v>
      </c>
      <c r="AE145" s="84">
        <f t="shared" si="1213"/>
        <v>2</v>
      </c>
      <c r="AF145" s="81">
        <f t="shared" ref="AF145:AG145" si="1870">SUM(AF70:AF73)</f>
        <v>0</v>
      </c>
      <c r="AG145" s="82">
        <f t="shared" si="1870"/>
        <v>0</v>
      </c>
      <c r="AH145" s="84">
        <f t="shared" si="1215"/>
        <v>0</v>
      </c>
      <c r="AI145" s="81">
        <f t="shared" ref="AI145:AJ145" si="1871">SUM(AI70:AI73)</f>
        <v>0</v>
      </c>
      <c r="AJ145" s="82">
        <f t="shared" si="1871"/>
        <v>0</v>
      </c>
      <c r="AK145" s="84">
        <f t="shared" si="1217"/>
        <v>0</v>
      </c>
      <c r="AL145" s="81">
        <f t="shared" ref="AL145:AM145" si="1872">SUM(AL70:AL73)</f>
        <v>0</v>
      </c>
      <c r="AM145" s="82">
        <f t="shared" si="1872"/>
        <v>0</v>
      </c>
      <c r="AN145" s="84">
        <f t="shared" si="1219"/>
        <v>0</v>
      </c>
      <c r="AO145" s="81">
        <f t="shared" ref="AO145:AP145" si="1873">SUM(AO70:AO73)</f>
        <v>1</v>
      </c>
      <c r="AP145" s="82">
        <f t="shared" si="1873"/>
        <v>0</v>
      </c>
      <c r="AQ145" s="84">
        <f t="shared" si="1221"/>
        <v>1</v>
      </c>
      <c r="AR145" s="81">
        <f t="shared" ref="AR145:AS145" si="1874">SUM(AR70:AR73)</f>
        <v>1</v>
      </c>
      <c r="AS145" s="82">
        <f t="shared" si="1874"/>
        <v>0</v>
      </c>
      <c r="AT145" s="84">
        <f t="shared" si="1223"/>
        <v>1</v>
      </c>
      <c r="AU145" s="81">
        <f t="shared" si="1778"/>
        <v>0</v>
      </c>
      <c r="AV145" s="82">
        <f t="shared" si="1778"/>
        <v>0</v>
      </c>
      <c r="AW145" s="84">
        <f t="shared" si="1224"/>
        <v>0</v>
      </c>
      <c r="AX145" s="81">
        <f t="shared" si="1779"/>
        <v>0</v>
      </c>
      <c r="AY145" s="82">
        <f t="shared" si="1779"/>
        <v>0</v>
      </c>
      <c r="AZ145" s="83">
        <f t="shared" si="1225"/>
        <v>0</v>
      </c>
      <c r="BA145" s="81">
        <f t="shared" ref="BA145:BB145" si="1875">SUM(BA70:BA73)</f>
        <v>0</v>
      </c>
      <c r="BB145" s="82">
        <f t="shared" si="1875"/>
        <v>0</v>
      </c>
      <c r="BC145" s="84">
        <f t="shared" si="1227"/>
        <v>0</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11</v>
      </c>
      <c r="CU145" s="82">
        <f t="shared" si="1889"/>
        <v>0</v>
      </c>
      <c r="CV145" s="84">
        <f t="shared" si="1256"/>
        <v>11</v>
      </c>
      <c r="CW145" s="81">
        <f t="shared" si="1796"/>
        <v>0</v>
      </c>
      <c r="CX145" s="82">
        <f t="shared" si="1796"/>
        <v>0</v>
      </c>
      <c r="CY145" s="84">
        <f t="shared" si="1257"/>
        <v>0</v>
      </c>
      <c r="CZ145" s="81">
        <f t="shared" ref="CZ145:DA145" si="1890">SUM(CZ70:CZ73)</f>
        <v>11</v>
      </c>
      <c r="DA145" s="82">
        <f t="shared" si="1890"/>
        <v>0</v>
      </c>
      <c r="DB145" s="84">
        <f t="shared" si="1259"/>
        <v>11</v>
      </c>
      <c r="DC145" s="81">
        <f t="shared" ref="DC145:DJ145" si="1891">SUM(DC70:DC73)</f>
        <v>4</v>
      </c>
      <c r="DD145" s="81">
        <f t="shared" si="1891"/>
        <v>5</v>
      </c>
      <c r="DE145" s="81">
        <f t="shared" si="1891"/>
        <v>7</v>
      </c>
      <c r="DF145" s="81">
        <f t="shared" si="1891"/>
        <v>4</v>
      </c>
      <c r="DG145" s="81">
        <f t="shared" si="1891"/>
        <v>0</v>
      </c>
      <c r="DH145" s="81">
        <f t="shared" si="1891"/>
        <v>0</v>
      </c>
      <c r="DI145" s="81">
        <f t="shared" si="1891"/>
        <v>11</v>
      </c>
      <c r="DJ145" s="82">
        <f t="shared" si="1891"/>
        <v>21</v>
      </c>
      <c r="DK145" s="84">
        <f t="shared" si="1261"/>
        <v>52</v>
      </c>
    </row>
    <row r="146" spans="1:115" s="67" customFormat="1" ht="19.5" hidden="1" thickBot="1">
      <c r="A146" s="95" t="s">
        <v>17</v>
      </c>
      <c r="B146" s="82">
        <f>B74</f>
        <v>22</v>
      </c>
      <c r="C146" s="82">
        <f t="shared" ref="C146:BN146" si="1892">C74</f>
        <v>0</v>
      </c>
      <c r="D146" s="96">
        <f t="shared" si="1892"/>
        <v>22</v>
      </c>
      <c r="E146" s="82">
        <f t="shared" si="1892"/>
        <v>91</v>
      </c>
      <c r="F146" s="82">
        <f t="shared" si="1892"/>
        <v>2</v>
      </c>
      <c r="G146" s="96">
        <f t="shared" si="1892"/>
        <v>93</v>
      </c>
      <c r="H146" s="82">
        <f t="shared" si="1892"/>
        <v>3</v>
      </c>
      <c r="I146" s="82">
        <f t="shared" si="1892"/>
        <v>0</v>
      </c>
      <c r="J146" s="96">
        <f t="shared" si="1892"/>
        <v>3</v>
      </c>
      <c r="K146" s="82">
        <f t="shared" si="1892"/>
        <v>0</v>
      </c>
      <c r="L146" s="82">
        <f t="shared" si="1892"/>
        <v>0</v>
      </c>
      <c r="M146" s="96">
        <f t="shared" si="1892"/>
        <v>0</v>
      </c>
      <c r="N146" s="82">
        <f t="shared" si="1892"/>
        <v>9</v>
      </c>
      <c r="O146" s="82">
        <f t="shared" si="1892"/>
        <v>0</v>
      </c>
      <c r="P146" s="96">
        <f t="shared" si="1892"/>
        <v>9</v>
      </c>
      <c r="Q146" s="82">
        <f t="shared" si="1892"/>
        <v>15</v>
      </c>
      <c r="R146" s="82">
        <f t="shared" si="1892"/>
        <v>0</v>
      </c>
      <c r="S146" s="96">
        <f t="shared" si="1892"/>
        <v>15</v>
      </c>
      <c r="T146" s="82">
        <f t="shared" si="1892"/>
        <v>1</v>
      </c>
      <c r="U146" s="82">
        <f t="shared" si="1892"/>
        <v>0</v>
      </c>
      <c r="V146" s="96">
        <f t="shared" si="1892"/>
        <v>1</v>
      </c>
      <c r="W146" s="82">
        <f t="shared" si="1892"/>
        <v>0</v>
      </c>
      <c r="X146" s="82">
        <f t="shared" si="1892"/>
        <v>0</v>
      </c>
      <c r="Y146" s="96">
        <f t="shared" si="1892"/>
        <v>0</v>
      </c>
      <c r="Z146" s="82">
        <f t="shared" si="1892"/>
        <v>4</v>
      </c>
      <c r="AA146" s="82">
        <f t="shared" si="1892"/>
        <v>0</v>
      </c>
      <c r="AB146" s="96">
        <f t="shared" si="1892"/>
        <v>4</v>
      </c>
      <c r="AC146" s="82">
        <f t="shared" si="1892"/>
        <v>52</v>
      </c>
      <c r="AD146" s="82">
        <f t="shared" si="1892"/>
        <v>2</v>
      </c>
      <c r="AE146" s="96">
        <f t="shared" si="1892"/>
        <v>54</v>
      </c>
      <c r="AF146" s="82">
        <f t="shared" si="1892"/>
        <v>4</v>
      </c>
      <c r="AG146" s="82">
        <f t="shared" si="1892"/>
        <v>0</v>
      </c>
      <c r="AH146" s="96">
        <f t="shared" si="1892"/>
        <v>4</v>
      </c>
      <c r="AI146" s="82">
        <f t="shared" si="1892"/>
        <v>0</v>
      </c>
      <c r="AJ146" s="82">
        <f t="shared" si="1892"/>
        <v>0</v>
      </c>
      <c r="AK146" s="96">
        <f t="shared" si="1892"/>
        <v>0</v>
      </c>
      <c r="AL146" s="82">
        <f t="shared" si="1892"/>
        <v>12</v>
      </c>
      <c r="AM146" s="82">
        <f t="shared" si="1892"/>
        <v>0</v>
      </c>
      <c r="AN146" s="96">
        <f t="shared" si="1892"/>
        <v>12</v>
      </c>
      <c r="AO146" s="82">
        <f t="shared" si="1892"/>
        <v>38</v>
      </c>
      <c r="AP146" s="82">
        <f t="shared" si="1892"/>
        <v>0</v>
      </c>
      <c r="AQ146" s="96">
        <f t="shared" si="1892"/>
        <v>38</v>
      </c>
      <c r="AR146" s="82">
        <f t="shared" si="1892"/>
        <v>17</v>
      </c>
      <c r="AS146" s="82">
        <f t="shared" si="1892"/>
        <v>0</v>
      </c>
      <c r="AT146" s="96">
        <f t="shared" si="1892"/>
        <v>17</v>
      </c>
      <c r="AU146" s="82">
        <f t="shared" si="1892"/>
        <v>0</v>
      </c>
      <c r="AV146" s="82">
        <f t="shared" si="1892"/>
        <v>0</v>
      </c>
      <c r="AW146" s="96">
        <f t="shared" si="1892"/>
        <v>0</v>
      </c>
      <c r="AX146" s="82">
        <f t="shared" si="1892"/>
        <v>4</v>
      </c>
      <c r="AY146" s="82">
        <f t="shared" si="1892"/>
        <v>1</v>
      </c>
      <c r="AZ146" s="96">
        <f t="shared" si="1892"/>
        <v>5</v>
      </c>
      <c r="BA146" s="82">
        <f t="shared" si="1892"/>
        <v>11</v>
      </c>
      <c r="BB146" s="82">
        <f t="shared" si="1892"/>
        <v>2</v>
      </c>
      <c r="BC146" s="96">
        <f t="shared" si="1892"/>
        <v>13</v>
      </c>
      <c r="BD146" s="82">
        <f t="shared" si="1892"/>
        <v>1</v>
      </c>
      <c r="BE146" s="82">
        <f t="shared" si="1892"/>
        <v>0</v>
      </c>
      <c r="BF146" s="96">
        <f t="shared" si="1892"/>
        <v>1</v>
      </c>
      <c r="BG146" s="82">
        <f t="shared" si="1892"/>
        <v>0</v>
      </c>
      <c r="BH146" s="82">
        <f t="shared" si="1892"/>
        <v>0</v>
      </c>
      <c r="BI146" s="96">
        <f t="shared" si="1892"/>
        <v>0</v>
      </c>
      <c r="BJ146" s="82">
        <f t="shared" si="1892"/>
        <v>5</v>
      </c>
      <c r="BK146" s="82">
        <f t="shared" si="1892"/>
        <v>0</v>
      </c>
      <c r="BL146" s="96">
        <f t="shared" si="1892"/>
        <v>5</v>
      </c>
      <c r="BM146" s="82">
        <f t="shared" si="1892"/>
        <v>2</v>
      </c>
      <c r="BN146" s="82">
        <f t="shared" si="1892"/>
        <v>0</v>
      </c>
      <c r="BO146" s="96">
        <f t="shared" ref="BO146:DK146" si="1893">BO74</f>
        <v>2</v>
      </c>
      <c r="BP146" s="82">
        <f t="shared" si="1893"/>
        <v>1</v>
      </c>
      <c r="BQ146" s="82">
        <f t="shared" si="1893"/>
        <v>0</v>
      </c>
      <c r="BR146" s="96">
        <f t="shared" si="1893"/>
        <v>1</v>
      </c>
      <c r="BS146" s="82">
        <f t="shared" si="1893"/>
        <v>0</v>
      </c>
      <c r="BT146" s="82">
        <f t="shared" si="1893"/>
        <v>0</v>
      </c>
      <c r="BU146" s="96">
        <f t="shared" si="1893"/>
        <v>0</v>
      </c>
      <c r="BV146" s="82">
        <f t="shared" si="1893"/>
        <v>0</v>
      </c>
      <c r="BW146" s="82">
        <f t="shared" si="1893"/>
        <v>0</v>
      </c>
      <c r="BX146" s="96">
        <f t="shared" si="1893"/>
        <v>0</v>
      </c>
      <c r="BY146" s="82">
        <f t="shared" si="1893"/>
        <v>20</v>
      </c>
      <c r="BZ146" s="82">
        <f t="shared" si="1893"/>
        <v>2</v>
      </c>
      <c r="CA146" s="96">
        <f t="shared" si="1893"/>
        <v>22</v>
      </c>
      <c r="CB146" s="82">
        <f t="shared" si="1893"/>
        <v>2</v>
      </c>
      <c r="CC146" s="82">
        <f t="shared" si="1893"/>
        <v>0</v>
      </c>
      <c r="CD146" s="96">
        <f t="shared" si="1893"/>
        <v>2</v>
      </c>
      <c r="CE146" s="82">
        <f t="shared" si="1893"/>
        <v>0</v>
      </c>
      <c r="CF146" s="82">
        <f t="shared" si="1893"/>
        <v>0</v>
      </c>
      <c r="CG146" s="96">
        <f t="shared" si="1893"/>
        <v>0</v>
      </c>
      <c r="CH146" s="82">
        <f t="shared" si="1893"/>
        <v>4</v>
      </c>
      <c r="CI146" s="82">
        <f t="shared" si="1893"/>
        <v>0</v>
      </c>
      <c r="CJ146" s="96">
        <f t="shared" si="1893"/>
        <v>4</v>
      </c>
      <c r="CK146" s="82">
        <f t="shared" si="1893"/>
        <v>7</v>
      </c>
      <c r="CL146" s="82">
        <f t="shared" si="1893"/>
        <v>0</v>
      </c>
      <c r="CM146" s="96">
        <f t="shared" si="1893"/>
        <v>7</v>
      </c>
      <c r="CN146" s="82">
        <f t="shared" si="1893"/>
        <v>3</v>
      </c>
      <c r="CO146" s="82">
        <f t="shared" si="1893"/>
        <v>0</v>
      </c>
      <c r="CP146" s="96">
        <f t="shared" si="1893"/>
        <v>3</v>
      </c>
      <c r="CQ146" s="82">
        <f t="shared" si="1893"/>
        <v>0</v>
      </c>
      <c r="CR146" s="82">
        <f t="shared" si="1893"/>
        <v>0</v>
      </c>
      <c r="CS146" s="96">
        <f t="shared" si="1893"/>
        <v>0</v>
      </c>
      <c r="CT146" s="82">
        <f t="shared" si="1893"/>
        <v>268</v>
      </c>
      <c r="CU146" s="82">
        <f t="shared" si="1893"/>
        <v>4</v>
      </c>
      <c r="CV146" s="96">
        <f t="shared" si="1893"/>
        <v>272</v>
      </c>
      <c r="CW146" s="82">
        <f t="shared" si="1893"/>
        <v>60</v>
      </c>
      <c r="CX146" s="82">
        <f t="shared" si="1893"/>
        <v>5</v>
      </c>
      <c r="CY146" s="96">
        <f t="shared" si="1893"/>
        <v>65</v>
      </c>
      <c r="CZ146" s="82">
        <f t="shared" si="1893"/>
        <v>328</v>
      </c>
      <c r="DA146" s="82">
        <f t="shared" si="1893"/>
        <v>9</v>
      </c>
      <c r="DB146" s="96">
        <f t="shared" si="1893"/>
        <v>337</v>
      </c>
      <c r="DC146" s="82">
        <f t="shared" si="1893"/>
        <v>157</v>
      </c>
      <c r="DD146" s="82">
        <f t="shared" si="1893"/>
        <v>182</v>
      </c>
      <c r="DE146" s="82">
        <f t="shared" si="1893"/>
        <v>344</v>
      </c>
      <c r="DF146" s="82">
        <f t="shared" si="1893"/>
        <v>254</v>
      </c>
      <c r="DG146" s="82">
        <f t="shared" si="1893"/>
        <v>25</v>
      </c>
      <c r="DH146" s="82">
        <f t="shared" si="1893"/>
        <v>16</v>
      </c>
      <c r="DI146" s="82">
        <f t="shared" si="1893"/>
        <v>464</v>
      </c>
      <c r="DJ146" s="82">
        <f t="shared" si="1893"/>
        <v>366</v>
      </c>
      <c r="DK146" s="96">
        <f t="shared" si="1893"/>
        <v>1808</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0.41666666666666696</v>
      </c>
      <c r="B148" s="100">
        <f>VLOOKUP($A$148,$A$150:$DB$174,B147)</f>
        <v>3</v>
      </c>
      <c r="C148" s="100">
        <f>VLOOKUP($A$148,$A$150:$DB$174,C147)</f>
        <v>0</v>
      </c>
      <c r="D148" s="100">
        <f t="shared" ref="D148:BO148" si="2006">VLOOKUP($A$148,$A$150:$DB$174,D147)</f>
        <v>3</v>
      </c>
      <c r="E148" s="100">
        <f t="shared" si="2006"/>
        <v>22</v>
      </c>
      <c r="F148" s="100">
        <f t="shared" si="2006"/>
        <v>1</v>
      </c>
      <c r="G148" s="100">
        <f t="shared" si="2006"/>
        <v>23</v>
      </c>
      <c r="H148" s="100">
        <f t="shared" si="2006"/>
        <v>0</v>
      </c>
      <c r="I148" s="100">
        <f t="shared" si="2006"/>
        <v>0</v>
      </c>
      <c r="J148" s="100">
        <f t="shared" si="2006"/>
        <v>0</v>
      </c>
      <c r="K148" s="100">
        <f t="shared" si="2006"/>
        <v>0</v>
      </c>
      <c r="L148" s="100">
        <f t="shared" si="2006"/>
        <v>0</v>
      </c>
      <c r="M148" s="100">
        <f t="shared" si="2006"/>
        <v>0</v>
      </c>
      <c r="N148" s="100">
        <f t="shared" si="2006"/>
        <v>4</v>
      </c>
      <c r="O148" s="100">
        <f t="shared" si="2006"/>
        <v>0</v>
      </c>
      <c r="P148" s="100">
        <f t="shared" si="2006"/>
        <v>4</v>
      </c>
      <c r="Q148" s="100">
        <f t="shared" si="2006"/>
        <v>2</v>
      </c>
      <c r="R148" s="100">
        <f t="shared" si="2006"/>
        <v>0</v>
      </c>
      <c r="S148" s="100">
        <f t="shared" si="2006"/>
        <v>2</v>
      </c>
      <c r="T148" s="100">
        <f t="shared" si="2006"/>
        <v>0</v>
      </c>
      <c r="U148" s="100">
        <f t="shared" si="2006"/>
        <v>0</v>
      </c>
      <c r="V148" s="100">
        <f t="shared" si="2006"/>
        <v>0</v>
      </c>
      <c r="W148" s="100">
        <f t="shared" si="2006"/>
        <v>0</v>
      </c>
      <c r="X148" s="100">
        <f t="shared" si="2006"/>
        <v>0</v>
      </c>
      <c r="Y148" s="100">
        <f t="shared" si="2006"/>
        <v>0</v>
      </c>
      <c r="Z148" s="100">
        <f t="shared" si="2006"/>
        <v>0</v>
      </c>
      <c r="AA148" s="100">
        <f t="shared" si="2006"/>
        <v>0</v>
      </c>
      <c r="AB148" s="100">
        <f t="shared" si="2006"/>
        <v>0</v>
      </c>
      <c r="AC148" s="100">
        <f t="shared" si="2006"/>
        <v>7</v>
      </c>
      <c r="AD148" s="100">
        <f t="shared" si="2006"/>
        <v>0</v>
      </c>
      <c r="AE148" s="100">
        <f t="shared" si="2006"/>
        <v>7</v>
      </c>
      <c r="AF148" s="100">
        <f t="shared" si="2006"/>
        <v>0</v>
      </c>
      <c r="AG148" s="100">
        <f t="shared" si="2006"/>
        <v>0</v>
      </c>
      <c r="AH148" s="100">
        <f t="shared" si="2006"/>
        <v>0</v>
      </c>
      <c r="AI148" s="100">
        <f t="shared" si="2006"/>
        <v>0</v>
      </c>
      <c r="AJ148" s="100">
        <f t="shared" si="2006"/>
        <v>0</v>
      </c>
      <c r="AK148" s="100">
        <f t="shared" si="2006"/>
        <v>0</v>
      </c>
      <c r="AL148" s="100">
        <f t="shared" si="2006"/>
        <v>2</v>
      </c>
      <c r="AM148" s="100">
        <f t="shared" si="2006"/>
        <v>0</v>
      </c>
      <c r="AN148" s="100">
        <f t="shared" si="2006"/>
        <v>2</v>
      </c>
      <c r="AO148" s="100">
        <f t="shared" si="2006"/>
        <v>6</v>
      </c>
      <c r="AP148" s="100">
        <f t="shared" si="2006"/>
        <v>0</v>
      </c>
      <c r="AQ148" s="100">
        <f t="shared" si="2006"/>
        <v>6</v>
      </c>
      <c r="AR148" s="100">
        <f t="shared" si="2006"/>
        <v>2</v>
      </c>
      <c r="AS148" s="100">
        <f t="shared" si="2006"/>
        <v>0</v>
      </c>
      <c r="AT148" s="100">
        <f t="shared" si="2006"/>
        <v>2</v>
      </c>
      <c r="AU148" s="100">
        <f t="shared" si="2006"/>
        <v>0</v>
      </c>
      <c r="AV148" s="100">
        <f t="shared" si="2006"/>
        <v>0</v>
      </c>
      <c r="AW148" s="100">
        <f t="shared" si="2006"/>
        <v>0</v>
      </c>
      <c r="AX148" s="100">
        <f t="shared" si="2006"/>
        <v>0</v>
      </c>
      <c r="AY148" s="100">
        <f t="shared" si="2006"/>
        <v>0</v>
      </c>
      <c r="AZ148" s="100">
        <f t="shared" si="2006"/>
        <v>0</v>
      </c>
      <c r="BA148" s="100">
        <f t="shared" si="2006"/>
        <v>3</v>
      </c>
      <c r="BB148" s="100">
        <f t="shared" si="2006"/>
        <v>1</v>
      </c>
      <c r="BC148" s="100">
        <f t="shared" si="2006"/>
        <v>4</v>
      </c>
      <c r="BD148" s="100">
        <f t="shared" si="2006"/>
        <v>0</v>
      </c>
      <c r="BE148" s="100">
        <f t="shared" si="2006"/>
        <v>0</v>
      </c>
      <c r="BF148" s="100">
        <f t="shared" si="2006"/>
        <v>0</v>
      </c>
      <c r="BG148" s="100">
        <f t="shared" si="2006"/>
        <v>0</v>
      </c>
      <c r="BH148" s="100">
        <f t="shared" si="2006"/>
        <v>0</v>
      </c>
      <c r="BI148" s="100">
        <f t="shared" si="2006"/>
        <v>0</v>
      </c>
      <c r="BJ148" s="100">
        <f t="shared" si="2006"/>
        <v>1</v>
      </c>
      <c r="BK148" s="100">
        <f t="shared" si="2006"/>
        <v>0</v>
      </c>
      <c r="BL148" s="100">
        <f t="shared" si="2006"/>
        <v>1</v>
      </c>
      <c r="BM148" s="100">
        <f t="shared" si="2006"/>
        <v>0</v>
      </c>
      <c r="BN148" s="100">
        <f t="shared" si="2006"/>
        <v>0</v>
      </c>
      <c r="BO148" s="100">
        <f t="shared" si="2006"/>
        <v>0</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2</v>
      </c>
      <c r="BZ148" s="100">
        <f t="shared" si="2007"/>
        <v>0</v>
      </c>
      <c r="CA148" s="100">
        <f t="shared" si="2007"/>
        <v>2</v>
      </c>
      <c r="CB148" s="100">
        <f t="shared" si="2007"/>
        <v>0</v>
      </c>
      <c r="CC148" s="100">
        <f t="shared" si="2007"/>
        <v>0</v>
      </c>
      <c r="CD148" s="100">
        <f t="shared" si="2007"/>
        <v>0</v>
      </c>
      <c r="CE148" s="100">
        <f t="shared" si="2007"/>
        <v>0</v>
      </c>
      <c r="CF148" s="100">
        <f t="shared" si="2007"/>
        <v>0</v>
      </c>
      <c r="CG148" s="100">
        <f t="shared" si="2007"/>
        <v>0</v>
      </c>
      <c r="CH148" s="100">
        <f t="shared" si="2007"/>
        <v>2</v>
      </c>
      <c r="CI148" s="100">
        <f t="shared" si="2007"/>
        <v>0</v>
      </c>
      <c r="CJ148" s="100">
        <f t="shared" si="2007"/>
        <v>2</v>
      </c>
      <c r="CK148" s="100">
        <f t="shared" si="2007"/>
        <v>3</v>
      </c>
      <c r="CL148" s="100">
        <f t="shared" si="2007"/>
        <v>0</v>
      </c>
      <c r="CM148" s="100">
        <f t="shared" si="2007"/>
        <v>3</v>
      </c>
      <c r="CN148" s="100">
        <f t="shared" si="2007"/>
        <v>0</v>
      </c>
      <c r="CO148" s="100">
        <f t="shared" si="2007"/>
        <v>0</v>
      </c>
      <c r="CP148" s="100">
        <f t="shared" si="2007"/>
        <v>0</v>
      </c>
      <c r="CQ148" s="100">
        <f t="shared" si="2007"/>
        <v>0</v>
      </c>
      <c r="CR148" s="100">
        <f t="shared" si="2007"/>
        <v>0</v>
      </c>
      <c r="CS148" s="100">
        <f t="shared" si="2007"/>
        <v>0</v>
      </c>
      <c r="CT148" s="100">
        <f t="shared" si="2007"/>
        <v>48</v>
      </c>
      <c r="CU148" s="100">
        <f t="shared" si="2007"/>
        <v>1</v>
      </c>
      <c r="CV148" s="101">
        <f>MAX(CV93:CV117)</f>
        <v>49</v>
      </c>
      <c r="CW148" s="100">
        <f t="shared" ref="CW148:CX148" si="2008">VLOOKUP($A$148,$A$150:$DB$174,CW147)</f>
        <v>11</v>
      </c>
      <c r="CX148" s="100">
        <f t="shared" si="2008"/>
        <v>1</v>
      </c>
      <c r="CY148" s="101">
        <f>MAX(CY93:CY117)</f>
        <v>13</v>
      </c>
      <c r="CZ148" s="100">
        <f t="shared" ref="CZ148:DA148" si="2009">VLOOKUP($A$148,$A$150:$DB$174,CZ147)</f>
        <v>59</v>
      </c>
      <c r="DA148" s="100">
        <f t="shared" si="2009"/>
        <v>2</v>
      </c>
      <c r="DB148" s="101">
        <f>MAX(DB93:DB117)</f>
        <v>61</v>
      </c>
      <c r="DC148" s="100"/>
      <c r="DD148" s="100"/>
      <c r="DE148" s="100"/>
      <c r="DF148" s="100"/>
      <c r="DG148" s="100"/>
      <c r="DH148" s="100"/>
      <c r="DI148" s="100"/>
      <c r="DJ148" s="100"/>
      <c r="DK148" s="100"/>
    </row>
    <row r="149" spans="1:115" s="67" customFormat="1" ht="12.75" hidden="1">
      <c r="A149" s="99">
        <f>MIN(A175:A202)</f>
        <v>0.51041666666666707</v>
      </c>
      <c r="B149" s="100">
        <f>VLOOKUP($A$149,$A$175:$DB$202,B147)</f>
        <v>2</v>
      </c>
      <c r="C149" s="100">
        <f>VLOOKUP($A$149,$A$175:$DB$202,C147)</f>
        <v>0</v>
      </c>
      <c r="D149" s="100">
        <f t="shared" ref="D149:BO149" si="2010">VLOOKUP($A$149,$A$175:$DB$202,D147)</f>
        <v>2</v>
      </c>
      <c r="E149" s="100">
        <f t="shared" si="2010"/>
        <v>14</v>
      </c>
      <c r="F149" s="100">
        <f t="shared" si="2010"/>
        <v>0</v>
      </c>
      <c r="G149" s="100">
        <f t="shared" si="2010"/>
        <v>14</v>
      </c>
      <c r="H149" s="100">
        <f t="shared" si="2010"/>
        <v>2</v>
      </c>
      <c r="I149" s="100">
        <f t="shared" si="2010"/>
        <v>0</v>
      </c>
      <c r="J149" s="100">
        <f t="shared" si="2010"/>
        <v>2</v>
      </c>
      <c r="K149" s="100">
        <f t="shared" si="2010"/>
        <v>0</v>
      </c>
      <c r="L149" s="100">
        <f t="shared" si="2010"/>
        <v>0</v>
      </c>
      <c r="M149" s="100">
        <f t="shared" si="2010"/>
        <v>0</v>
      </c>
      <c r="N149" s="100">
        <f t="shared" si="2010"/>
        <v>0</v>
      </c>
      <c r="O149" s="100">
        <f t="shared" si="2010"/>
        <v>0</v>
      </c>
      <c r="P149" s="100">
        <f t="shared" si="2010"/>
        <v>0</v>
      </c>
      <c r="Q149" s="100">
        <f t="shared" si="2010"/>
        <v>1</v>
      </c>
      <c r="R149" s="100">
        <f t="shared" si="2010"/>
        <v>0</v>
      </c>
      <c r="S149" s="100">
        <f t="shared" si="2010"/>
        <v>1</v>
      </c>
      <c r="T149" s="100">
        <f t="shared" si="2010"/>
        <v>1</v>
      </c>
      <c r="U149" s="100">
        <f t="shared" si="2010"/>
        <v>0</v>
      </c>
      <c r="V149" s="100">
        <f t="shared" si="2010"/>
        <v>1</v>
      </c>
      <c r="W149" s="100">
        <f t="shared" si="2010"/>
        <v>0</v>
      </c>
      <c r="X149" s="100">
        <f t="shared" si="2010"/>
        <v>0</v>
      </c>
      <c r="Y149" s="100">
        <f t="shared" si="2010"/>
        <v>0</v>
      </c>
      <c r="Z149" s="100">
        <f t="shared" si="2010"/>
        <v>0</v>
      </c>
      <c r="AA149" s="100">
        <f t="shared" si="2010"/>
        <v>0</v>
      </c>
      <c r="AB149" s="100">
        <f t="shared" si="2010"/>
        <v>0</v>
      </c>
      <c r="AC149" s="100">
        <f t="shared" si="2010"/>
        <v>7</v>
      </c>
      <c r="AD149" s="100">
        <f t="shared" si="2010"/>
        <v>0</v>
      </c>
      <c r="AE149" s="100">
        <f t="shared" si="2010"/>
        <v>7</v>
      </c>
      <c r="AF149" s="100">
        <f t="shared" si="2010"/>
        <v>0</v>
      </c>
      <c r="AG149" s="100">
        <f t="shared" si="2010"/>
        <v>0</v>
      </c>
      <c r="AH149" s="100">
        <f t="shared" si="2010"/>
        <v>0</v>
      </c>
      <c r="AI149" s="100">
        <f t="shared" si="2010"/>
        <v>0</v>
      </c>
      <c r="AJ149" s="100">
        <f t="shared" si="2010"/>
        <v>0</v>
      </c>
      <c r="AK149" s="100">
        <f t="shared" si="2010"/>
        <v>0</v>
      </c>
      <c r="AL149" s="100">
        <f t="shared" si="2010"/>
        <v>0</v>
      </c>
      <c r="AM149" s="100">
        <f t="shared" si="2010"/>
        <v>0</v>
      </c>
      <c r="AN149" s="100">
        <f t="shared" si="2010"/>
        <v>0</v>
      </c>
      <c r="AO149" s="100">
        <f t="shared" si="2010"/>
        <v>6</v>
      </c>
      <c r="AP149" s="100">
        <f t="shared" si="2010"/>
        <v>0</v>
      </c>
      <c r="AQ149" s="100">
        <f t="shared" si="2010"/>
        <v>6</v>
      </c>
      <c r="AR149" s="100">
        <f t="shared" si="2010"/>
        <v>1</v>
      </c>
      <c r="AS149" s="100">
        <f t="shared" si="2010"/>
        <v>0</v>
      </c>
      <c r="AT149" s="100">
        <f t="shared" si="2010"/>
        <v>1</v>
      </c>
      <c r="AU149" s="100">
        <f t="shared" si="2010"/>
        <v>0</v>
      </c>
      <c r="AV149" s="100">
        <f t="shared" si="2010"/>
        <v>0</v>
      </c>
      <c r="AW149" s="100">
        <f t="shared" si="2010"/>
        <v>0</v>
      </c>
      <c r="AX149" s="100">
        <f t="shared" si="2010"/>
        <v>0</v>
      </c>
      <c r="AY149" s="100">
        <f t="shared" si="2010"/>
        <v>1</v>
      </c>
      <c r="AZ149" s="100">
        <f t="shared" si="2010"/>
        <v>1</v>
      </c>
      <c r="BA149" s="100">
        <f t="shared" si="2010"/>
        <v>0</v>
      </c>
      <c r="BB149" s="100">
        <f t="shared" si="2010"/>
        <v>0</v>
      </c>
      <c r="BC149" s="100">
        <f t="shared" si="2010"/>
        <v>0</v>
      </c>
      <c r="BD149" s="100">
        <f t="shared" si="2010"/>
        <v>0</v>
      </c>
      <c r="BE149" s="100">
        <f t="shared" si="2010"/>
        <v>0</v>
      </c>
      <c r="BF149" s="100">
        <f t="shared" si="2010"/>
        <v>0</v>
      </c>
      <c r="BG149" s="100">
        <f t="shared" si="2010"/>
        <v>0</v>
      </c>
      <c r="BH149" s="100">
        <f t="shared" si="2010"/>
        <v>0</v>
      </c>
      <c r="BI149" s="100">
        <f t="shared" si="2010"/>
        <v>0</v>
      </c>
      <c r="BJ149" s="100">
        <f t="shared" si="2010"/>
        <v>0</v>
      </c>
      <c r="BK149" s="100">
        <f t="shared" si="2010"/>
        <v>0</v>
      </c>
      <c r="BL149" s="100">
        <f t="shared" si="2010"/>
        <v>0</v>
      </c>
      <c r="BM149" s="100">
        <f t="shared" si="2010"/>
        <v>2</v>
      </c>
      <c r="BN149" s="100">
        <f t="shared" si="2010"/>
        <v>0</v>
      </c>
      <c r="BO149" s="100">
        <f t="shared" si="2010"/>
        <v>2</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0</v>
      </c>
      <c r="BW149" s="100">
        <f t="shared" si="2011"/>
        <v>0</v>
      </c>
      <c r="BX149" s="100">
        <f t="shared" si="2011"/>
        <v>0</v>
      </c>
      <c r="BY149" s="100">
        <f t="shared" si="2011"/>
        <v>3</v>
      </c>
      <c r="BZ149" s="100">
        <f t="shared" si="2011"/>
        <v>0</v>
      </c>
      <c r="CA149" s="100">
        <f t="shared" si="2011"/>
        <v>3</v>
      </c>
      <c r="CB149" s="100">
        <f t="shared" si="2011"/>
        <v>2</v>
      </c>
      <c r="CC149" s="100">
        <f t="shared" si="2011"/>
        <v>0</v>
      </c>
      <c r="CD149" s="100">
        <f t="shared" si="2011"/>
        <v>2</v>
      </c>
      <c r="CE149" s="100">
        <f t="shared" si="2011"/>
        <v>0</v>
      </c>
      <c r="CF149" s="100">
        <f t="shared" si="2011"/>
        <v>0</v>
      </c>
      <c r="CG149" s="100">
        <f t="shared" si="2011"/>
        <v>0</v>
      </c>
      <c r="CH149" s="100">
        <f t="shared" si="2011"/>
        <v>1</v>
      </c>
      <c r="CI149" s="100">
        <f t="shared" si="2011"/>
        <v>0</v>
      </c>
      <c r="CJ149" s="100">
        <f t="shared" si="2011"/>
        <v>1</v>
      </c>
      <c r="CK149" s="100">
        <f t="shared" si="2011"/>
        <v>0</v>
      </c>
      <c r="CL149" s="100">
        <f t="shared" si="2011"/>
        <v>0</v>
      </c>
      <c r="CM149" s="100">
        <f t="shared" si="2011"/>
        <v>0</v>
      </c>
      <c r="CN149" s="100">
        <f t="shared" si="2011"/>
        <v>1</v>
      </c>
      <c r="CO149" s="100">
        <f t="shared" si="2011"/>
        <v>0</v>
      </c>
      <c r="CP149" s="100">
        <f t="shared" si="2011"/>
        <v>1</v>
      </c>
      <c r="CQ149" s="100">
        <f t="shared" si="2011"/>
        <v>0</v>
      </c>
      <c r="CR149" s="100">
        <f t="shared" si="2011"/>
        <v>0</v>
      </c>
      <c r="CS149" s="100">
        <f t="shared" si="2011"/>
        <v>0</v>
      </c>
      <c r="CT149" s="100">
        <f t="shared" si="2011"/>
        <v>34</v>
      </c>
      <c r="CU149" s="100">
        <f t="shared" si="2011"/>
        <v>0</v>
      </c>
      <c r="CV149" s="101">
        <f>MAX(CV118:CV145)</f>
        <v>34</v>
      </c>
      <c r="CW149" s="100">
        <f t="shared" ref="CW149:CX149" si="2012">VLOOKUP($A$149,$A$175:$DB$202,CW147)</f>
        <v>9</v>
      </c>
      <c r="CX149" s="100">
        <f t="shared" si="2012"/>
        <v>1</v>
      </c>
      <c r="CY149" s="101">
        <f>MAX(CY118:CY145)</f>
        <v>10</v>
      </c>
      <c r="CZ149" s="100">
        <f t="shared" ref="CZ149:DA149" si="2013">VLOOKUP($A$149,$A$175:$DB$202,CZ147)</f>
        <v>43</v>
      </c>
      <c r="DA149" s="100">
        <f t="shared" si="2013"/>
        <v>1</v>
      </c>
      <c r="DB149" s="101">
        <f>MAX(DB118:DB145)</f>
        <v>44</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f t="shared" ref="A166:BL166" si="2046">IF($DB$148=$DB109,A109,"")</f>
        <v>0.41666666666666696</v>
      </c>
      <c r="B166" s="103">
        <f t="shared" si="2046"/>
        <v>3</v>
      </c>
      <c r="C166" s="103">
        <f t="shared" si="2046"/>
        <v>0</v>
      </c>
      <c r="D166" s="103">
        <f t="shared" si="2046"/>
        <v>3</v>
      </c>
      <c r="E166" s="103">
        <f t="shared" si="2046"/>
        <v>22</v>
      </c>
      <c r="F166" s="103">
        <f t="shared" si="2046"/>
        <v>1</v>
      </c>
      <c r="G166" s="103">
        <f t="shared" si="2046"/>
        <v>23</v>
      </c>
      <c r="H166" s="103">
        <f t="shared" si="2046"/>
        <v>0</v>
      </c>
      <c r="I166" s="103">
        <f t="shared" si="2046"/>
        <v>0</v>
      </c>
      <c r="J166" s="103">
        <f t="shared" si="2046"/>
        <v>0</v>
      </c>
      <c r="K166" s="103">
        <f t="shared" si="2046"/>
        <v>0</v>
      </c>
      <c r="L166" s="103">
        <f t="shared" si="2046"/>
        <v>0</v>
      </c>
      <c r="M166" s="103">
        <f t="shared" si="2046"/>
        <v>0</v>
      </c>
      <c r="N166" s="103">
        <f t="shared" si="2046"/>
        <v>4</v>
      </c>
      <c r="O166" s="103">
        <f t="shared" si="2046"/>
        <v>0</v>
      </c>
      <c r="P166" s="103">
        <f t="shared" si="2046"/>
        <v>4</v>
      </c>
      <c r="Q166" s="103">
        <f t="shared" si="2046"/>
        <v>2</v>
      </c>
      <c r="R166" s="103">
        <f t="shared" si="2046"/>
        <v>0</v>
      </c>
      <c r="S166" s="103">
        <f t="shared" si="2046"/>
        <v>2</v>
      </c>
      <c r="T166" s="103">
        <f t="shared" si="2046"/>
        <v>0</v>
      </c>
      <c r="U166" s="103">
        <f t="shared" si="2046"/>
        <v>0</v>
      </c>
      <c r="V166" s="103">
        <f t="shared" si="2046"/>
        <v>0</v>
      </c>
      <c r="W166" s="103">
        <f t="shared" si="2046"/>
        <v>0</v>
      </c>
      <c r="X166" s="103">
        <f t="shared" si="2046"/>
        <v>0</v>
      </c>
      <c r="Y166" s="103">
        <f t="shared" si="2046"/>
        <v>0</v>
      </c>
      <c r="Z166" s="103">
        <f t="shared" si="2046"/>
        <v>0</v>
      </c>
      <c r="AA166" s="103">
        <f t="shared" si="2046"/>
        <v>0</v>
      </c>
      <c r="AB166" s="103">
        <f t="shared" si="2046"/>
        <v>0</v>
      </c>
      <c r="AC166" s="103">
        <f t="shared" si="2046"/>
        <v>7</v>
      </c>
      <c r="AD166" s="103">
        <f t="shared" si="2046"/>
        <v>0</v>
      </c>
      <c r="AE166" s="103">
        <f t="shared" si="2046"/>
        <v>7</v>
      </c>
      <c r="AF166" s="103">
        <f t="shared" si="2046"/>
        <v>0</v>
      </c>
      <c r="AG166" s="103">
        <f t="shared" si="2046"/>
        <v>0</v>
      </c>
      <c r="AH166" s="103">
        <f t="shared" si="2046"/>
        <v>0</v>
      </c>
      <c r="AI166" s="103">
        <f t="shared" si="2046"/>
        <v>0</v>
      </c>
      <c r="AJ166" s="103">
        <f t="shared" si="2046"/>
        <v>0</v>
      </c>
      <c r="AK166" s="103">
        <f t="shared" si="2046"/>
        <v>0</v>
      </c>
      <c r="AL166" s="103">
        <f t="shared" si="2046"/>
        <v>2</v>
      </c>
      <c r="AM166" s="103">
        <f t="shared" si="2046"/>
        <v>0</v>
      </c>
      <c r="AN166" s="103">
        <f t="shared" si="2046"/>
        <v>2</v>
      </c>
      <c r="AO166" s="103">
        <f t="shared" si="2046"/>
        <v>6</v>
      </c>
      <c r="AP166" s="103">
        <f t="shared" si="2046"/>
        <v>0</v>
      </c>
      <c r="AQ166" s="103">
        <f t="shared" si="2046"/>
        <v>6</v>
      </c>
      <c r="AR166" s="103">
        <f t="shared" si="2046"/>
        <v>2</v>
      </c>
      <c r="AS166" s="103">
        <f t="shared" si="2046"/>
        <v>0</v>
      </c>
      <c r="AT166" s="103">
        <f t="shared" si="2046"/>
        <v>2</v>
      </c>
      <c r="AU166" s="103">
        <f t="shared" si="2046"/>
        <v>0</v>
      </c>
      <c r="AV166" s="103">
        <f t="shared" si="2046"/>
        <v>0</v>
      </c>
      <c r="AW166" s="103">
        <f t="shared" si="2046"/>
        <v>0</v>
      </c>
      <c r="AX166" s="103">
        <f t="shared" si="2046"/>
        <v>0</v>
      </c>
      <c r="AY166" s="103">
        <f t="shared" si="2046"/>
        <v>0</v>
      </c>
      <c r="AZ166" s="103">
        <f t="shared" si="2046"/>
        <v>0</v>
      </c>
      <c r="BA166" s="103">
        <f t="shared" si="2046"/>
        <v>3</v>
      </c>
      <c r="BB166" s="103">
        <f t="shared" si="2046"/>
        <v>1</v>
      </c>
      <c r="BC166" s="103">
        <f t="shared" si="2046"/>
        <v>4</v>
      </c>
      <c r="BD166" s="103">
        <f t="shared" si="2046"/>
        <v>0</v>
      </c>
      <c r="BE166" s="103">
        <f t="shared" si="2046"/>
        <v>0</v>
      </c>
      <c r="BF166" s="103">
        <f t="shared" si="2046"/>
        <v>0</v>
      </c>
      <c r="BG166" s="103">
        <f t="shared" si="2046"/>
        <v>0</v>
      </c>
      <c r="BH166" s="103">
        <f t="shared" si="2046"/>
        <v>0</v>
      </c>
      <c r="BI166" s="103">
        <f t="shared" si="2046"/>
        <v>0</v>
      </c>
      <c r="BJ166" s="103">
        <f t="shared" si="2046"/>
        <v>1</v>
      </c>
      <c r="BK166" s="103">
        <f t="shared" si="2046"/>
        <v>0</v>
      </c>
      <c r="BL166" s="103">
        <f t="shared" si="2046"/>
        <v>1</v>
      </c>
      <c r="BM166" s="103">
        <f t="shared" ref="BM166:DK166" si="2047">IF($DB$148=$DB109,BM109,"")</f>
        <v>0</v>
      </c>
      <c r="BN166" s="103">
        <f t="shared" si="2047"/>
        <v>0</v>
      </c>
      <c r="BO166" s="103">
        <f t="shared" si="2047"/>
        <v>0</v>
      </c>
      <c r="BP166" s="103">
        <f t="shared" si="2047"/>
        <v>0</v>
      </c>
      <c r="BQ166" s="103">
        <f t="shared" si="2047"/>
        <v>0</v>
      </c>
      <c r="BR166" s="103">
        <f t="shared" si="2047"/>
        <v>0</v>
      </c>
      <c r="BS166" s="103">
        <f t="shared" si="2047"/>
        <v>0</v>
      </c>
      <c r="BT166" s="103">
        <f t="shared" si="2047"/>
        <v>0</v>
      </c>
      <c r="BU166" s="103">
        <f t="shared" si="2047"/>
        <v>0</v>
      </c>
      <c r="BV166" s="103">
        <f t="shared" si="2047"/>
        <v>0</v>
      </c>
      <c r="BW166" s="103">
        <f t="shared" si="2047"/>
        <v>0</v>
      </c>
      <c r="BX166" s="103">
        <f t="shared" si="2047"/>
        <v>0</v>
      </c>
      <c r="BY166" s="103">
        <f t="shared" si="2047"/>
        <v>2</v>
      </c>
      <c r="BZ166" s="103">
        <f t="shared" si="2047"/>
        <v>0</v>
      </c>
      <c r="CA166" s="103">
        <f t="shared" si="2047"/>
        <v>2</v>
      </c>
      <c r="CB166" s="103">
        <f t="shared" si="2047"/>
        <v>0</v>
      </c>
      <c r="CC166" s="103">
        <f t="shared" si="2047"/>
        <v>0</v>
      </c>
      <c r="CD166" s="103">
        <f t="shared" si="2047"/>
        <v>0</v>
      </c>
      <c r="CE166" s="103">
        <f t="shared" si="2047"/>
        <v>0</v>
      </c>
      <c r="CF166" s="103">
        <f t="shared" si="2047"/>
        <v>0</v>
      </c>
      <c r="CG166" s="103">
        <f t="shared" si="2047"/>
        <v>0</v>
      </c>
      <c r="CH166" s="103">
        <f t="shared" si="2047"/>
        <v>2</v>
      </c>
      <c r="CI166" s="103">
        <f t="shared" si="2047"/>
        <v>0</v>
      </c>
      <c r="CJ166" s="103">
        <f t="shared" si="2047"/>
        <v>2</v>
      </c>
      <c r="CK166" s="103">
        <f t="shared" si="2047"/>
        <v>3</v>
      </c>
      <c r="CL166" s="103">
        <f t="shared" si="2047"/>
        <v>0</v>
      </c>
      <c r="CM166" s="103">
        <f t="shared" si="2047"/>
        <v>3</v>
      </c>
      <c r="CN166" s="103">
        <f t="shared" si="2047"/>
        <v>0</v>
      </c>
      <c r="CO166" s="103">
        <f t="shared" si="2047"/>
        <v>0</v>
      </c>
      <c r="CP166" s="103">
        <f t="shared" si="2047"/>
        <v>0</v>
      </c>
      <c r="CQ166" s="103">
        <f t="shared" si="2047"/>
        <v>0</v>
      </c>
      <c r="CR166" s="103">
        <f t="shared" si="2047"/>
        <v>0</v>
      </c>
      <c r="CS166" s="103">
        <f t="shared" si="2047"/>
        <v>0</v>
      </c>
      <c r="CT166" s="103">
        <f t="shared" si="2047"/>
        <v>48</v>
      </c>
      <c r="CU166" s="103">
        <f t="shared" si="2047"/>
        <v>1</v>
      </c>
      <c r="CV166" s="103">
        <f t="shared" si="2047"/>
        <v>49</v>
      </c>
      <c r="CW166" s="103">
        <f t="shared" si="2047"/>
        <v>11</v>
      </c>
      <c r="CX166" s="103">
        <f t="shared" si="2047"/>
        <v>1</v>
      </c>
      <c r="CY166" s="103">
        <f t="shared" si="2047"/>
        <v>12</v>
      </c>
      <c r="CZ166" s="103">
        <f t="shared" si="2047"/>
        <v>59</v>
      </c>
      <c r="DA166" s="103">
        <f t="shared" si="2047"/>
        <v>2</v>
      </c>
      <c r="DB166" s="103">
        <f t="shared" si="2047"/>
        <v>61</v>
      </c>
      <c r="DC166" s="103">
        <f t="shared" si="2047"/>
        <v>12</v>
      </c>
      <c r="DD166" s="103">
        <f t="shared" si="2047"/>
        <v>21</v>
      </c>
      <c r="DE166" s="103">
        <f t="shared" si="2047"/>
        <v>36</v>
      </c>
      <c r="DF166" s="103">
        <f t="shared" si="2047"/>
        <v>41</v>
      </c>
      <c r="DG166" s="103">
        <f t="shared" si="2047"/>
        <v>0</v>
      </c>
      <c r="DH166" s="103">
        <f t="shared" si="2047"/>
        <v>0</v>
      </c>
      <c r="DI166" s="103">
        <f t="shared" si="2047"/>
        <v>102</v>
      </c>
      <c r="DJ166" s="103">
        <f t="shared" si="2047"/>
        <v>44</v>
      </c>
      <c r="DK166" s="103">
        <f t="shared" si="2047"/>
        <v>256</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f t="shared" ref="A175" si="2064">IF($DB$149=$DB118,A118,"")</f>
        <v>0.51041666666666707</v>
      </c>
      <c r="B175" s="103">
        <f t="shared" ref="B175:BM175" si="2065">IF($DB$149=$DB118,B118,"")</f>
        <v>2</v>
      </c>
      <c r="C175" s="103">
        <f t="shared" si="2065"/>
        <v>0</v>
      </c>
      <c r="D175" s="103">
        <f t="shared" si="2065"/>
        <v>2</v>
      </c>
      <c r="E175" s="103">
        <f t="shared" si="2065"/>
        <v>14</v>
      </c>
      <c r="F175" s="103">
        <f t="shared" si="2065"/>
        <v>0</v>
      </c>
      <c r="G175" s="103">
        <f t="shared" si="2065"/>
        <v>14</v>
      </c>
      <c r="H175" s="103">
        <f t="shared" si="2065"/>
        <v>2</v>
      </c>
      <c r="I175" s="103">
        <f t="shared" si="2065"/>
        <v>0</v>
      </c>
      <c r="J175" s="103">
        <f t="shared" si="2065"/>
        <v>2</v>
      </c>
      <c r="K175" s="103">
        <f t="shared" si="2065"/>
        <v>0</v>
      </c>
      <c r="L175" s="103">
        <f t="shared" si="2065"/>
        <v>0</v>
      </c>
      <c r="M175" s="103">
        <f t="shared" si="2065"/>
        <v>0</v>
      </c>
      <c r="N175" s="103">
        <f t="shared" si="2065"/>
        <v>0</v>
      </c>
      <c r="O175" s="103">
        <f t="shared" si="2065"/>
        <v>0</v>
      </c>
      <c r="P175" s="103">
        <f t="shared" si="2065"/>
        <v>0</v>
      </c>
      <c r="Q175" s="103">
        <f t="shared" si="2065"/>
        <v>1</v>
      </c>
      <c r="R175" s="103">
        <f t="shared" si="2065"/>
        <v>0</v>
      </c>
      <c r="S175" s="103">
        <f t="shared" si="2065"/>
        <v>1</v>
      </c>
      <c r="T175" s="103">
        <f t="shared" si="2065"/>
        <v>1</v>
      </c>
      <c r="U175" s="103">
        <f t="shared" si="2065"/>
        <v>0</v>
      </c>
      <c r="V175" s="103">
        <f t="shared" si="2065"/>
        <v>1</v>
      </c>
      <c r="W175" s="103">
        <f t="shared" si="2065"/>
        <v>0</v>
      </c>
      <c r="X175" s="103">
        <f t="shared" si="2065"/>
        <v>0</v>
      </c>
      <c r="Y175" s="103">
        <f t="shared" si="2065"/>
        <v>0</v>
      </c>
      <c r="Z175" s="103">
        <f t="shared" si="2065"/>
        <v>0</v>
      </c>
      <c r="AA175" s="103">
        <f t="shared" si="2065"/>
        <v>0</v>
      </c>
      <c r="AB175" s="103">
        <f t="shared" si="2065"/>
        <v>0</v>
      </c>
      <c r="AC175" s="103">
        <f t="shared" si="2065"/>
        <v>7</v>
      </c>
      <c r="AD175" s="103">
        <f t="shared" si="2065"/>
        <v>0</v>
      </c>
      <c r="AE175" s="103">
        <f t="shared" si="2065"/>
        <v>7</v>
      </c>
      <c r="AF175" s="103">
        <f t="shared" si="2065"/>
        <v>0</v>
      </c>
      <c r="AG175" s="103">
        <f t="shared" si="2065"/>
        <v>0</v>
      </c>
      <c r="AH175" s="103">
        <f t="shared" si="2065"/>
        <v>0</v>
      </c>
      <c r="AI175" s="103">
        <f t="shared" si="2065"/>
        <v>0</v>
      </c>
      <c r="AJ175" s="103">
        <f t="shared" si="2065"/>
        <v>0</v>
      </c>
      <c r="AK175" s="103">
        <f t="shared" si="2065"/>
        <v>0</v>
      </c>
      <c r="AL175" s="103">
        <f t="shared" si="2065"/>
        <v>0</v>
      </c>
      <c r="AM175" s="103">
        <f t="shared" si="2065"/>
        <v>0</v>
      </c>
      <c r="AN175" s="103">
        <f t="shared" si="2065"/>
        <v>0</v>
      </c>
      <c r="AO175" s="103">
        <f t="shared" si="2065"/>
        <v>6</v>
      </c>
      <c r="AP175" s="103">
        <f t="shared" si="2065"/>
        <v>0</v>
      </c>
      <c r="AQ175" s="103">
        <f t="shared" si="2065"/>
        <v>6</v>
      </c>
      <c r="AR175" s="103">
        <f t="shared" si="2065"/>
        <v>1</v>
      </c>
      <c r="AS175" s="103">
        <f t="shared" si="2065"/>
        <v>0</v>
      </c>
      <c r="AT175" s="103">
        <f t="shared" si="2065"/>
        <v>1</v>
      </c>
      <c r="AU175" s="103">
        <f t="shared" si="2065"/>
        <v>0</v>
      </c>
      <c r="AV175" s="103">
        <f t="shared" si="2065"/>
        <v>0</v>
      </c>
      <c r="AW175" s="103">
        <f t="shared" si="2065"/>
        <v>0</v>
      </c>
      <c r="AX175" s="103">
        <f t="shared" si="2065"/>
        <v>0</v>
      </c>
      <c r="AY175" s="103">
        <f t="shared" si="2065"/>
        <v>1</v>
      </c>
      <c r="AZ175" s="103">
        <f t="shared" si="2065"/>
        <v>1</v>
      </c>
      <c r="BA175" s="103">
        <f t="shared" si="2065"/>
        <v>0</v>
      </c>
      <c r="BB175" s="103">
        <f t="shared" si="2065"/>
        <v>0</v>
      </c>
      <c r="BC175" s="103">
        <f t="shared" si="2065"/>
        <v>0</v>
      </c>
      <c r="BD175" s="103">
        <f t="shared" si="2065"/>
        <v>0</v>
      </c>
      <c r="BE175" s="103">
        <f t="shared" si="2065"/>
        <v>0</v>
      </c>
      <c r="BF175" s="103">
        <f t="shared" si="2065"/>
        <v>0</v>
      </c>
      <c r="BG175" s="103">
        <f t="shared" si="2065"/>
        <v>0</v>
      </c>
      <c r="BH175" s="103">
        <f t="shared" si="2065"/>
        <v>0</v>
      </c>
      <c r="BI175" s="103">
        <f t="shared" si="2065"/>
        <v>0</v>
      </c>
      <c r="BJ175" s="103">
        <f t="shared" si="2065"/>
        <v>0</v>
      </c>
      <c r="BK175" s="103">
        <f t="shared" si="2065"/>
        <v>0</v>
      </c>
      <c r="BL175" s="103">
        <f t="shared" si="2065"/>
        <v>0</v>
      </c>
      <c r="BM175" s="103">
        <f t="shared" si="2065"/>
        <v>2</v>
      </c>
      <c r="BN175" s="103">
        <f t="shared" ref="BN175:DK175" si="2066">IF($DB$149=$DB118,BN118,"")</f>
        <v>0</v>
      </c>
      <c r="BO175" s="103">
        <f t="shared" si="2066"/>
        <v>2</v>
      </c>
      <c r="BP175" s="103">
        <f t="shared" si="2066"/>
        <v>0</v>
      </c>
      <c r="BQ175" s="103">
        <f t="shared" si="2066"/>
        <v>0</v>
      </c>
      <c r="BR175" s="103">
        <f t="shared" si="2066"/>
        <v>0</v>
      </c>
      <c r="BS175" s="103">
        <f t="shared" si="2066"/>
        <v>0</v>
      </c>
      <c r="BT175" s="103">
        <f t="shared" si="2066"/>
        <v>0</v>
      </c>
      <c r="BU175" s="103">
        <f t="shared" si="2066"/>
        <v>0</v>
      </c>
      <c r="BV175" s="103">
        <f t="shared" si="2066"/>
        <v>0</v>
      </c>
      <c r="BW175" s="103">
        <f t="shared" si="2066"/>
        <v>0</v>
      </c>
      <c r="BX175" s="103">
        <f t="shared" si="2066"/>
        <v>0</v>
      </c>
      <c r="BY175" s="103">
        <f t="shared" si="2066"/>
        <v>3</v>
      </c>
      <c r="BZ175" s="103">
        <f t="shared" si="2066"/>
        <v>0</v>
      </c>
      <c r="CA175" s="103">
        <f t="shared" si="2066"/>
        <v>3</v>
      </c>
      <c r="CB175" s="103">
        <f t="shared" si="2066"/>
        <v>2</v>
      </c>
      <c r="CC175" s="103">
        <f t="shared" si="2066"/>
        <v>0</v>
      </c>
      <c r="CD175" s="103">
        <f t="shared" si="2066"/>
        <v>2</v>
      </c>
      <c r="CE175" s="103">
        <f t="shared" si="2066"/>
        <v>0</v>
      </c>
      <c r="CF175" s="103">
        <f t="shared" si="2066"/>
        <v>0</v>
      </c>
      <c r="CG175" s="103">
        <f t="shared" si="2066"/>
        <v>0</v>
      </c>
      <c r="CH175" s="103">
        <f t="shared" si="2066"/>
        <v>1</v>
      </c>
      <c r="CI175" s="103">
        <f t="shared" si="2066"/>
        <v>0</v>
      </c>
      <c r="CJ175" s="103">
        <f t="shared" si="2066"/>
        <v>1</v>
      </c>
      <c r="CK175" s="103">
        <f t="shared" si="2066"/>
        <v>0</v>
      </c>
      <c r="CL175" s="103">
        <f t="shared" si="2066"/>
        <v>0</v>
      </c>
      <c r="CM175" s="103">
        <f t="shared" si="2066"/>
        <v>0</v>
      </c>
      <c r="CN175" s="103">
        <f t="shared" si="2066"/>
        <v>1</v>
      </c>
      <c r="CO175" s="103">
        <f t="shared" si="2066"/>
        <v>0</v>
      </c>
      <c r="CP175" s="103">
        <f t="shared" si="2066"/>
        <v>1</v>
      </c>
      <c r="CQ175" s="103">
        <f t="shared" si="2066"/>
        <v>0</v>
      </c>
      <c r="CR175" s="103">
        <f t="shared" si="2066"/>
        <v>0</v>
      </c>
      <c r="CS175" s="103">
        <f t="shared" si="2066"/>
        <v>0</v>
      </c>
      <c r="CT175" s="103">
        <f t="shared" si="2066"/>
        <v>34</v>
      </c>
      <c r="CU175" s="103">
        <f t="shared" si="2066"/>
        <v>0</v>
      </c>
      <c r="CV175" s="103">
        <f t="shared" si="2066"/>
        <v>34</v>
      </c>
      <c r="CW175" s="103">
        <f t="shared" si="2066"/>
        <v>9</v>
      </c>
      <c r="CX175" s="103">
        <f t="shared" si="2066"/>
        <v>1</v>
      </c>
      <c r="CY175" s="103">
        <f t="shared" si="2066"/>
        <v>10</v>
      </c>
      <c r="CZ175" s="103">
        <f t="shared" si="2066"/>
        <v>43</v>
      </c>
      <c r="DA175" s="103">
        <f t="shared" si="2066"/>
        <v>1</v>
      </c>
      <c r="DB175" s="103">
        <f t="shared" si="2066"/>
        <v>44</v>
      </c>
      <c r="DC175" s="103">
        <f t="shared" si="2066"/>
        <v>22</v>
      </c>
      <c r="DD175" s="103">
        <f t="shared" si="2066"/>
        <v>43</v>
      </c>
      <c r="DE175" s="103">
        <f t="shared" si="2066"/>
        <v>47</v>
      </c>
      <c r="DF175" s="103">
        <f t="shared" si="2066"/>
        <v>36</v>
      </c>
      <c r="DG175" s="103">
        <f t="shared" si="2066"/>
        <v>0</v>
      </c>
      <c r="DH175" s="103">
        <f t="shared" si="2066"/>
        <v>0</v>
      </c>
      <c r="DI175" s="103">
        <f t="shared" si="2066"/>
        <v>68</v>
      </c>
      <c r="DJ175" s="103">
        <f t="shared" si="2066"/>
        <v>47</v>
      </c>
      <c r="DK175" s="103">
        <f t="shared" si="2066"/>
        <v>263</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2018-05-14T03:06:25Z</dcterms:modified>
</cp:coreProperties>
</file>