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460" yWindow="-20940" windowWidth="30740" windowHeight="19600"/>
  </bookViews>
  <sheets>
    <sheet name="Sheet1" sheetId="1" r:id="rId1"/>
  </sheets>
  <calcPr calcId="140001" iterate="1" iterateCount="1000"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B110" i="1" l="1"/>
  <c r="B111" i="1"/>
  <c r="B112" i="1"/>
  <c r="B113" i="1"/>
  <c r="B114" i="1"/>
  <c r="B115" i="1"/>
  <c r="B116" i="1"/>
  <c r="B117" i="1"/>
  <c r="B118" i="1"/>
  <c r="B119" i="1"/>
  <c r="B120" i="1"/>
  <c r="B121" i="1"/>
  <c r="B122" i="1"/>
  <c r="B123" i="1"/>
  <c r="B124" i="1"/>
  <c r="B125" i="1"/>
  <c r="B94" i="1"/>
  <c r="B95" i="1"/>
  <c r="B96" i="1"/>
  <c r="B97" i="1"/>
  <c r="B98" i="1"/>
  <c r="B99" i="1"/>
  <c r="B100" i="1"/>
  <c r="B101" i="1"/>
  <c r="B102" i="1"/>
  <c r="B103" i="1"/>
  <c r="B104" i="1"/>
  <c r="B105" i="1"/>
  <c r="B106" i="1"/>
  <c r="B107" i="1"/>
  <c r="B108" i="1"/>
  <c r="B109" i="1"/>
  <c r="B80" i="1"/>
  <c r="B81" i="1"/>
  <c r="B82" i="1"/>
  <c r="B83" i="1"/>
  <c r="B84" i="1"/>
  <c r="B85" i="1"/>
  <c r="B86" i="1"/>
  <c r="B87" i="1"/>
  <c r="B88" i="1"/>
  <c r="B89" i="1"/>
  <c r="B90" i="1"/>
  <c r="B91" i="1"/>
  <c r="B92" i="1"/>
  <c r="B93"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26" i="1"/>
  <c r="B27" i="1"/>
  <c r="B28" i="1"/>
  <c r="B29" i="1"/>
  <c r="B30" i="1"/>
  <c r="B31" i="1"/>
  <c r="B32" i="1"/>
  <c r="B33" i="1"/>
  <c r="B34" i="1"/>
  <c r="B35" i="1"/>
  <c r="B36" i="1"/>
  <c r="B37" i="1"/>
  <c r="B38" i="1"/>
  <c r="B39" i="1"/>
  <c r="B40" i="1"/>
  <c r="B41" i="1"/>
  <c r="B42" i="1"/>
  <c r="B43" i="1"/>
  <c r="B44" i="1"/>
  <c r="B5" i="1"/>
  <c r="B6" i="1"/>
  <c r="B7" i="1"/>
  <c r="B8" i="1"/>
  <c r="B9" i="1"/>
  <c r="B10" i="1"/>
  <c r="B11" i="1"/>
  <c r="B12" i="1"/>
  <c r="B13" i="1"/>
  <c r="B14" i="1"/>
  <c r="B15" i="1"/>
  <c r="B16" i="1"/>
  <c r="B17" i="1"/>
  <c r="B18" i="1"/>
  <c r="B19" i="1"/>
  <c r="B20" i="1"/>
  <c r="B21" i="1"/>
  <c r="B22" i="1"/>
  <c r="B23" i="1"/>
  <c r="B24" i="1"/>
  <c r="B25" i="1"/>
  <c r="B4" i="1"/>
</calcChain>
</file>

<file path=xl/sharedStrings.xml><?xml version="1.0" encoding="utf-8"?>
<sst xmlns="http://schemas.openxmlformats.org/spreadsheetml/2006/main" count="325" uniqueCount="324">
  <si>
    <t>Application Number</t>
  </si>
  <si>
    <t>Program Administrator</t>
  </si>
  <si>
    <t>Program</t>
  </si>
  <si>
    <t>Incentive Design</t>
  </si>
  <si>
    <t>Incentive Type</t>
  </si>
  <si>
    <t>Incentive Step</t>
  </si>
  <si>
    <t>Incentive Amount</t>
  </si>
  <si>
    <t>Total Cost</t>
  </si>
  <si>
    <t>Nameplate Rating</t>
  </si>
  <si>
    <t>CEC PTC Rating</t>
  </si>
  <si>
    <t>Design Factor</t>
  </si>
  <si>
    <t>CSI Rating</t>
  </si>
  <si>
    <t>Current Incentive Application Status</t>
  </si>
  <si>
    <t>Cancellation Reason</t>
  </si>
  <si>
    <t>Host Customer NAICS Code</t>
  </si>
  <si>
    <t>System Owner Sector</t>
  </si>
  <si>
    <t>System Owner NAICS Code</t>
  </si>
  <si>
    <t>Host Customer Sector</t>
  </si>
  <si>
    <t>Host Customer Physical Address City</t>
  </si>
  <si>
    <t>Host Customer Physical Address County</t>
  </si>
  <si>
    <t>Host Customer Physical Address State</t>
  </si>
  <si>
    <t>Host Customer Physical Zip Code</t>
  </si>
  <si>
    <t>First New Reservation Request Date</t>
  </si>
  <si>
    <t>First Online Reservation Request Submitted Date</t>
  </si>
  <si>
    <t>First Reservation Request Review Date</t>
  </si>
  <si>
    <t>First Pending RFP Date</t>
  </si>
  <si>
    <t>First RFP Review (Gov't/Non-Profit only) Date</t>
  </si>
  <si>
    <t>First Suspended - RFP Review Date</t>
  </si>
  <si>
    <t>First Reservation Reserved Date</t>
  </si>
  <si>
    <t>First Online Proof of Project Milestones Submitted Date</t>
  </si>
  <si>
    <t>First Proof of Project Milestones Review Date</t>
  </si>
  <si>
    <t>First Suspended - Milestone Review Date</t>
  </si>
  <si>
    <t>First Suspended - Reservation Review Date</t>
  </si>
  <si>
    <t>First Confirmed Reservation Date</t>
  </si>
  <si>
    <t>First Online Incentive Claim Request Submitted Date</t>
  </si>
  <si>
    <t>First Incentive Claim Request Review Date</t>
  </si>
  <si>
    <t>First Suspended - Incentive Claim Request Review Date</t>
  </si>
  <si>
    <t>First Pending Payment Date</t>
  </si>
  <si>
    <t>First PBI - In Payment Date</t>
  </si>
  <si>
    <t>First Completed Date</t>
  </si>
  <si>
    <t>First Withdrawn Date</t>
  </si>
  <si>
    <t>First Cancelled Date</t>
  </si>
  <si>
    <t>First Site Transferred Date</t>
  </si>
  <si>
    <t>First System Removed Date</t>
  </si>
  <si>
    <t>Solar Contractor Company Name</t>
  </si>
  <si>
    <t>Contractor License Number</t>
  </si>
  <si>
    <t>Seller Company Name</t>
  </si>
  <si>
    <t>3rd Party Owner</t>
  </si>
  <si>
    <t>PV Module#1 Manufacturer</t>
  </si>
  <si>
    <t>PV Module#2 Manufacturer</t>
  </si>
  <si>
    <t>PV Module#3 Manufacturer</t>
  </si>
  <si>
    <t>PV Module#4 Manufacturer</t>
  </si>
  <si>
    <t>PV Module#5 Manufacturer</t>
  </si>
  <si>
    <t>PV Module#6 Manufacturer</t>
  </si>
  <si>
    <t>PV Module#7 Manufacturer</t>
  </si>
  <si>
    <t>PV Module#8 Manufacturer</t>
  </si>
  <si>
    <t>PV Module#9 Manufacturer</t>
  </si>
  <si>
    <t>PV Module#1 Model</t>
  </si>
  <si>
    <t>PV Module#2 Model</t>
  </si>
  <si>
    <t>PV Module#3 Model</t>
  </si>
  <si>
    <t>PV Module#4 Model</t>
  </si>
  <si>
    <t>PV Module#5 Model</t>
  </si>
  <si>
    <t>PV Module#6 Model</t>
  </si>
  <si>
    <t>PV Module#7 Model</t>
  </si>
  <si>
    <t>PV Module#8 Model</t>
  </si>
  <si>
    <t>PV Module#9 Model</t>
  </si>
  <si>
    <t>PV Module#1 Quantity</t>
  </si>
  <si>
    <t>PV Module#2 Quantity</t>
  </si>
  <si>
    <t>PV Module#3 Quantity</t>
  </si>
  <si>
    <t>PV Module#4 Quantity</t>
  </si>
  <si>
    <t>PV Module#5 Quantity</t>
  </si>
  <si>
    <t>PV Module#6 Quantity</t>
  </si>
  <si>
    <t>PV Module#7 Quantity</t>
  </si>
  <si>
    <t>PV Module#8 Quantity</t>
  </si>
  <si>
    <t>PV Module#9 Quantity</t>
  </si>
  <si>
    <t>Inverter#1 Manufacturer</t>
  </si>
  <si>
    <t>Inverter#2 Manufacturer</t>
  </si>
  <si>
    <t>Inverter#3 Manufacturer</t>
  </si>
  <si>
    <t>Inverter#4 Manufacturer</t>
  </si>
  <si>
    <t>Inverter#5 Manufacturer</t>
  </si>
  <si>
    <t>Inverter#6 Manufacturer</t>
  </si>
  <si>
    <t>Inverter#7 Manufacturer</t>
  </si>
  <si>
    <t>Inverter#8 Manufacturer</t>
  </si>
  <si>
    <t>Inverter#9 Manufacturer</t>
  </si>
  <si>
    <t>Inverter#10 Manufacturer</t>
  </si>
  <si>
    <t>Inverter#1 Model</t>
  </si>
  <si>
    <t>Inverter#2 Model</t>
  </si>
  <si>
    <t>Inverter#3 Model</t>
  </si>
  <si>
    <t>Inverter#4 Model</t>
  </si>
  <si>
    <t>Inverter#5 Model</t>
  </si>
  <si>
    <t>Inverter#6 Model</t>
  </si>
  <si>
    <t>Inverter#7 Model</t>
  </si>
  <si>
    <t>Inverter#8 Model</t>
  </si>
  <si>
    <t>Inverter#9 Model</t>
  </si>
  <si>
    <t>Inverter#10 Model</t>
  </si>
  <si>
    <t>Inverter#1 Quantity</t>
  </si>
  <si>
    <t>Inverter#2 Quantity</t>
  </si>
  <si>
    <t>Inverter#3 Quantity</t>
  </si>
  <si>
    <t>Inverter#4 Quantity</t>
  </si>
  <si>
    <t>Inverter#5 Quantity</t>
  </si>
  <si>
    <t>Inverter#6 Quantity</t>
  </si>
  <si>
    <t>Inverter#7 Quantity</t>
  </si>
  <si>
    <t>Inverter#8 Quantity</t>
  </si>
  <si>
    <t>Inverter#9 Quantity</t>
  </si>
  <si>
    <t>Inverter#10 Quantity</t>
  </si>
  <si>
    <t>Installed Status</t>
  </si>
  <si>
    <t>Completed/PBI-In Payment Status</t>
  </si>
  <si>
    <t>Performance Monitoring Provider</t>
  </si>
  <si>
    <t>PDP Provider</t>
  </si>
  <si>
    <t>CSI Project Azimuth</t>
  </si>
  <si>
    <t>CSI Project Tilt</t>
  </si>
  <si>
    <t>Tracking Type</t>
  </si>
  <si>
    <t>CEC PTC Rating Fixed</t>
  </si>
  <si>
    <t>CEC PTC Rating Single-Axis Tracking</t>
  </si>
  <si>
    <t>CEC PTC Rating Dual-Axis Tracking</t>
  </si>
  <si>
    <t>CSI Rating Fixed</t>
  </si>
  <si>
    <t>CSI Rating Single-Axis Tracking</t>
  </si>
  <si>
    <t>CSI Rating Dual-Axis Tracking</t>
  </si>
  <si>
    <t>MASH Track 1A Incentive Amount</t>
  </si>
  <si>
    <t>MASH Track 1B Incentive Amount</t>
  </si>
  <si>
    <t>MASH Track 2 Incentive Amount</t>
  </si>
  <si>
    <t>MASH Track 1A % Capacity</t>
  </si>
  <si>
    <t>MASH Track 1B % Capacity</t>
  </si>
  <si>
    <t>CSI Working Data Set Key</t>
  </si>
  <si>
    <t>A</t>
  </si>
  <si>
    <t>B</t>
  </si>
  <si>
    <t>C</t>
  </si>
  <si>
    <t>D</t>
  </si>
  <si>
    <t>E</t>
  </si>
  <si>
    <t xml:space="preserve">F </t>
  </si>
  <si>
    <t>G</t>
  </si>
  <si>
    <t>H</t>
  </si>
  <si>
    <t>I</t>
  </si>
  <si>
    <t>J</t>
  </si>
  <si>
    <t>K</t>
  </si>
  <si>
    <t>L</t>
  </si>
  <si>
    <t>M</t>
  </si>
  <si>
    <t>N</t>
  </si>
  <si>
    <t>O</t>
  </si>
  <si>
    <t>P</t>
  </si>
  <si>
    <t>Q</t>
  </si>
  <si>
    <t>R</t>
  </si>
  <si>
    <t>S</t>
  </si>
  <si>
    <t>T</t>
  </si>
  <si>
    <t>U</t>
  </si>
  <si>
    <t>V</t>
  </si>
  <si>
    <t>W</t>
  </si>
  <si>
    <t>X</t>
  </si>
  <si>
    <t>Y</t>
  </si>
  <si>
    <t>Z</t>
  </si>
  <si>
    <t>Field</t>
  </si>
  <si>
    <t>Column</t>
  </si>
  <si>
    <t>Definition</t>
  </si>
  <si>
    <t>The specific incentive rate breakdown for a given project. Some projects can have split step incentives.</t>
  </si>
  <si>
    <t>PV Model Manufacturer</t>
  </si>
  <si>
    <t>Physical county of the project</t>
  </si>
  <si>
    <t>AA</t>
  </si>
  <si>
    <t>AB</t>
  </si>
  <si>
    <t>AC</t>
  </si>
  <si>
    <t>AD</t>
  </si>
  <si>
    <t>AE</t>
  </si>
  <si>
    <t>AF</t>
  </si>
  <si>
    <t>AG</t>
  </si>
  <si>
    <t xml:space="preserve">AH </t>
  </si>
  <si>
    <t>AI</t>
  </si>
  <si>
    <t>Direct current output of photovoltaic module under Standard Test Conditions in kilowatts</t>
  </si>
  <si>
    <t>Reason for cancellation</t>
  </si>
  <si>
    <t>Host Customer North American Industry Classification System Code</t>
  </si>
  <si>
    <t>System Owner sector (Residential, Commercial, Government or Non-Profit)</t>
  </si>
  <si>
    <t>Host Customer Sector (Residential, Commercial, Government or Non-Profit)</t>
  </si>
  <si>
    <t>Indicates whether the System Owner is a different entity than the Host Customer for a solar power system ['yes' or 'no']</t>
  </si>
  <si>
    <t>Description of the tracking capability of photovoltaic array: Fixed Array OR Single-Axis Tracker OR Dual-Axis Tracker</t>
  </si>
  <si>
    <t>Application status in which Incentive Claim Form has been reviewed and it is incomplete. Notification of incomplete items has been sent to the appropriate parties. Program Administrator is waiting for additional information from the Applicant. Applications that fail the inspection will be placed in this state after the Applicant has been notified.</t>
  </si>
  <si>
    <t>Date for application status in which Program Administrator has received and is reviewing Request For Proposal or similar solicitation documentation and Proof of Project Milestone checklist. OR The application was in suspended state, the Applicant submitted new information and Program Administrator is reviewing the Request For Proposal documents.</t>
  </si>
  <si>
    <t>Date reservation for project confirmed; Reservation Request accepted for 2-step projects, and Proof of Project Milestones accepted for 3-step projects.</t>
  </si>
  <si>
    <t>Date Incentive Claim Request has been approved as eligible for payment, and claim form forwarded to Program Administrator accounting department for payment. OR Date Incentive Claim Request has been approved, and a letter from the Program Administrator to appropriate parties requesting data from the Performance Data Provider has been sent.</t>
  </si>
  <si>
    <t xml:space="preserve"> </t>
  </si>
  <si>
    <t>Date that final incentive check was created and sent to Payee.</t>
  </si>
  <si>
    <t>Date PBI- In Payment is approved by Program Administrator.</t>
  </si>
  <si>
    <t>Date that an application was cancelled by the Program Administrator.</t>
  </si>
  <si>
    <t>Date that the system associated with an installed project was physically removed from the installation site.</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</si>
  <si>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</si>
  <si>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</si>
  <si>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</si>
  <si>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</si>
  <si>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</si>
  <si>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</si>
  <si>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</si>
  <si>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</si>
  <si>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</si>
  <si>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</si>
  <si>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</si>
  <si>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</si>
  <si>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</si>
  <si>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</si>
  <si>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</si>
  <si>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</si>
  <si>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</si>
  <si>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</si>
  <si>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</si>
  <si>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</si>
  <si>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</si>
  <si>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</si>
  <si>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</si>
  <si>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</si>
  <si>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</si>
  <si>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</si>
  <si>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</si>
  <si>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</si>
  <si>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</si>
  <si>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</si>
  <si>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</si>
  <si>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</si>
  <si>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</si>
  <si>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</si>
  <si>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</si>
  <si>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</si>
  <si>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</si>
  <si>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</si>
  <si>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</si>
  <si>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</si>
  <si>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</si>
  <si>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</si>
  <si>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</si>
  <si>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</si>
  <si>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</si>
  <si>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</si>
  <si>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</si>
  <si>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</si>
  <si>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</si>
  <si>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</si>
  <si>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</si>
  <si>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</si>
  <si>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</si>
  <si>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</si>
  <si>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CL</t>
  </si>
  <si>
    <t>CM</t>
  </si>
  <si>
    <t>CN</t>
  </si>
  <si>
    <t>CO</t>
  </si>
  <si>
    <t>CP</t>
  </si>
  <si>
    <t>CQ</t>
  </si>
  <si>
    <t>CR</t>
  </si>
  <si>
    <t>CS</t>
  </si>
  <si>
    <t>CY</t>
  </si>
  <si>
    <t xml:space="preserve">CT </t>
  </si>
  <si>
    <t>CU</t>
  </si>
  <si>
    <t>CV</t>
  </si>
  <si>
    <t>CW</t>
  </si>
  <si>
    <t>CX</t>
  </si>
  <si>
    <t>CZ</t>
  </si>
  <si>
    <t>DA</t>
  </si>
  <si>
    <t>DB</t>
  </si>
  <si>
    <t>DC</t>
  </si>
  <si>
    <t>DD</t>
  </si>
  <si>
    <t>DE</t>
  </si>
  <si>
    <t>DF</t>
  </si>
  <si>
    <t>DG</t>
  </si>
  <si>
    <t>DH</t>
  </si>
  <si>
    <t>DI</t>
  </si>
  <si>
    <t>DJ</t>
  </si>
  <si>
    <t>DK</t>
  </si>
  <si>
    <t>DL</t>
  </si>
  <si>
    <t>DM</t>
  </si>
  <si>
    <t>DN</t>
  </si>
  <si>
    <t>DO</t>
  </si>
  <si>
    <t>DP</t>
  </si>
  <si>
    <t>DQ</t>
  </si>
  <si>
    <t>DR</t>
  </si>
  <si>
    <t>DS</t>
  </si>
  <si>
    <t>Physical state of the project</t>
  </si>
  <si>
    <t>Physical zip code of the project.</t>
  </si>
  <si>
    <t>State of California Contractor's License Number</t>
  </si>
  <si>
    <t>Date original reservation was transferred from non-viable project site to another within a single service territory.</t>
  </si>
  <si>
    <t xml:space="preserve">Date for application status in which application has been withdrawn by Applicant, Host Customer or System Owner. </t>
  </si>
  <si>
    <t xml:space="preserve">Date Incentive Claim Request Form documents are submitted online by applicant. </t>
  </si>
  <si>
    <t xml:space="preserve">Denotes whether a project is Delisted, Pending, Installed or Wait List. A project is defined as "Delisted" if it has a status of System Removed, Cancelled, Site Transferred, or Withdrawn. A project is defined as "Pending" if it has a status of Online Reservation Request Submitted, Reservation Request Review, Suspended-Reservation Review, Reservation Reserved, Confirmed Reservation, Online Proof of Project Milestones Submitted, Proof Of Project Milestone Review, Suspended-Milestone Review, Pending RFP, RFP Review, or Suspended - RFP Review. A project is defined as "Installed" if it has reached the status of Online Incentive Claim Form Submitted, Incentive Claim Request Review, Suspended Incentive Claim Request Review, Pending Payment, PBI-In Payment or Completed.  A project is defined as "Wait List" if it has a current status of Wait List. </t>
  </si>
  <si>
    <t xml:space="preserve">Denotes whether a project is Delisted, Active, Completed/In-Payment or Waitlisted. A project is defined as "Delisted" if it has a status of System Removed, Cancelled, Site Transferred, or Withdrawn. A project is defined as "Completed/In-Payment" if it has a status of Completed or PBI-In Payment. A project is defined as "Active" if it has a status of Online Reservation Request Submitted, Reservation Request Review, Suspended-Reservation Review, Reservation Reserved, Confirmed Reservation, Online Proof of Project Milestones Submitted, Proof Of Project Milestone Review, Suspended-Milestone Review, Pending RFP, RFP Review, or Suspended - RFP Review, Online Incentive Claim Form Submitted, Incentive Claim Request Review, Suspended Incentive Claim Request Review, or Pending Payment. A project is defined as "Wait List" if it has a current status of Wait List. </t>
  </si>
  <si>
    <t xml:space="preserve">A Performance Monitoring and Reporting Service  provides system owners and program administrators access to performance data from the system. As of October 19, 2011, systems larger than 10kW CEC-AC are required to install a Performance Monitoring and Reporting Service. </t>
  </si>
  <si>
    <t>Date for application status in which application was been submitted online but the paper copy had not yet been received by Program Administrator. (Note: Status is no longer relevant with online application process)</t>
  </si>
  <si>
    <t>The Solar Contractor Company or the System Installer is responsible for installing the photovoltaic system that will be eligible to receive CSI Program incentives.</t>
  </si>
  <si>
    <t>Tracking number for CSI applications.</t>
  </si>
  <si>
    <t>Incentive step classification for CSI applications; the incentive steps for the CSI will be reduced automatically over the duration of the program based on the volume of MW of solar reservations issued through 10 steps.</t>
  </si>
  <si>
    <t>There are four different programs and budgets within the CSI Program. [Large Commercial (&gt;= 10 kW), Small Commercial (&lt; 10 kW) and All Residential, Multifamily Affordable Solar Housing, Single-family Affordable Solar Homes]</t>
  </si>
  <si>
    <t>EPBB (Expected Performance Buyback) is a 1 time payment based on expected performance. FiveYearPBI is a five year performance based incentive plan, paid monthly for 60 months.</t>
  </si>
  <si>
    <t>Physical city of the project</t>
  </si>
  <si>
    <t>Administrator of applications ['CSE' (Center for Sustainable Energy, administering on behalf of San Diego Gas &amp; Electric Company), 'PG&amp;E' (Pacific Gas and Electric Company), 'GRID Alternatives' or 'SCE' (Southern California Edison Company)]</t>
  </si>
  <si>
    <t>Total cost of eligible portion of solar power project</t>
  </si>
  <si>
    <t>CSI incentive amount for solar power systems as calculated by PowerClerk [Calculated CSI Rating x Incentive Rate]</t>
  </si>
  <si>
    <t>Alternating current output of photovoltaic module under PVUSA Test Conditions in kilowatts</t>
  </si>
  <si>
    <t>A ratio comparing a proposed system’s expected generation output with that of a baseline system</t>
  </si>
  <si>
    <t>Alternating current output of photovoltaic module calculated by multiplying the CEC-PTC Rating with the Design Factor</t>
  </si>
  <si>
    <t>Current status of the application in the application process</t>
  </si>
  <si>
    <t>Date for application status in which application has been created by Applicant but has not been submitted</t>
  </si>
  <si>
    <t>Date application is received by Program Administrator</t>
  </si>
  <si>
    <t>Date provisional reservation reserved - pending RFP - and all notifications have been sent to the Applicant (Note: Status is no longer used)</t>
  </si>
  <si>
    <t>Date reservation conditionally reserved for project (and RFP accepted for government, non-profit and public entity projects) (Note: Status is no longer used)</t>
  </si>
  <si>
    <t>Date Proof of Project Milestones submitted online</t>
  </si>
  <si>
    <t>Date Proof of Project Milestones is reviewed by the Program Administrator</t>
  </si>
  <si>
    <t>Date for application status in which Proof of Project Milestone packet has been reviewed and it is incomplete; Notification of incomplete items has been sent to the appropriate parties; Program Administrator is waiting for additional information from the Applicant.</t>
  </si>
  <si>
    <t>Date for application status in which Request For Proposal has been reviewed and is incomplete; Notification of incomplete items has been sent to the appropriate parties; Program Administrator is waiting for additional information from the Applicant.</t>
  </si>
  <si>
    <t>Date for application status in which application has been reviewed and is incomplete; Notification of incomplete items has been sent to the appropriate partie;. Program Administrator is waiting for additional information from Applicant.</t>
  </si>
  <si>
    <t>Application status in which Incentive Claim Form has been reviewed and it is incomplete; Notification of incomplete items has been sent to the appropriate parties; Program Administrator is waiting for additional information from the Applicant. Applications that fail the inspection will be placed in this state after the Applicant has been notified.</t>
  </si>
  <si>
    <t>Any person or business entity that transfers property or property rights by sale in commerce; To participate in the CSI Program, companies who sell system equipment must be certified by the California Energy Commission or some approved third party.</t>
  </si>
  <si>
    <t>Model of PV module in array</t>
  </si>
  <si>
    <t>Number of PV Modules in array</t>
  </si>
  <si>
    <t>Name of inverter manufacturer</t>
  </si>
  <si>
    <t>Model of inverter in the array</t>
  </si>
  <si>
    <t>Number of inverters in array</t>
  </si>
  <si>
    <t>For tilted arrays, the azimuth is number of degrees clockwise from true north</t>
  </si>
  <si>
    <t>All recipients of CSI funding under the performance-based incentive (PBI) structure, regardless of system size, are required to contract with a Performance Data Provider (PDP).</t>
  </si>
  <si>
    <t>Measure of the angle between a photovoltaic array and a horizontal plane</t>
  </si>
  <si>
    <t>CEC PTC Rating of the fixed array portion of the project</t>
  </si>
  <si>
    <t>CEC PTC Rating of the single-axis tracker portion of the project</t>
  </si>
  <si>
    <t>CEC PTC Rating of the dual-axis tracker portion of the project</t>
  </si>
  <si>
    <t>CSI Rating of the  fixed array portion of the project</t>
  </si>
  <si>
    <t>CSI Rating of the  single-axis tracker portion of the project</t>
  </si>
  <si>
    <t>CSI Rating of the  dual-axis tracker portion of the project</t>
  </si>
  <si>
    <t>Incentive amount for the project which provides common area benefits</t>
  </si>
  <si>
    <t>Incentive amount for the project which provides tenant benefits</t>
  </si>
  <si>
    <t>Incentive amount for the project that provide quantifiable “direct tenant benefits”</t>
  </si>
  <si>
    <t>Percentage of project which provides common area benefits</t>
  </si>
  <si>
    <t>Percentage of project which provides tenant benefits</t>
  </si>
  <si>
    <t>Updated 9/12/2014</t>
  </si>
  <si>
    <t>Column Pandas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</si>
</sst>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0" xfId="0" applyFont="1"/>
    <xf numFmtId="0" fontId="1" fillId="0" borderId="1" xfId="0" applyFont="1" applyBorder="1"/>
    <xf numFmtId="0" fontId="0" fillId="0" borderId="1" xfId="0" applyBorder="1"/>
    <xf numFmtId="0" fontId="0" fillId="0" borderId="1" xfId="0" applyFill="1" applyBorder="1" applyAlignment="1">
      <alignment wrapText="1"/>
    </xf>
    <xf numFmtId="0" fontId="1" fillId="0" borderId="1" xfId="0" applyFont="1" applyFill="1" applyBorder="1"/>
    <xf numFmtId="0" fontId="0" fillId="0" borderId="0" xfId="0" applyFill="1" applyAlignment="1">
      <alignment horizontal="right"/>
    </xf>
    <xf numFmtId="0" fontId="0" fillId="0" borderId="1" xfId="0" applyFill="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showGridLines="0" tabSelected="1" workbookViewId="0">
      <selection activeCell="B93" sqref="B93:B125"/>
    </sheetView>
  </sheetViews>
  <sheetFormatPr baseColWidth="10" defaultColWidth="8.83203125" defaultRowHeight="14" x14ac:dyDescent="0"/>
  <cols>
    <col min="1" max="1" width="12.33203125" customWidth="1"/>
    <col min="2" max="2" width="15.1640625" customWidth="1"/>
    <col min="3" max="3" width="46.1640625" customWidth="1"/>
    <col min="4" max="4" width="101.83203125" customWidth="1"/>
  </cols>
  <sheetData>
    <row r="1" spans="1:4" ht="25.25" customHeight="1">
      <c r="A1" s="1" t="s">
        <v>123</v>
      </c>
      <c r="B1" s="1"/>
      <c r="D1" s="6" t="s">
        <v>322</v>
      </c>
    </row>
    <row r="2" spans="1:4" ht="15" customHeight="1">
      <c r="A2" s="2" t="s">
        <v>151</v>
      </c>
      <c r="B2" s="2" t="s">
        <v>323</v>
      </c>
      <c r="C2" s="2" t="s">
        <v>150</v>
      </c>
      <c r="D2" s="5" t="s">
        <v>152</v>
      </c>
    </row>
    <row r="3" spans="1:4">
      <c r="A3" s="3" t="s">
        <v>124</v>
      </c>
      <c r="B3" s="3">
        <v>0</v>
      </c>
      <c r="C3" s="3" t="s">
        <v>0</v>
      </c>
      <c r="D3" s="4" t="s">
        <v>280</v>
      </c>
    </row>
    <row r="4" spans="1:4" ht="28">
      <c r="A4" s="3" t="s">
        <v>125</v>
      </c>
      <c r="B4" s="3">
        <f>B3+1</f>
        <v>1</v>
      </c>
      <c r="C4" s="3" t="s">
        <v>1</v>
      </c>
      <c r="D4" s="4" t="s">
        <v>285</v>
      </c>
    </row>
    <row r="5" spans="1:4" ht="28">
      <c r="A5" s="3" t="s">
        <v>126</v>
      </c>
      <c r="B5" s="3">
        <f t="shared" ref="B5:B68" si="0">B4+1</f>
        <v>2</v>
      </c>
      <c r="C5" s="3" t="s">
        <v>2</v>
      </c>
      <c r="D5" s="4" t="s">
        <v>282</v>
      </c>
    </row>
    <row r="6" spans="1:4">
      <c r="A6" s="3" t="s">
        <v>127</v>
      </c>
      <c r="B6" s="3">
        <f t="shared" si="0"/>
        <v>3</v>
      </c>
      <c r="C6" s="3" t="s">
        <v>3</v>
      </c>
      <c r="D6" s="4" t="s">
        <v>153</v>
      </c>
    </row>
    <row r="7" spans="1:4" ht="28">
      <c r="A7" s="3" t="s">
        <v>128</v>
      </c>
      <c r="B7" s="3">
        <f t="shared" si="0"/>
        <v>4</v>
      </c>
      <c r="C7" s="3" t="s">
        <v>4</v>
      </c>
      <c r="D7" s="4" t="s">
        <v>283</v>
      </c>
    </row>
    <row r="8" spans="1:4" ht="34.75" customHeight="1">
      <c r="A8" s="3" t="s">
        <v>129</v>
      </c>
      <c r="B8" s="3">
        <f t="shared" si="0"/>
        <v>5</v>
      </c>
      <c r="C8" s="3" t="s">
        <v>5</v>
      </c>
      <c r="D8" s="4" t="s">
        <v>281</v>
      </c>
    </row>
    <row r="9" spans="1:4" ht="21.5" customHeight="1">
      <c r="A9" s="3" t="s">
        <v>130</v>
      </c>
      <c r="B9" s="3">
        <f t="shared" si="0"/>
        <v>6</v>
      </c>
      <c r="C9" s="3" t="s">
        <v>6</v>
      </c>
      <c r="D9" s="4" t="s">
        <v>287</v>
      </c>
    </row>
    <row r="10" spans="1:4">
      <c r="A10" s="3" t="s">
        <v>131</v>
      </c>
      <c r="B10" s="3">
        <f t="shared" si="0"/>
        <v>7</v>
      </c>
      <c r="C10" s="3" t="s">
        <v>7</v>
      </c>
      <c r="D10" s="4" t="s">
        <v>286</v>
      </c>
    </row>
    <row r="11" spans="1:4">
      <c r="A11" s="3" t="s">
        <v>132</v>
      </c>
      <c r="B11" s="3">
        <f t="shared" si="0"/>
        <v>8</v>
      </c>
      <c r="C11" s="3" t="s">
        <v>8</v>
      </c>
      <c r="D11" s="4" t="s">
        <v>165</v>
      </c>
    </row>
    <row r="12" spans="1:4">
      <c r="A12" s="3" t="s">
        <v>133</v>
      </c>
      <c r="B12" s="3">
        <f t="shared" si="0"/>
        <v>9</v>
      </c>
      <c r="C12" s="3" t="s">
        <v>9</v>
      </c>
      <c r="D12" s="4" t="s">
        <v>288</v>
      </c>
    </row>
    <row r="13" spans="1:4">
      <c r="A13" s="3" t="s">
        <v>134</v>
      </c>
      <c r="B13" s="3">
        <f t="shared" si="0"/>
        <v>10</v>
      </c>
      <c r="C13" s="3" t="s">
        <v>10</v>
      </c>
      <c r="D13" s="4" t="s">
        <v>289</v>
      </c>
    </row>
    <row r="14" spans="1:4">
      <c r="A14" s="3" t="s">
        <v>135</v>
      </c>
      <c r="B14" s="3">
        <f t="shared" si="0"/>
        <v>11</v>
      </c>
      <c r="C14" s="3" t="s">
        <v>11</v>
      </c>
      <c r="D14" s="4" t="s">
        <v>290</v>
      </c>
    </row>
    <row r="15" spans="1:4">
      <c r="A15" s="3" t="s">
        <v>136</v>
      </c>
      <c r="B15" s="3">
        <f t="shared" si="0"/>
        <v>12</v>
      </c>
      <c r="C15" s="3" t="s">
        <v>12</v>
      </c>
      <c r="D15" s="4" t="s">
        <v>291</v>
      </c>
    </row>
    <row r="16" spans="1:4">
      <c r="A16" s="3" t="s">
        <v>137</v>
      </c>
      <c r="B16" s="3">
        <f t="shared" si="0"/>
        <v>13</v>
      </c>
      <c r="C16" s="3" t="s">
        <v>13</v>
      </c>
      <c r="D16" s="4" t="s">
        <v>166</v>
      </c>
    </row>
    <row r="17" spans="1:4">
      <c r="A17" s="3" t="s">
        <v>138</v>
      </c>
      <c r="B17" s="3">
        <f t="shared" si="0"/>
        <v>14</v>
      </c>
      <c r="C17" s="3" t="s">
        <v>14</v>
      </c>
      <c r="D17" s="4" t="s">
        <v>167</v>
      </c>
    </row>
    <row r="18" spans="1:4">
      <c r="A18" s="3" t="s">
        <v>139</v>
      </c>
      <c r="B18" s="3">
        <f t="shared" si="0"/>
        <v>15</v>
      </c>
      <c r="C18" s="3" t="s">
        <v>15</v>
      </c>
      <c r="D18" s="4" t="s">
        <v>168</v>
      </c>
    </row>
    <row r="19" spans="1:4">
      <c r="A19" s="3" t="s">
        <v>140</v>
      </c>
      <c r="B19" s="3">
        <f t="shared" si="0"/>
        <v>16</v>
      </c>
      <c r="C19" s="3" t="s">
        <v>16</v>
      </c>
      <c r="D19" s="4" t="s">
        <v>167</v>
      </c>
    </row>
    <row r="20" spans="1:4">
      <c r="A20" s="3" t="s">
        <v>141</v>
      </c>
      <c r="B20" s="3">
        <f t="shared" si="0"/>
        <v>17</v>
      </c>
      <c r="C20" s="3" t="s">
        <v>17</v>
      </c>
      <c r="D20" s="4" t="s">
        <v>169</v>
      </c>
    </row>
    <row r="21" spans="1:4">
      <c r="A21" s="3" t="s">
        <v>142</v>
      </c>
      <c r="B21" s="3">
        <f t="shared" si="0"/>
        <v>18</v>
      </c>
      <c r="C21" s="3" t="s">
        <v>18</v>
      </c>
      <c r="D21" s="4" t="s">
        <v>284</v>
      </c>
    </row>
    <row r="22" spans="1:4">
      <c r="A22" s="3" t="s">
        <v>143</v>
      </c>
      <c r="B22" s="3">
        <f t="shared" si="0"/>
        <v>19</v>
      </c>
      <c r="C22" s="3" t="s">
        <v>19</v>
      </c>
      <c r="D22" s="4" t="s">
        <v>155</v>
      </c>
    </row>
    <row r="23" spans="1:4">
      <c r="A23" s="3" t="s">
        <v>144</v>
      </c>
      <c r="B23" s="3">
        <f t="shared" si="0"/>
        <v>20</v>
      </c>
      <c r="C23" s="3" t="s">
        <v>20</v>
      </c>
      <c r="D23" s="4" t="s">
        <v>269</v>
      </c>
    </row>
    <row r="24" spans="1:4">
      <c r="A24" s="3" t="s">
        <v>145</v>
      </c>
      <c r="B24" s="3">
        <f t="shared" si="0"/>
        <v>21</v>
      </c>
      <c r="C24" s="3" t="s">
        <v>21</v>
      </c>
      <c r="D24" s="4" t="s">
        <v>270</v>
      </c>
    </row>
    <row r="25" spans="1:4">
      <c r="A25" s="3" t="s">
        <v>146</v>
      </c>
      <c r="B25" s="3">
        <f t="shared" si="0"/>
        <v>22</v>
      </c>
      <c r="C25" s="3" t="s">
        <v>22</v>
      </c>
      <c r="D25" s="4" t="s">
        <v>292</v>
      </c>
    </row>
    <row r="26" spans="1:4" ht="28">
      <c r="A26" s="3" t="s">
        <v>147</v>
      </c>
      <c r="B26" s="3">
        <f>B25+1</f>
        <v>23</v>
      </c>
      <c r="C26" s="3" t="s">
        <v>23</v>
      </c>
      <c r="D26" s="4" t="s">
        <v>278</v>
      </c>
    </row>
    <row r="27" spans="1:4">
      <c r="A27" s="3" t="s">
        <v>148</v>
      </c>
      <c r="B27" s="3">
        <f t="shared" si="0"/>
        <v>24</v>
      </c>
      <c r="C27" s="3" t="s">
        <v>24</v>
      </c>
      <c r="D27" s="4" t="s">
        <v>293</v>
      </c>
    </row>
    <row r="28" spans="1:4" ht="28">
      <c r="A28" s="3" t="s">
        <v>149</v>
      </c>
      <c r="B28" s="3">
        <f t="shared" si="0"/>
        <v>25</v>
      </c>
      <c r="C28" s="3" t="s">
        <v>25</v>
      </c>
      <c r="D28" s="4" t="s">
        <v>294</v>
      </c>
    </row>
    <row r="29" spans="1:4" ht="46.25" customHeight="1">
      <c r="A29" s="3" t="s">
        <v>156</v>
      </c>
      <c r="B29" s="3">
        <f t="shared" si="0"/>
        <v>26</v>
      </c>
      <c r="C29" s="3" t="s">
        <v>26</v>
      </c>
      <c r="D29" s="4" t="s">
        <v>173</v>
      </c>
    </row>
    <row r="30" spans="1:4" ht="28">
      <c r="A30" s="3" t="s">
        <v>157</v>
      </c>
      <c r="B30" s="3">
        <f t="shared" si="0"/>
        <v>27</v>
      </c>
      <c r="C30" s="3" t="s">
        <v>27</v>
      </c>
      <c r="D30" s="4" t="s">
        <v>299</v>
      </c>
    </row>
    <row r="31" spans="1:4" ht="28">
      <c r="A31" s="3" t="s">
        <v>158</v>
      </c>
      <c r="B31" s="3">
        <f t="shared" si="0"/>
        <v>28</v>
      </c>
      <c r="C31" s="3" t="s">
        <v>28</v>
      </c>
      <c r="D31" s="4" t="s">
        <v>295</v>
      </c>
    </row>
    <row r="32" spans="1:4">
      <c r="A32" s="3" t="s">
        <v>159</v>
      </c>
      <c r="B32" s="3">
        <f t="shared" si="0"/>
        <v>29</v>
      </c>
      <c r="C32" s="3" t="s">
        <v>29</v>
      </c>
      <c r="D32" s="4" t="s">
        <v>296</v>
      </c>
    </row>
    <row r="33" spans="1:5">
      <c r="A33" s="3" t="s">
        <v>160</v>
      </c>
      <c r="B33" s="3">
        <f t="shared" si="0"/>
        <v>30</v>
      </c>
      <c r="C33" s="3" t="s">
        <v>30</v>
      </c>
      <c r="D33" s="4" t="s">
        <v>297</v>
      </c>
    </row>
    <row r="34" spans="1:5" ht="42">
      <c r="A34" s="3" t="s">
        <v>161</v>
      </c>
      <c r="B34" s="3">
        <f t="shared" si="0"/>
        <v>31</v>
      </c>
      <c r="C34" s="3" t="s">
        <v>31</v>
      </c>
      <c r="D34" s="4" t="s">
        <v>298</v>
      </c>
    </row>
    <row r="35" spans="1:5" ht="28">
      <c r="A35" s="3" t="s">
        <v>162</v>
      </c>
      <c r="B35" s="3">
        <f t="shared" si="0"/>
        <v>32</v>
      </c>
      <c r="C35" s="3" t="s">
        <v>32</v>
      </c>
      <c r="D35" s="4" t="s">
        <v>300</v>
      </c>
    </row>
    <row r="36" spans="1:5" ht="28">
      <c r="A36" s="3" t="s">
        <v>163</v>
      </c>
      <c r="B36" s="3">
        <f t="shared" si="0"/>
        <v>33</v>
      </c>
      <c r="C36" s="3" t="s">
        <v>33</v>
      </c>
      <c r="D36" s="4" t="s">
        <v>174</v>
      </c>
    </row>
    <row r="37" spans="1:5" ht="42">
      <c r="A37" s="3" t="s">
        <v>164</v>
      </c>
      <c r="B37" s="3">
        <f t="shared" si="0"/>
        <v>34</v>
      </c>
      <c r="C37" s="3" t="s">
        <v>34</v>
      </c>
      <c r="D37" s="4" t="s">
        <v>301</v>
      </c>
    </row>
    <row r="38" spans="1:5">
      <c r="A38" s="3" t="s">
        <v>181</v>
      </c>
      <c r="B38" s="3">
        <f t="shared" si="0"/>
        <v>35</v>
      </c>
      <c r="C38" s="3" t="s">
        <v>35</v>
      </c>
      <c r="D38" s="4" t="s">
        <v>274</v>
      </c>
    </row>
    <row r="39" spans="1:5" ht="42">
      <c r="A39" s="3" t="s">
        <v>182</v>
      </c>
      <c r="B39" s="3">
        <f t="shared" si="0"/>
        <v>36</v>
      </c>
      <c r="C39" s="3" t="s">
        <v>36</v>
      </c>
      <c r="D39" s="4" t="s">
        <v>172</v>
      </c>
    </row>
    <row r="40" spans="1:5" ht="30" customHeight="1">
      <c r="A40" s="3" t="s">
        <v>183</v>
      </c>
      <c r="B40" s="3">
        <f t="shared" si="0"/>
        <v>37</v>
      </c>
      <c r="C40" s="3" t="s">
        <v>37</v>
      </c>
      <c r="D40" s="4" t="s">
        <v>175</v>
      </c>
      <c r="E40" t="s">
        <v>176</v>
      </c>
    </row>
    <row r="41" spans="1:5">
      <c r="A41" s="3" t="s">
        <v>184</v>
      </c>
      <c r="B41" s="3">
        <f t="shared" si="0"/>
        <v>38</v>
      </c>
      <c r="C41" s="3" t="s">
        <v>38</v>
      </c>
      <c r="D41" s="4" t="s">
        <v>178</v>
      </c>
    </row>
    <row r="42" spans="1:5">
      <c r="A42" s="3" t="s">
        <v>185</v>
      </c>
      <c r="B42" s="3">
        <f t="shared" si="0"/>
        <v>39</v>
      </c>
      <c r="C42" s="3" t="s">
        <v>39</v>
      </c>
      <c r="D42" s="4" t="s">
        <v>177</v>
      </c>
    </row>
    <row r="43" spans="1:5">
      <c r="A43" s="3" t="s">
        <v>186</v>
      </c>
      <c r="B43" s="3">
        <f t="shared" si="0"/>
        <v>40</v>
      </c>
      <c r="C43" s="3" t="s">
        <v>40</v>
      </c>
      <c r="D43" s="4" t="s">
        <v>273</v>
      </c>
    </row>
    <row r="44" spans="1:5">
      <c r="A44" s="3" t="s">
        <v>187</v>
      </c>
      <c r="B44" s="3">
        <f t="shared" si="0"/>
        <v>41</v>
      </c>
      <c r="C44" s="3" t="s">
        <v>41</v>
      </c>
      <c r="D44" s="4" t="s">
        <v>179</v>
      </c>
    </row>
    <row r="45" spans="1:5">
      <c r="A45" s="3" t="s">
        <v>188</v>
      </c>
      <c r="B45" s="3">
        <f>B44+1</f>
        <v>42</v>
      </c>
      <c r="C45" s="3" t="s">
        <v>42</v>
      </c>
      <c r="D45" s="4" t="s">
        <v>272</v>
      </c>
    </row>
    <row r="46" spans="1:5">
      <c r="A46" s="3" t="s">
        <v>189</v>
      </c>
      <c r="B46" s="3">
        <f t="shared" si="0"/>
        <v>43</v>
      </c>
      <c r="C46" s="3" t="s">
        <v>43</v>
      </c>
      <c r="D46" s="4" t="s">
        <v>180</v>
      </c>
    </row>
    <row r="47" spans="1:5" ht="28">
      <c r="A47" s="3" t="s">
        <v>190</v>
      </c>
      <c r="B47" s="3">
        <f t="shared" si="0"/>
        <v>44</v>
      </c>
      <c r="C47" s="3" t="s">
        <v>44</v>
      </c>
      <c r="D47" s="4" t="s">
        <v>279</v>
      </c>
    </row>
    <row r="48" spans="1:5">
      <c r="A48" s="3" t="s">
        <v>191</v>
      </c>
      <c r="B48" s="3">
        <f t="shared" si="0"/>
        <v>45</v>
      </c>
      <c r="C48" s="3" t="s">
        <v>45</v>
      </c>
      <c r="D48" s="4" t="s">
        <v>271</v>
      </c>
    </row>
    <row r="49" spans="1:4" ht="28">
      <c r="A49" s="3" t="s">
        <v>192</v>
      </c>
      <c r="B49" s="3">
        <f t="shared" si="0"/>
        <v>46</v>
      </c>
      <c r="C49" s="3" t="s">
        <v>46</v>
      </c>
      <c r="D49" s="4" t="s">
        <v>302</v>
      </c>
    </row>
    <row r="50" spans="1:4">
      <c r="A50" s="3" t="s">
        <v>193</v>
      </c>
      <c r="B50" s="3">
        <f t="shared" si="0"/>
        <v>47</v>
      </c>
      <c r="C50" s="3" t="s">
        <v>47</v>
      </c>
      <c r="D50" s="4" t="s">
        <v>170</v>
      </c>
    </row>
    <row r="51" spans="1:4">
      <c r="A51" s="3" t="s">
        <v>194</v>
      </c>
      <c r="B51" s="3">
        <f t="shared" si="0"/>
        <v>48</v>
      </c>
      <c r="C51" s="3" t="s">
        <v>48</v>
      </c>
      <c r="D51" s="7" t="s">
        <v>154</v>
      </c>
    </row>
    <row r="52" spans="1:4">
      <c r="A52" s="3" t="s">
        <v>195</v>
      </c>
      <c r="B52" s="3">
        <f t="shared" si="0"/>
        <v>49</v>
      </c>
      <c r="C52" s="3" t="s">
        <v>49</v>
      </c>
      <c r="D52" s="7"/>
    </row>
    <row r="53" spans="1:4">
      <c r="A53" s="3" t="s">
        <v>196</v>
      </c>
      <c r="B53" s="3">
        <f t="shared" si="0"/>
        <v>50</v>
      </c>
      <c r="C53" s="3" t="s">
        <v>50</v>
      </c>
      <c r="D53" s="7"/>
    </row>
    <row r="54" spans="1:4">
      <c r="A54" s="3" t="s">
        <v>197</v>
      </c>
      <c r="B54" s="3">
        <f t="shared" si="0"/>
        <v>51</v>
      </c>
      <c r="C54" s="3" t="s">
        <v>51</v>
      </c>
      <c r="D54" s="7"/>
    </row>
    <row r="55" spans="1:4">
      <c r="A55" s="3" t="s">
        <v>198</v>
      </c>
      <c r="B55" s="3">
        <f t="shared" si="0"/>
        <v>52</v>
      </c>
      <c r="C55" s="3" t="s">
        <v>52</v>
      </c>
      <c r="D55" s="7"/>
    </row>
    <row r="56" spans="1:4">
      <c r="A56" s="3" t="s">
        <v>199</v>
      </c>
      <c r="B56" s="3">
        <f t="shared" si="0"/>
        <v>53</v>
      </c>
      <c r="C56" s="3" t="s">
        <v>53</v>
      </c>
      <c r="D56" s="7"/>
    </row>
    <row r="57" spans="1:4">
      <c r="A57" s="3" t="s">
        <v>200</v>
      </c>
      <c r="B57" s="3">
        <f t="shared" si="0"/>
        <v>54</v>
      </c>
      <c r="C57" s="3" t="s">
        <v>54</v>
      </c>
      <c r="D57" s="7"/>
    </row>
    <row r="58" spans="1:4">
      <c r="A58" s="3" t="s">
        <v>201</v>
      </c>
      <c r="B58" s="3">
        <f t="shared" si="0"/>
        <v>55</v>
      </c>
      <c r="C58" s="3" t="s">
        <v>55</v>
      </c>
      <c r="D58" s="7"/>
    </row>
    <row r="59" spans="1:4">
      <c r="A59" s="3" t="s">
        <v>202</v>
      </c>
      <c r="B59" s="3">
        <f t="shared" si="0"/>
        <v>56</v>
      </c>
      <c r="C59" s="3" t="s">
        <v>56</v>
      </c>
      <c r="D59" s="7"/>
    </row>
    <row r="60" spans="1:4">
      <c r="A60" s="3" t="s">
        <v>203</v>
      </c>
      <c r="B60" s="3">
        <f t="shared" si="0"/>
        <v>57</v>
      </c>
      <c r="C60" s="3" t="s">
        <v>57</v>
      </c>
      <c r="D60" s="7" t="s">
        <v>303</v>
      </c>
    </row>
    <row r="61" spans="1:4">
      <c r="A61" s="3" t="s">
        <v>204</v>
      </c>
      <c r="B61" s="3">
        <f t="shared" si="0"/>
        <v>58</v>
      </c>
      <c r="C61" s="3" t="s">
        <v>58</v>
      </c>
      <c r="D61" s="7"/>
    </row>
    <row r="62" spans="1:4">
      <c r="A62" s="3" t="s">
        <v>205</v>
      </c>
      <c r="B62" s="3">
        <f t="shared" si="0"/>
        <v>59</v>
      </c>
      <c r="C62" s="3" t="s">
        <v>59</v>
      </c>
      <c r="D62" s="7"/>
    </row>
    <row r="63" spans="1:4">
      <c r="A63" s="3" t="s">
        <v>206</v>
      </c>
      <c r="B63" s="3">
        <f t="shared" si="0"/>
        <v>60</v>
      </c>
      <c r="C63" s="3" t="s">
        <v>60</v>
      </c>
      <c r="D63" s="7"/>
    </row>
    <row r="64" spans="1:4">
      <c r="A64" s="3" t="s">
        <v>207</v>
      </c>
      <c r="B64" s="3">
        <f t="shared" si="0"/>
        <v>61</v>
      </c>
      <c r="C64" s="3" t="s">
        <v>61</v>
      </c>
      <c r="D64" s="7"/>
    </row>
    <row r="65" spans="1:4">
      <c r="A65" s="3" t="s">
        <v>208</v>
      </c>
      <c r="B65" s="3">
        <f t="shared" si="0"/>
        <v>62</v>
      </c>
      <c r="C65" s="3" t="s">
        <v>62</v>
      </c>
      <c r="D65" s="7"/>
    </row>
    <row r="66" spans="1:4">
      <c r="A66" s="3" t="s">
        <v>209</v>
      </c>
      <c r="B66" s="3">
        <f t="shared" si="0"/>
        <v>63</v>
      </c>
      <c r="C66" s="3" t="s">
        <v>63</v>
      </c>
      <c r="D66" s="7"/>
    </row>
    <row r="67" spans="1:4">
      <c r="A67" s="3" t="s">
        <v>210</v>
      </c>
      <c r="B67" s="3">
        <f>B66+1</f>
        <v>64</v>
      </c>
      <c r="C67" s="3" t="s">
        <v>64</v>
      </c>
      <c r="D67" s="7"/>
    </row>
    <row r="68" spans="1:4">
      <c r="A68" s="3" t="s">
        <v>211</v>
      </c>
      <c r="B68" s="3">
        <f t="shared" si="0"/>
        <v>65</v>
      </c>
      <c r="C68" s="3" t="s">
        <v>65</v>
      </c>
      <c r="D68" s="7"/>
    </row>
    <row r="69" spans="1:4">
      <c r="A69" s="3" t="s">
        <v>212</v>
      </c>
      <c r="B69" s="3">
        <f t="shared" ref="B69:B79" si="1">B68+1</f>
        <v>66</v>
      </c>
      <c r="C69" s="3" t="s">
        <v>66</v>
      </c>
      <c r="D69" s="7" t="s">
        <v>304</v>
      </c>
    </row>
    <row r="70" spans="1:4">
      <c r="A70" s="3" t="s">
        <v>213</v>
      </c>
      <c r="B70" s="3">
        <f t="shared" si="1"/>
        <v>67</v>
      </c>
      <c r="C70" s="3" t="s">
        <v>67</v>
      </c>
      <c r="D70" s="7"/>
    </row>
    <row r="71" spans="1:4">
      <c r="A71" s="3" t="s">
        <v>214</v>
      </c>
      <c r="B71" s="3">
        <f t="shared" si="1"/>
        <v>68</v>
      </c>
      <c r="C71" s="3" t="s">
        <v>68</v>
      </c>
      <c r="D71" s="7"/>
    </row>
    <row r="72" spans="1:4">
      <c r="A72" s="3" t="s">
        <v>215</v>
      </c>
      <c r="B72" s="3">
        <f t="shared" si="1"/>
        <v>69</v>
      </c>
      <c r="C72" s="3" t="s">
        <v>69</v>
      </c>
      <c r="D72" s="7"/>
    </row>
    <row r="73" spans="1:4">
      <c r="A73" s="3" t="s">
        <v>216</v>
      </c>
      <c r="B73" s="3">
        <f t="shared" si="1"/>
        <v>70</v>
      </c>
      <c r="C73" s="3" t="s">
        <v>70</v>
      </c>
      <c r="D73" s="7"/>
    </row>
    <row r="74" spans="1:4">
      <c r="A74" s="3" t="s">
        <v>217</v>
      </c>
      <c r="B74" s="3">
        <f t="shared" si="1"/>
        <v>71</v>
      </c>
      <c r="C74" s="3" t="s">
        <v>71</v>
      </c>
      <c r="D74" s="7"/>
    </row>
    <row r="75" spans="1:4">
      <c r="A75" s="3" t="s">
        <v>218</v>
      </c>
      <c r="B75" s="3">
        <f t="shared" si="1"/>
        <v>72</v>
      </c>
      <c r="C75" s="3" t="s">
        <v>72</v>
      </c>
      <c r="D75" s="7"/>
    </row>
    <row r="76" spans="1:4">
      <c r="A76" s="3" t="s">
        <v>219</v>
      </c>
      <c r="B76" s="3">
        <f t="shared" si="1"/>
        <v>73</v>
      </c>
      <c r="C76" s="3" t="s">
        <v>73</v>
      </c>
      <c r="D76" s="7"/>
    </row>
    <row r="77" spans="1:4">
      <c r="A77" s="3" t="s">
        <v>220</v>
      </c>
      <c r="B77" s="3">
        <f t="shared" si="1"/>
        <v>74</v>
      </c>
      <c r="C77" s="3" t="s">
        <v>74</v>
      </c>
      <c r="D77" s="7"/>
    </row>
    <row r="78" spans="1:4">
      <c r="A78" s="3" t="s">
        <v>221</v>
      </c>
      <c r="B78" s="3">
        <f t="shared" si="1"/>
        <v>75</v>
      </c>
      <c r="C78" s="3" t="s">
        <v>75</v>
      </c>
      <c r="D78" s="7" t="s">
        <v>305</v>
      </c>
    </row>
    <row r="79" spans="1:4">
      <c r="A79" s="3" t="s">
        <v>222</v>
      </c>
      <c r="B79" s="3">
        <f t="shared" si="1"/>
        <v>76</v>
      </c>
      <c r="C79" s="3" t="s">
        <v>76</v>
      </c>
      <c r="D79" s="7"/>
    </row>
    <row r="80" spans="1:4">
      <c r="A80" s="3" t="s">
        <v>223</v>
      </c>
      <c r="B80" s="3">
        <f>B79+1</f>
        <v>77</v>
      </c>
      <c r="C80" s="3" t="s">
        <v>77</v>
      </c>
      <c r="D80" s="7"/>
    </row>
    <row r="81" spans="1:4">
      <c r="A81" s="3" t="s">
        <v>224</v>
      </c>
      <c r="B81" s="3">
        <f t="shared" ref="B81:B125" si="2">B80+1</f>
        <v>78</v>
      </c>
      <c r="C81" s="3" t="s">
        <v>78</v>
      </c>
      <c r="D81" s="7"/>
    </row>
    <row r="82" spans="1:4">
      <c r="A82" s="3" t="s">
        <v>225</v>
      </c>
      <c r="B82" s="3">
        <f t="shared" si="2"/>
        <v>79</v>
      </c>
      <c r="C82" s="3" t="s">
        <v>79</v>
      </c>
      <c r="D82" s="7"/>
    </row>
    <row r="83" spans="1:4">
      <c r="A83" s="3" t="s">
        <v>226</v>
      </c>
      <c r="B83" s="3">
        <f t="shared" si="2"/>
        <v>80</v>
      </c>
      <c r="C83" s="3" t="s">
        <v>80</v>
      </c>
      <c r="D83" s="7"/>
    </row>
    <row r="84" spans="1:4">
      <c r="A84" s="3" t="s">
        <v>227</v>
      </c>
      <c r="B84" s="3">
        <f t="shared" si="2"/>
        <v>81</v>
      </c>
      <c r="C84" s="3" t="s">
        <v>81</v>
      </c>
      <c r="D84" s="7"/>
    </row>
    <row r="85" spans="1:4">
      <c r="A85" s="3" t="s">
        <v>228</v>
      </c>
      <c r="B85" s="3">
        <f t="shared" si="2"/>
        <v>82</v>
      </c>
      <c r="C85" s="3" t="s">
        <v>82</v>
      </c>
      <c r="D85" s="7"/>
    </row>
    <row r="86" spans="1:4">
      <c r="A86" s="3" t="s">
        <v>229</v>
      </c>
      <c r="B86" s="3">
        <f t="shared" si="2"/>
        <v>83</v>
      </c>
      <c r="C86" s="3" t="s">
        <v>83</v>
      </c>
      <c r="D86" s="7"/>
    </row>
    <row r="87" spans="1:4">
      <c r="A87" s="3" t="s">
        <v>230</v>
      </c>
      <c r="B87" s="3">
        <f t="shared" si="2"/>
        <v>84</v>
      </c>
      <c r="C87" s="3" t="s">
        <v>84</v>
      </c>
      <c r="D87" s="7"/>
    </row>
    <row r="88" spans="1:4">
      <c r="A88" s="3" t="s">
        <v>231</v>
      </c>
      <c r="B88" s="3">
        <f t="shared" si="2"/>
        <v>85</v>
      </c>
      <c r="C88" s="3" t="s">
        <v>85</v>
      </c>
      <c r="D88" s="7" t="s">
        <v>306</v>
      </c>
    </row>
    <row r="89" spans="1:4">
      <c r="A89" s="3" t="s">
        <v>232</v>
      </c>
      <c r="B89" s="3">
        <f t="shared" si="2"/>
        <v>86</v>
      </c>
      <c r="C89" s="3" t="s">
        <v>86</v>
      </c>
      <c r="D89" s="7"/>
    </row>
    <row r="90" spans="1:4">
      <c r="A90" s="3" t="s">
        <v>233</v>
      </c>
      <c r="B90" s="3">
        <f t="shared" si="2"/>
        <v>87</v>
      </c>
      <c r="C90" s="3" t="s">
        <v>87</v>
      </c>
      <c r="D90" s="7"/>
    </row>
    <row r="91" spans="1:4">
      <c r="A91" s="3" t="s">
        <v>234</v>
      </c>
      <c r="B91" s="3">
        <f t="shared" si="2"/>
        <v>88</v>
      </c>
      <c r="C91" s="3" t="s">
        <v>88</v>
      </c>
      <c r="D91" s="7"/>
    </row>
    <row r="92" spans="1:4">
      <c r="A92" s="3" t="s">
        <v>235</v>
      </c>
      <c r="B92" s="3">
        <f t="shared" si="2"/>
        <v>89</v>
      </c>
      <c r="C92" s="3" t="s">
        <v>89</v>
      </c>
      <c r="D92" s="7"/>
    </row>
    <row r="93" spans="1:4">
      <c r="A93" s="3" t="s">
        <v>236</v>
      </c>
      <c r="B93" s="3">
        <f t="shared" si="2"/>
        <v>90</v>
      </c>
      <c r="C93" s="3" t="s">
        <v>90</v>
      </c>
      <c r="D93" s="7"/>
    </row>
    <row r="94" spans="1:4">
      <c r="A94" s="3" t="s">
        <v>237</v>
      </c>
      <c r="B94" s="3">
        <f t="shared" si="2"/>
        <v>91</v>
      </c>
      <c r="C94" s="3" t="s">
        <v>91</v>
      </c>
      <c r="D94" s="7"/>
    </row>
    <row r="95" spans="1:4">
      <c r="A95" s="3" t="s">
        <v>238</v>
      </c>
      <c r="B95" s="3">
        <f t="shared" si="2"/>
        <v>92</v>
      </c>
      <c r="C95" s="3" t="s">
        <v>92</v>
      </c>
      <c r="D95" s="7"/>
    </row>
    <row r="96" spans="1:4">
      <c r="A96" s="3" t="s">
        <v>239</v>
      </c>
      <c r="B96" s="3">
        <f t="shared" si="2"/>
        <v>93</v>
      </c>
      <c r="C96" s="3" t="s">
        <v>93</v>
      </c>
      <c r="D96" s="7"/>
    </row>
    <row r="97" spans="1:4">
      <c r="A97" s="3" t="s">
        <v>240</v>
      </c>
      <c r="B97" s="3">
        <f t="shared" si="2"/>
        <v>94</v>
      </c>
      <c r="C97" s="3" t="s">
        <v>94</v>
      </c>
      <c r="D97" s="7"/>
    </row>
    <row r="98" spans="1:4">
      <c r="A98" s="3" t="s">
        <v>241</v>
      </c>
      <c r="B98" s="3">
        <f t="shared" si="2"/>
        <v>95</v>
      </c>
      <c r="C98" s="3" t="s">
        <v>95</v>
      </c>
      <c r="D98" s="8" t="s">
        <v>307</v>
      </c>
    </row>
    <row r="99" spans="1:4">
      <c r="A99" s="3" t="s">
        <v>242</v>
      </c>
      <c r="B99" s="3">
        <f t="shared" si="2"/>
        <v>96</v>
      </c>
      <c r="C99" s="3" t="s">
        <v>96</v>
      </c>
      <c r="D99" s="8"/>
    </row>
    <row r="100" spans="1:4">
      <c r="A100" s="3" t="s">
        <v>244</v>
      </c>
      <c r="B100" s="3">
        <f t="shared" si="2"/>
        <v>97</v>
      </c>
      <c r="C100" s="3" t="s">
        <v>97</v>
      </c>
      <c r="D100" s="8"/>
    </row>
    <row r="101" spans="1:4">
      <c r="A101" s="3" t="s">
        <v>245</v>
      </c>
      <c r="B101" s="3">
        <f t="shared" si="2"/>
        <v>98</v>
      </c>
      <c r="C101" s="3" t="s">
        <v>98</v>
      </c>
      <c r="D101" s="8"/>
    </row>
    <row r="102" spans="1:4">
      <c r="A102" s="3" t="s">
        <v>246</v>
      </c>
      <c r="B102" s="3">
        <f t="shared" si="2"/>
        <v>99</v>
      </c>
      <c r="C102" s="3" t="s">
        <v>99</v>
      </c>
      <c r="D102" s="8"/>
    </row>
    <row r="103" spans="1:4">
      <c r="A103" s="3" t="s">
        <v>247</v>
      </c>
      <c r="B103" s="3">
        <f t="shared" si="2"/>
        <v>100</v>
      </c>
      <c r="C103" s="3" t="s">
        <v>100</v>
      </c>
      <c r="D103" s="8"/>
    </row>
    <row r="104" spans="1:4">
      <c r="A104" s="3" t="s">
        <v>248</v>
      </c>
      <c r="B104" s="3">
        <f t="shared" si="2"/>
        <v>101</v>
      </c>
      <c r="C104" s="3" t="s">
        <v>101</v>
      </c>
      <c r="D104" s="8"/>
    </row>
    <row r="105" spans="1:4">
      <c r="A105" s="3" t="s">
        <v>243</v>
      </c>
      <c r="B105" s="3">
        <f t="shared" si="2"/>
        <v>102</v>
      </c>
      <c r="C105" s="3" t="s">
        <v>102</v>
      </c>
      <c r="D105" s="8"/>
    </row>
    <row r="106" spans="1:4">
      <c r="A106" s="3" t="s">
        <v>249</v>
      </c>
      <c r="B106" s="3">
        <f t="shared" si="2"/>
        <v>103</v>
      </c>
      <c r="C106" s="3" t="s">
        <v>103</v>
      </c>
      <c r="D106" s="8"/>
    </row>
    <row r="107" spans="1:4">
      <c r="A107" s="3" t="s">
        <v>250</v>
      </c>
      <c r="B107" s="3">
        <f t="shared" si="2"/>
        <v>104</v>
      </c>
      <c r="C107" s="3" t="s">
        <v>104</v>
      </c>
      <c r="D107" s="8"/>
    </row>
    <row r="108" spans="1:4" ht="98">
      <c r="A108" s="3" t="s">
        <v>251</v>
      </c>
      <c r="B108" s="3">
        <f t="shared" si="2"/>
        <v>105</v>
      </c>
      <c r="C108" s="3" t="s">
        <v>105</v>
      </c>
      <c r="D108" s="4" t="s">
        <v>275</v>
      </c>
    </row>
    <row r="109" spans="1:4" ht="98">
      <c r="A109" s="3" t="s">
        <v>252</v>
      </c>
      <c r="B109" s="3">
        <f t="shared" si="2"/>
        <v>106</v>
      </c>
      <c r="C109" s="3" t="s">
        <v>106</v>
      </c>
      <c r="D109" s="4" t="s">
        <v>276</v>
      </c>
    </row>
    <row r="110" spans="1:4" ht="42">
      <c r="A110" s="3" t="s">
        <v>253</v>
      </c>
      <c r="B110" s="3">
        <f t="shared" si="2"/>
        <v>107</v>
      </c>
      <c r="C110" s="3" t="s">
        <v>107</v>
      </c>
      <c r="D110" s="4" t="s">
        <v>277</v>
      </c>
    </row>
    <row r="111" spans="1:4" ht="34.25" customHeight="1">
      <c r="A111" s="3" t="s">
        <v>254</v>
      </c>
      <c r="B111" s="3">
        <f t="shared" si="2"/>
        <v>108</v>
      </c>
      <c r="C111" s="3" t="s">
        <v>108</v>
      </c>
      <c r="D111" s="4" t="s">
        <v>309</v>
      </c>
    </row>
    <row r="112" spans="1:4">
      <c r="A112" s="3" t="s">
        <v>255</v>
      </c>
      <c r="B112" s="3">
        <f t="shared" si="2"/>
        <v>109</v>
      </c>
      <c r="C112" s="3" t="s">
        <v>109</v>
      </c>
      <c r="D112" s="4" t="s">
        <v>308</v>
      </c>
    </row>
    <row r="113" spans="1:4">
      <c r="A113" s="3" t="s">
        <v>256</v>
      </c>
      <c r="B113" s="3">
        <f t="shared" si="2"/>
        <v>110</v>
      </c>
      <c r="C113" s="3" t="s">
        <v>110</v>
      </c>
      <c r="D113" s="4" t="s">
        <v>310</v>
      </c>
    </row>
    <row r="114" spans="1:4">
      <c r="A114" s="3" t="s">
        <v>257</v>
      </c>
      <c r="B114" s="3">
        <f t="shared" si="2"/>
        <v>111</v>
      </c>
      <c r="C114" s="3" t="s">
        <v>111</v>
      </c>
      <c r="D114" s="4" t="s">
        <v>171</v>
      </c>
    </row>
    <row r="115" spans="1:4">
      <c r="A115" s="3" t="s">
        <v>258</v>
      </c>
      <c r="B115" s="3">
        <f t="shared" si="2"/>
        <v>112</v>
      </c>
      <c r="C115" s="3" t="s">
        <v>112</v>
      </c>
      <c r="D115" s="4" t="s">
        <v>311</v>
      </c>
    </row>
    <row r="116" spans="1:4">
      <c r="A116" s="3" t="s">
        <v>259</v>
      </c>
      <c r="B116" s="3">
        <f t="shared" si="2"/>
        <v>113</v>
      </c>
      <c r="C116" s="3" t="s">
        <v>113</v>
      </c>
      <c r="D116" s="4" t="s">
        <v>312</v>
      </c>
    </row>
    <row r="117" spans="1:4">
      <c r="A117" s="3" t="s">
        <v>260</v>
      </c>
      <c r="B117" s="3">
        <f t="shared" si="2"/>
        <v>114</v>
      </c>
      <c r="C117" s="3" t="s">
        <v>114</v>
      </c>
      <c r="D117" s="4" t="s">
        <v>313</v>
      </c>
    </row>
    <row r="118" spans="1:4">
      <c r="A118" s="3" t="s">
        <v>261</v>
      </c>
      <c r="B118" s="3">
        <f t="shared" si="2"/>
        <v>115</v>
      </c>
      <c r="C118" s="3" t="s">
        <v>115</v>
      </c>
      <c r="D118" s="4" t="s">
        <v>314</v>
      </c>
    </row>
    <row r="119" spans="1:4">
      <c r="A119" s="3" t="s">
        <v>262</v>
      </c>
      <c r="B119" s="3">
        <f t="shared" si="2"/>
        <v>116</v>
      </c>
      <c r="C119" s="3" t="s">
        <v>116</v>
      </c>
      <c r="D119" s="4" t="s">
        <v>315</v>
      </c>
    </row>
    <row r="120" spans="1:4">
      <c r="A120" s="3" t="s">
        <v>263</v>
      </c>
      <c r="B120" s="3">
        <f t="shared" si="2"/>
        <v>117</v>
      </c>
      <c r="C120" s="3" t="s">
        <v>117</v>
      </c>
      <c r="D120" s="4" t="s">
        <v>316</v>
      </c>
    </row>
    <row r="121" spans="1:4">
      <c r="A121" s="3" t="s">
        <v>264</v>
      </c>
      <c r="B121" s="3">
        <f t="shared" si="2"/>
        <v>118</v>
      </c>
      <c r="C121" s="3" t="s">
        <v>118</v>
      </c>
      <c r="D121" s="4" t="s">
        <v>317</v>
      </c>
    </row>
    <row r="122" spans="1:4">
      <c r="A122" s="3" t="s">
        <v>265</v>
      </c>
      <c r="B122" s="3">
        <f t="shared" si="2"/>
        <v>119</v>
      </c>
      <c r="C122" s="3" t="s">
        <v>119</v>
      </c>
      <c r="D122" s="4" t="s">
        <v>318</v>
      </c>
    </row>
    <row r="123" spans="1:4">
      <c r="A123" s="3" t="s">
        <v>266</v>
      </c>
      <c r="B123" s="3">
        <f t="shared" si="2"/>
        <v>120</v>
      </c>
      <c r="C123" s="3" t="s">
        <v>120</v>
      </c>
      <c r="D123" s="4" t="s">
        <v>319</v>
      </c>
    </row>
    <row r="124" spans="1:4">
      <c r="A124" s="3" t="s">
        <v>267</v>
      </c>
      <c r="B124" s="3">
        <f t="shared" si="2"/>
        <v>121</v>
      </c>
      <c r="C124" s="3" t="s">
        <v>121</v>
      </c>
      <c r="D124" s="4" t="s">
        <v>320</v>
      </c>
    </row>
    <row r="125" spans="1:4">
      <c r="A125" s="3" t="s">
        <v>268</v>
      </c>
      <c r="B125" s="3">
        <f t="shared" si="2"/>
        <v>122</v>
      </c>
      <c r="C125" s="3" t="s">
        <v>122</v>
      </c>
      <c r="D125" s="4" t="s">
        <v>321</v>
      </c>
    </row>
  </sheetData>
  <mergeCells count="6">
    <mergeCell ref="D88:D97"/>
    <mergeCell ref="D98:D107"/>
    <mergeCell ref="D78:D87"/>
    <mergeCell ref="D51:D59"/>
    <mergeCell ref="D60:D68"/>
    <mergeCell ref="D69:D77"/>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Worth</dc:creator>
  <cp:lastModifiedBy>wilfeli</cp:lastModifiedBy>
  <dcterms:created xsi:type="dcterms:W3CDTF">2014-07-30T16:57:30Z</dcterms:created>
  <dcterms:modified xsi:type="dcterms:W3CDTF">2016-03-23T22:36:51Z</dcterms:modified>
</cp:coreProperties>
</file>