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https://caixa-my.sharepoint.com/personal/c067750_corp_caixa_gov_br/Documents/3877/Wilian/Bootcamp/"/>
    </mc:Choice>
  </mc:AlternateContent>
  <xr:revisionPtr revIDLastSave="116" documentId="8_{98275EA2-A39A-442A-AC7F-D539C0368DBB}" xr6:coauthVersionLast="47" xr6:coauthVersionMax="47" xr10:uidLastSave="{767D101C-AAE7-438E-AF0A-9BF972273CF7}"/>
  <bookViews>
    <workbookView xWindow="-120" yWindow="-120" windowWidth="24240" windowHeight="13020" activeTab="1" xr2:uid="{00000000-000D-0000-FFFF-FFFF00000000}"/>
  </bookViews>
  <sheets>
    <sheet name="Dados" sheetId="1" r:id="rId1"/>
    <sheet name="Grafico" sheetId="4" r:id="rId2"/>
    <sheet name="Planilha1" sheetId="2" r:id="rId3"/>
  </sheets>
  <calcPr calcId="191028"/>
  <pivotCaches>
    <pivotCache cacheId="8" r:id="rId4"/>
    <pivotCache cacheId="16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<sst xmlns="http://schemas.openxmlformats.org/spreadsheetml/2006/main" count="240" uniqueCount="78">
  <si>
    <t>ENTRADA</t>
  </si>
  <si>
    <t>Renda Fixa</t>
  </si>
  <si>
    <t>Salário mensal</t>
  </si>
  <si>
    <t>Transferência</t>
  </si>
  <si>
    <t>Recebido</t>
  </si>
  <si>
    <t>SAÍDA</t>
  </si>
  <si>
    <t>Alimentação</t>
  </si>
  <si>
    <t>Compras no supermercado</t>
  </si>
  <si>
    <t>Débito Automático</t>
  </si>
  <si>
    <t>Pendente</t>
  </si>
  <si>
    <t>Transporte</t>
  </si>
  <si>
    <t>Gasolina</t>
  </si>
  <si>
    <t>Cartão de Crédito</t>
  </si>
  <si>
    <t>Pago</t>
  </si>
  <si>
    <t>Lazer</t>
  </si>
  <si>
    <t>Cinema</t>
  </si>
  <si>
    <t>Saúde</t>
  </si>
  <si>
    <t>Consulta odontológica</t>
  </si>
  <si>
    <t>Educação</t>
  </si>
  <si>
    <t>Material escolar</t>
  </si>
  <si>
    <t>Vestuário</t>
  </si>
  <si>
    <t>Compra de roupas de inverno</t>
  </si>
  <si>
    <t>Investimentos</t>
  </si>
  <si>
    <t>Dividendos de ações</t>
  </si>
  <si>
    <t>Serviços</t>
  </si>
  <si>
    <t>Limpeza do apartamento</t>
  </si>
  <si>
    <t>Eletrônicos</t>
  </si>
  <si>
    <t>Compra de novo celular</t>
  </si>
  <si>
    <t>Utilidades Domésticas</t>
  </si>
  <si>
    <t>Reparos domésticos</t>
  </si>
  <si>
    <t>Presentes</t>
  </si>
  <si>
    <t>Presente de aniversário</t>
  </si>
  <si>
    <t>Beleza</t>
  </si>
  <si>
    <t>Corte de cabelo e barba</t>
  </si>
  <si>
    <t>Pet Care</t>
  </si>
  <si>
    <t>Ração e petiscos para o cachorro</t>
  </si>
  <si>
    <t>Viagem</t>
  </si>
  <si>
    <t>Reserva de pousada</t>
  </si>
  <si>
    <t>Gastronomia</t>
  </si>
  <si>
    <t>Jantar em restaurante francês</t>
  </si>
  <si>
    <t>Cinema e jantar</t>
  </si>
  <si>
    <t>Plano de saúde</t>
  </si>
  <si>
    <t>Compra de roupas</t>
  </si>
  <si>
    <t>Freelance</t>
  </si>
  <si>
    <t>Pagamento por projeto freelancer</t>
  </si>
  <si>
    <t>Manutenção do veículo</t>
  </si>
  <si>
    <t>Compra de novo smartphone</t>
  </si>
  <si>
    <t>Utilidades Dom.</t>
  </si>
  <si>
    <t>Conta de energia elétrica</t>
  </si>
  <si>
    <t>Aniversário da mãe</t>
  </si>
  <si>
    <t>Recarga de cartão de transporte</t>
  </si>
  <si>
    <t>Ingressos para teatro</t>
  </si>
  <si>
    <t>Remédios de farmácia</t>
  </si>
  <si>
    <t>Cursos online</t>
  </si>
  <si>
    <t>Roupas de primavera</t>
  </si>
  <si>
    <t>Manutenção da casa</t>
  </si>
  <si>
    <t>Venda de ativos</t>
  </si>
  <si>
    <t>Venda de equipamentos eletrônicos</t>
  </si>
  <si>
    <t>Manutenção do computador</t>
  </si>
  <si>
    <t>Troca de móveis da cozinha</t>
  </si>
  <si>
    <t>Presentes para casamento</t>
  </si>
  <si>
    <t>Veterinário para o pet</t>
  </si>
  <si>
    <t>Salão de beleza</t>
  </si>
  <si>
    <t>Jantar em restaurante italiano</t>
  </si>
  <si>
    <t>Reserva de hotel para fim de semana</t>
  </si>
  <si>
    <t>DATA</t>
  </si>
  <si>
    <t>CATEGORIA</t>
  </si>
  <si>
    <t>MODALIDADE</t>
  </si>
  <si>
    <t>DESCRIÇÃO</t>
  </si>
  <si>
    <t>VALOR</t>
  </si>
  <si>
    <t>TIPO</t>
  </si>
  <si>
    <t>STATUS</t>
  </si>
  <si>
    <t>Rótulos de Linha</t>
  </si>
  <si>
    <t>Total Geral</t>
  </si>
  <si>
    <t>ago</t>
  </si>
  <si>
    <t>set</t>
  </si>
  <si>
    <t>out</t>
  </si>
  <si>
    <t>Soma de VALOR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</si>
</sst>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 wrapText="1"/>
    </xf>
    <xf numFmtId="0" fontId="0" fillId="0" borderId="0" xfId="0" applyAlignment="1">
      <alignment horizontal="center" wrapText="1"/>
    </xf>
    <xf numFmtId="44" fontId="0" fillId="0" borderId="0" xfId="1" applyFont="1" applyAlignment="1">
      <alignment horizont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pivotCacheDefinition" Target="pivotCache/pivotCacheDefinition2.xml"/><Relationship Id="rId10" Type="http://schemas.openxmlformats.org/officeDocument/2006/relationships/customXml" Target="../customXml/item2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[Base de dados Planilha com grafico.xlsx]Grafico!Tabela dinâmica3</c:name>
    <c:fmtId val="0"/>
  </c:pivotSource>
  <c:chart>
    <c:autoTitleDeleted val="1"/>
    <c:pivotFmts>
      <c:pivotFmt>
        <c:idx val="0"/>
        <c:spPr>
          <a:gradFill rotWithShape="1">
            <a:gsLst>
              <a:gs pos="0">
                <a:schemeClr val="accent5">
                  <a:satMod val="103000"/>
                  <a:lumMod val="102000"/>
                  <a:tint val="94000"/>
                </a:schemeClr>
              </a:gs>
              <a:gs pos="50000">
                <a:schemeClr val="accent5"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5">
                  <a:satMod val="103000"/>
                  <a:lumMod val="102000"/>
                  <a:tint val="94000"/>
                </a:schemeClr>
              </a:gs>
              <a:gs pos="50000">
                <a:schemeClr val="accent5"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Grafico!$B$3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Grafico!$A$4:$A$7</c:f>
              <c:strCache>
                <c:ptCount val="3"/>
                <c:pt idx="0">
                  <c:v>Cartão de Crédito</c:v>
                </c:pt>
                <c:pt idx="1">
                  <c:v>Débito Automático</c:v>
                </c:pt>
                <c:pt idx="2">
                  <c:v>Transferência</c:v>
                </c:pt>
              </c:strCache>
            </c:strRef>
          </c:cat>
          <c:val>
            <c:numRef>
              <c:f>Grafico!$B$4:$B$7</c:f>
              <c:numCache>
                <c:formatCode>General</c:formatCode>
                <c:ptCount val="3"/>
                <c:pt idx="0">
                  <c:v>6570</c:v>
                </c:pt>
                <c:pt idx="1">
                  <c:v>4600</c:v>
                </c:pt>
                <c:pt idx="2">
                  <c:v>23030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BC-45F7-9990-1E5B1BF2D66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252581472"/>
        <c:axId val="1102653568"/>
      </c:barChart>
      <c:catAx>
        <c:axId val="1252581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02653568"/>
        <c:crosses val="autoZero"/>
        <c:auto val="1"/>
        <c:lblAlgn val="ctr"/>
        <c:lblOffset val="100"/>
        <c:noMultiLvlLbl val="0"/>
      </c:catAx>
      <c:valAx>
        <c:axId val="110265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52581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 de dados Planilha com grafico.xlsx]Planilha1!Tabela dinâmica1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Planilha1!$C$4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Planilha1!$B$5:$B$9</c:f>
              <c:multiLvlStrCache>
                <c:ptCount val="3"/>
                <c:lvl>
                  <c:pt idx="0">
                    <c:v>ago</c:v>
                  </c:pt>
                  <c:pt idx="1">
                    <c:v>set</c:v>
                  </c:pt>
                  <c:pt idx="2">
                    <c:v>out</c:v>
                  </c:pt>
                </c:lvl>
                <c:lvl>
                  <c:pt idx="0">
                    <c:v>SAÍDA</c:v>
                  </c:pt>
                </c:lvl>
              </c:multiLvlStrCache>
            </c:multiLvlStrRef>
          </c:cat>
          <c:val>
            <c:numRef>
              <c:f>Planilha1!$C$5:$C$9</c:f>
              <c:numCache>
                <c:formatCode>General</c:formatCode>
                <c:ptCount val="3"/>
                <c:pt idx="0">
                  <c:v>300</c:v>
                </c:pt>
                <c:pt idx="1">
                  <c:v>300</c:v>
                </c:pt>
                <c:pt idx="2">
                  <c:v>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EF6D-4805-9999-C1C4A1B2AC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44498432"/>
        <c:axId val="1063499296"/>
      </c:barChart>
      <c:catAx>
        <c:axId val="1244498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63499296"/>
        <c:crosses val="autoZero"/>
        <c:auto val="1"/>
        <c:lblAlgn val="ctr"/>
        <c:lblOffset val="100"/>
        <c:noMultiLvlLbl val="0"/>
      </c:catAx>
      <c:valAx>
        <c:axId val="106349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44498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123825</xdr:colOff>
      <xdr:row>0</xdr:row>
      <xdr:rowOff>57150</xdr:rowOff>
    </xdr:from>
    <xdr:to>
      <xdr:col>17</xdr:col>
      <xdr:colOff>171450</xdr:colOff>
      <xdr:row>23</xdr:row>
      <xdr:rowOff>95250</xdr:rowOff>
    </xdr:to>
    <xdr:sp macro="" textlink="">
      <xdr:nvSpPr>
        <xdr:cNvPr id="3" name="Retângulo: Cantos Arredondados 2">
          <a:extLst>
            <a:ext uri="{FF2B5EF4-FFF2-40B4-BE49-F238E27FC236}">
              <a16:creationId xmlns:a16="http://schemas.microsoft.com/office/drawing/2014/main" id="{1E19A9F6-767A-56AF-524D-C49A661A9B56}"/>
            </a:ext>
          </a:extLst>
        </xdr:cNvPr>
        <xdr:cNvSpPr/>
      </xdr:nvSpPr>
      <xdr:spPr>
        <a:xfrm>
          <a:off x="2333625" y="57150"/>
          <a:ext cx="9191625" cy="4419600"/>
        </a:xfrm>
        <a:prstGeom prst="roundRect">
          <a:avLst>
            <a:gd name="adj" fmla="val 6969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4</xdr:col>
      <xdr:colOff>180975</xdr:colOff>
      <xdr:row>4</xdr:row>
      <xdr:rowOff>14287</xdr:rowOff>
    </xdr:from>
    <xdr:to>
      <xdr:col>11</xdr:col>
      <xdr:colOff>485775</xdr:colOff>
      <xdr:row>18</xdr:row>
      <xdr:rowOff>90487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E488E0E-2746-6E00-BDF7-E6AD25DFEF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6</xdr:row>
      <xdr:rowOff>71437</xdr:rowOff>
    </xdr:from>
    <xdr:to>
      <xdr:col>10</xdr:col>
      <xdr:colOff>1447800</xdr:colOff>
      <xdr:row>24</xdr:row>
      <xdr:rowOff>85725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24D28E0-98ED-2B90-27EB-5735CC2B0D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lian Santos Ramos" refreshedDate="45652.371833564815" createdVersion="8" refreshedVersion="8" minRefreshableVersion="3" recordCount="44" xr:uid="{C399E118-925C-44B8-B4A6-6551B473B8C3}">
  <cacheSource type="worksheet">
    <worksheetSource ref="A1:G45" sheet="Dados"/>
  </cacheSource>
  <cacheFields count="8">
    <cacheField name="DATA" numFmtId="14">
      <sharedItems containsSemiMixedTypes="0" containsNonDate="0" containsDate="1" containsString="0" minDate="2024-08-01T00:00:00" maxDate="2024-11-01T00:00:00" count="39">
        <d v="2024-08-01T00:00:00"/>
        <d v="2024-08-03T00:00:00"/>
        <d v="2024-08-05T00:00:00"/>
        <d v="2024-08-07T00:00:00"/>
        <d v="2024-08-10T00:00:00"/>
        <d v="2024-08-12T00:00:00"/>
        <d v="2024-08-15T00:00:00"/>
        <d v="2024-08-18T00:00:00"/>
        <d v="2024-08-20T00:00:00"/>
        <d v="2024-08-22T00:00:00"/>
        <d v="2024-08-24T00:00:00"/>
        <d v="2024-08-28T00:00:00"/>
        <d v="2024-08-30T00:00:00"/>
        <d v="2024-08-31T00:00:00"/>
        <d v="2024-09-01T00:00:00"/>
        <d v="2024-09-02T00:00:00"/>
        <d v="2024-09-05T00:00:00"/>
        <d v="2024-09-08T00:00:00"/>
        <d v="2024-09-11T00:00:00"/>
        <d v="2024-09-14T00:00:00"/>
        <d v="2024-09-17T00:00:00"/>
        <d v="2024-09-20T00:00:00"/>
        <d v="2024-09-23T00:00:00"/>
        <d v="2024-09-26T00:00:00"/>
        <d v="2024-09-29T00:00:00"/>
        <d v="2024-10-01T00:00:00"/>
        <d v="2024-10-03T00:00:00"/>
        <d v="2024-10-05T00:00:00"/>
        <d v="2024-10-08T00:00:00"/>
        <d v="2024-10-10T00:00:00"/>
        <d v="2024-10-13T00:00:00"/>
        <d v="2024-10-15T00:00:00"/>
        <d v="2024-10-18T00:00:00"/>
        <d v="2024-10-20T00:00:00"/>
        <d v="2024-10-22T00:00:00"/>
        <d v="2024-10-24T00:00:00"/>
        <d v="2024-10-26T00:00:00"/>
        <d v="2024-10-30T00:00:00"/>
        <d v="2024-10-31T00:00:00"/>
      </sharedItems>
      <fieldGroup par="7" base="0">
        <rangePr groupBy="days" startDate="2024-08-01T00:00:00" endDate="2024-11-01T00:00:00"/>
        <groupItems count="368">
          <s v="&lt;01/08/2024"/>
          <s v="01/jan"/>
          <s v="02/jan"/>
          <s v="03/jan"/>
          <s v="04/jan"/>
          <s v="05/jan"/>
          <s v="06/jan"/>
          <s v="07/jan"/>
          <s v="08/jan"/>
          <s v="09/jan"/>
          <s v="10/jan"/>
          <s v="11/jan"/>
          <s v="12/jan"/>
          <s v="13/jan"/>
          <s v="14/jan"/>
          <s v="15/jan"/>
          <s v="16/jan"/>
          <s v="17/jan"/>
          <s v="18/jan"/>
          <s v="19/jan"/>
          <s v="20/jan"/>
          <s v="21/jan"/>
          <s v="22/jan"/>
          <s v="23/jan"/>
          <s v="24/jan"/>
          <s v="25/jan"/>
          <s v="26/jan"/>
          <s v="27/jan"/>
          <s v="28/jan"/>
          <s v="29/jan"/>
          <s v="30/jan"/>
          <s v="31/jan"/>
          <s v="01/fev"/>
          <s v="02/fev"/>
          <s v="03/fev"/>
          <s v="04/fev"/>
          <s v="05/fev"/>
          <s v="06/fev"/>
          <s v="07/fev"/>
          <s v="08/fev"/>
          <s v="09/fev"/>
          <s v="10/fev"/>
          <s v="11/fev"/>
          <s v="12/fev"/>
          <s v="13/fev"/>
          <s v="14/fev"/>
          <s v="15/fev"/>
          <s v="16/fev"/>
          <s v="17/fev"/>
          <s v="18/fev"/>
          <s v="19/fev"/>
          <s v="20/fev"/>
          <s v="21/fev"/>
          <s v="22/fev"/>
          <s v="23/fev"/>
          <s v="24/fev"/>
          <s v="25/fev"/>
          <s v="26/fev"/>
          <s v="27/fev"/>
          <s v="28/fev"/>
          <s v="29/fev"/>
          <s v="01/mar"/>
          <s v="02/mar"/>
          <s v="03/mar"/>
          <s v="04/mar"/>
          <s v="05/mar"/>
          <s v="06/mar"/>
          <s v="07/mar"/>
          <s v="08/mar"/>
          <s v="09/mar"/>
          <s v="10/mar"/>
          <s v="11/mar"/>
          <s v="12/mar"/>
          <s v="13/mar"/>
          <s v="14/mar"/>
          <s v="15/mar"/>
          <s v="16/mar"/>
          <s v="17/mar"/>
          <s v="18/mar"/>
          <s v="19/mar"/>
          <s v="20/mar"/>
          <s v="21/mar"/>
          <s v="22/mar"/>
          <s v="23/mar"/>
          <s v="24/mar"/>
          <s v="25/mar"/>
          <s v="26/mar"/>
          <s v="27/mar"/>
          <s v="28/mar"/>
          <s v="29/mar"/>
          <s v="30/mar"/>
          <s v="31/mar"/>
          <s v="01/abr"/>
          <s v="02/abr"/>
          <s v="03/abr"/>
          <s v="04/abr"/>
          <s v="05/abr"/>
          <s v="06/abr"/>
          <s v="07/abr"/>
          <s v="08/abr"/>
          <s v="09/abr"/>
          <s v="10/abr"/>
          <s v="11/abr"/>
          <s v="12/abr"/>
          <s v="13/abr"/>
          <s v="14/abr"/>
          <s v="15/abr"/>
          <s v="16/abr"/>
          <s v="17/abr"/>
          <s v="18/abr"/>
          <s v="19/abr"/>
          <s v="20/abr"/>
          <s v="21/abr"/>
          <s v="22/abr"/>
          <s v="23/abr"/>
          <s v="24/abr"/>
          <s v="25/abr"/>
          <s v="26/abr"/>
          <s v="27/abr"/>
          <s v="28/abr"/>
          <s v="29/abr"/>
          <s v="30/abr"/>
          <s v="01/mai"/>
          <s v="02/mai"/>
          <s v="03/mai"/>
          <s v="04/mai"/>
          <s v="05/mai"/>
          <s v="06/mai"/>
          <s v="07/mai"/>
          <s v="08/mai"/>
          <s v="09/mai"/>
          <s v="10/mai"/>
          <s v="11/mai"/>
          <s v="12/mai"/>
          <s v="13/mai"/>
          <s v="14/mai"/>
          <s v="15/mai"/>
          <s v="16/mai"/>
          <s v="17/mai"/>
          <s v="18/mai"/>
          <s v="19/mai"/>
          <s v="20/mai"/>
          <s v="21/mai"/>
          <s v="22/mai"/>
          <s v="23/mai"/>
          <s v="24/mai"/>
          <s v="25/mai"/>
          <s v="26/mai"/>
          <s v="27/mai"/>
          <s v="28/mai"/>
          <s v="29/mai"/>
          <s v="30/mai"/>
          <s v="31/mai"/>
          <s v="01/jun"/>
          <s v="02/jun"/>
          <s v="03/jun"/>
          <s v="04/jun"/>
          <s v="05/jun"/>
          <s v="06/jun"/>
          <s v="07/jun"/>
          <s v="08/jun"/>
          <s v="09/jun"/>
          <s v="10/jun"/>
          <s v="11/jun"/>
          <s v="12/jun"/>
          <s v="13/jun"/>
          <s v="14/jun"/>
          <s v="15/jun"/>
          <s v="16/jun"/>
          <s v="17/jun"/>
          <s v="18/jun"/>
          <s v="19/jun"/>
          <s v="20/jun"/>
          <s v="21/jun"/>
          <s v="22/jun"/>
          <s v="23/jun"/>
          <s v="24/jun"/>
          <s v="25/jun"/>
          <s v="26/jun"/>
          <s v="27/jun"/>
          <s v="28/jun"/>
          <s v="29/jun"/>
          <s v="30/jun"/>
          <s v="01/jul"/>
          <s v="02/jul"/>
          <s v="03/jul"/>
          <s v="04/jul"/>
          <s v="05/jul"/>
          <s v="06/jul"/>
          <s v="07/jul"/>
          <s v="08/jul"/>
          <s v="09/jul"/>
          <s v="10/jul"/>
          <s v="11/jul"/>
          <s v="12/jul"/>
          <s v="13/jul"/>
          <s v="14/jul"/>
          <s v="15/jul"/>
          <s v="16/jul"/>
          <s v="17/jul"/>
          <s v="18/jul"/>
          <s v="19/jul"/>
          <s v="20/jul"/>
          <s v="21/jul"/>
          <s v="22/jul"/>
          <s v="23/jul"/>
          <s v="24/jul"/>
          <s v="25/jul"/>
          <s v="26/jul"/>
          <s v="27/jul"/>
          <s v="28/jul"/>
          <s v="29/jul"/>
          <s v="30/jul"/>
          <s v="31/jul"/>
          <s v="01/ago"/>
          <s v="02/ago"/>
          <s v="03/ago"/>
          <s v="04/ago"/>
          <s v="05/ago"/>
          <s v="06/ago"/>
          <s v="07/ago"/>
          <s v="08/ago"/>
          <s v="09/ago"/>
          <s v="10/ago"/>
          <s v="11/ago"/>
          <s v="12/ago"/>
          <s v="13/ago"/>
          <s v="14/ago"/>
          <s v="15/ago"/>
          <s v="16/ago"/>
          <s v="17/ago"/>
          <s v="18/ago"/>
          <s v="19/ago"/>
          <s v="20/ago"/>
          <s v="21/ago"/>
          <s v="22/ago"/>
          <s v="23/ago"/>
          <s v="24/ago"/>
          <s v="25/ago"/>
          <s v="26/ago"/>
          <s v="27/ago"/>
          <s v="28/ago"/>
          <s v="29/ago"/>
          <s v="30/ago"/>
          <s v="31/ago"/>
          <s v="01/set"/>
          <s v="02/set"/>
          <s v="03/set"/>
          <s v="04/set"/>
          <s v="05/set"/>
          <s v="06/set"/>
          <s v="07/set"/>
          <s v="08/set"/>
          <s v="09/set"/>
          <s v="10/set"/>
          <s v="11/set"/>
          <s v="12/set"/>
          <s v="13/set"/>
          <s v="14/set"/>
          <s v="15/set"/>
          <s v="16/set"/>
          <s v="17/set"/>
          <s v="18/set"/>
          <s v="19/set"/>
          <s v="20/set"/>
          <s v="21/set"/>
          <s v="22/set"/>
          <s v="23/set"/>
          <s v="24/set"/>
          <s v="25/set"/>
          <s v="26/set"/>
          <s v="27/set"/>
          <s v="28/set"/>
          <s v="29/set"/>
          <s v="30/set"/>
          <s v="01/out"/>
          <s v="02/out"/>
          <s v="03/out"/>
          <s v="04/out"/>
          <s v="05/out"/>
          <s v="06/out"/>
          <s v="07/out"/>
          <s v="08/out"/>
          <s v="09/out"/>
          <s v="10/out"/>
          <s v="11/out"/>
          <s v="12/out"/>
          <s v="13/out"/>
          <s v="14/out"/>
          <s v="15/out"/>
          <s v="16/out"/>
          <s v="17/out"/>
          <s v="18/out"/>
          <s v="19/out"/>
          <s v="20/out"/>
          <s v="21/out"/>
          <s v="22/out"/>
          <s v="23/out"/>
          <s v="24/out"/>
          <s v="25/out"/>
          <s v="26/out"/>
          <s v="27/out"/>
          <s v="28/out"/>
          <s v="29/out"/>
          <s v="30/out"/>
          <s v="31/out"/>
          <s v="01/nov"/>
          <s v="02/nov"/>
          <s v="03/nov"/>
          <s v="04/nov"/>
          <s v="05/nov"/>
          <s v="06/nov"/>
          <s v="07/nov"/>
          <s v="08/nov"/>
          <s v="09/nov"/>
          <s v="10/nov"/>
          <s v="11/nov"/>
          <s v="12/nov"/>
          <s v="13/nov"/>
          <s v="14/nov"/>
          <s v="15/nov"/>
          <s v="16/nov"/>
          <s v="17/nov"/>
          <s v="18/nov"/>
          <s v="19/nov"/>
          <s v="20/nov"/>
          <s v="21/nov"/>
          <s v="22/nov"/>
          <s v="23/nov"/>
          <s v="24/nov"/>
          <s v="25/nov"/>
          <s v="26/nov"/>
          <s v="27/nov"/>
          <s v="28/nov"/>
          <s v="29/nov"/>
          <s v="30/nov"/>
          <s v="01/dez"/>
          <s v="02/dez"/>
          <s v="03/dez"/>
          <s v="04/dez"/>
          <s v="05/dez"/>
          <s v="06/dez"/>
          <s v="07/dez"/>
          <s v="08/dez"/>
          <s v="09/dez"/>
          <s v="10/dez"/>
          <s v="11/dez"/>
          <s v="12/dez"/>
          <s v="13/dez"/>
          <s v="14/dez"/>
          <s v="15/dez"/>
          <s v="16/dez"/>
          <s v="17/dez"/>
          <s v="18/dez"/>
          <s v="19/dez"/>
          <s v="20/dez"/>
          <s v="21/dez"/>
          <s v="22/dez"/>
          <s v="23/dez"/>
          <s v="24/dez"/>
          <s v="25/dez"/>
          <s v="26/dez"/>
          <s v="27/dez"/>
          <s v="28/dez"/>
          <s v="29/dez"/>
          <s v="30/dez"/>
          <s v="31/dez"/>
          <s v="&gt;01/11/2024"/>
        </groupItems>
      </fieldGroup>
    </cacheField>
    <cacheField name="MODALIDADE" numFmtId="0">
      <sharedItems count="2">
        <s v="ENTRADA"/>
        <s v="SAÍDA"/>
      </sharedItems>
    </cacheField>
    <cacheField name="CATEGORIA" numFmtId="0">
      <sharedItems count="19">
        <s v="Renda Fixa"/>
        <s v="Alimentação"/>
        <s v="Transporte"/>
        <s v="Lazer"/>
        <s v="Saúde"/>
        <s v="Educação"/>
        <s v="Vestuário"/>
        <s v="Investimentos"/>
        <s v="Serviços"/>
        <s v="Eletrônicos"/>
        <s v="Utilidades Domésticas"/>
        <s v="Presentes"/>
        <s v="Beleza"/>
        <s v="Pet Care"/>
        <s v="Viagem"/>
        <s v="Gastronomia"/>
        <s v="Freelance"/>
        <s v="Utilidades Dom."/>
        <s v="Venda de ativos"/>
      </sharedItems>
    </cacheField>
    <cacheField name="DESCRIÇÃO" numFmtId="0">
      <sharedItems count="38">
        <s v="Salário mensal"/>
        <s v="Compras no supermercado"/>
        <s v="Gasolina"/>
        <s v="Cinema"/>
        <s v="Consulta odontológica"/>
        <s v="Material escolar"/>
        <s v="Compra de roupas de inverno"/>
        <s v="Dividendos de ações"/>
        <s v="Limpeza do apartamento"/>
        <s v="Compra de novo celular"/>
        <s v="Reparos domésticos"/>
        <s v="Presente de aniversário"/>
        <s v="Corte de cabelo e barba"/>
        <s v="Ração e petiscos para o cachorro"/>
        <s v="Reserva de pousada"/>
        <s v="Jantar em restaurante francês"/>
        <s v="Cinema e jantar"/>
        <s v="Plano de saúde"/>
        <s v="Compra de roupas"/>
        <s v="Pagamento por projeto freelancer"/>
        <s v="Manutenção do veículo"/>
        <s v="Compra de novo smartphone"/>
        <s v="Conta de energia elétrica"/>
        <s v="Aniversário da mãe"/>
        <s v="Recarga de cartão de transporte"/>
        <s v="Ingressos para teatro"/>
        <s v="Remédios de farmácia"/>
        <s v="Cursos online"/>
        <s v="Roupas de primavera"/>
        <s v="Manutenção da casa"/>
        <s v="Venda de equipamentos eletrônicos"/>
        <s v="Manutenção do computador"/>
        <s v="Troca de móveis da cozinha"/>
        <s v="Presentes para casamento"/>
        <s v="Veterinário para o pet"/>
        <s v="Salão de beleza"/>
        <s v="Jantar em restaurante italiano"/>
        <s v="Reserva de hotel para fim de semana"/>
      </sharedItems>
    </cacheField>
    <cacheField name="VALOR" numFmtId="44">
      <sharedItems containsSemiMixedTypes="0" containsString="0" containsNumber="1" containsInteger="1" minValue="80" maxValue="5000" count="19">
        <n v="5000"/>
        <n v="550"/>
        <n v="300"/>
        <n v="120"/>
        <n v="250"/>
        <n v="400"/>
        <n v="600"/>
        <n v="800"/>
        <n v="150"/>
        <n v="1200"/>
        <n v="450"/>
        <n v="180"/>
        <n v="80"/>
        <n v="200"/>
        <n v="750"/>
        <n v="350"/>
        <n v="500"/>
        <n v="1500"/>
        <n v="220"/>
      </sharedItems>
    </cacheField>
    <cacheField name="TIPO" numFmtId="0">
      <sharedItems count="3">
        <s v="Transferência"/>
        <s v="Débito Automático"/>
        <s v="Cartão de Crédito"/>
      </sharedItems>
    </cacheField>
    <cacheField name="STATUS" numFmtId="0">
      <sharedItems count="3">
        <s v="Recebido"/>
        <s v="Pendente"/>
        <s v="Pago"/>
      </sharedItems>
    </cacheField>
    <cacheField name="Meses" numFmtId="0" databaseField="0">
      <fieldGroup base="0">
        <rangePr groupBy="months" startDate="2024-08-01T00:00:00" endDate="2024-11-01T00:00:00"/>
        <groupItems count="14">
          <s v="&lt;01/08/2024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01/11/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lian Santos Ramos" refreshedDate="45652.415644444445" createdVersion="8" refreshedVersion="8" minRefreshableVersion="3" recordCount="45" xr:uid="{287921DF-1A2E-43AC-98C3-B54AF032E4C1}">
  <cacheSource type="worksheet">
    <worksheetSource ref="A1:G1048576" sheet="Dados"/>
  </cacheSource>
  <cacheFields count="7">
    <cacheField name="DATA" numFmtId="0">
      <sharedItems containsNonDate="0" containsDate="1" containsString="0" containsBlank="1" minDate="2024-08-01T00:00:00" maxDate="2024-11-01T00:00:00"/>
    </cacheField>
    <cacheField name="MODALIDADE" numFmtId="0">
      <sharedItems containsBlank="1" count="3">
        <s v="ENTRADA"/>
        <s v="SAÍDA"/>
        <m/>
      </sharedItems>
    </cacheField>
    <cacheField name="CATEGORIA" numFmtId="0">
      <sharedItems containsBlank="1" count="20">
        <s v="Renda Fixa"/>
        <s v="Alimentação"/>
        <s v="Transporte"/>
        <s v="Lazer"/>
        <s v="Saúde"/>
        <s v="Educação"/>
        <s v="Vestuário"/>
        <s v="Investimentos"/>
        <s v="Serviços"/>
        <s v="Eletrônicos"/>
        <s v="Utilidades Domésticas"/>
        <s v="Presentes"/>
        <s v="Beleza"/>
        <s v="Pet Care"/>
        <s v="Viagem"/>
        <s v="Gastronomia"/>
        <s v="Freelance"/>
        <s v="Utilidades Dom."/>
        <s v="Venda de ativos"/>
        <m/>
      </sharedItems>
    </cacheField>
    <cacheField name="DESCRIÇÃO" numFmtId="0">
      <sharedItems containsBlank="1" count="39">
        <s v="Salário mensal"/>
        <s v="Compras no supermercado"/>
        <s v="Gasolina"/>
        <s v="Cinema"/>
        <s v="Consulta odontológica"/>
        <s v="Material escolar"/>
        <s v="Compra de roupas de inverno"/>
        <s v="Dividendos de ações"/>
        <s v="Limpeza do apartamento"/>
        <s v="Compra de novo celular"/>
        <s v="Reparos domésticos"/>
        <s v="Presente de aniversário"/>
        <s v="Corte de cabelo e barba"/>
        <s v="Ração e petiscos para o cachorro"/>
        <s v="Reserva de pousada"/>
        <s v="Jantar em restaurante francês"/>
        <s v="Cinema e jantar"/>
        <s v="Plano de saúde"/>
        <s v="Compra de roupas"/>
        <s v="Pagamento por projeto freelancer"/>
        <s v="Manutenção do veículo"/>
        <s v="Compra de novo smartphone"/>
        <s v="Conta de energia elétrica"/>
        <s v="Aniversário da mãe"/>
        <s v="Recarga de cartão de transporte"/>
        <s v="Ingressos para teatro"/>
        <s v="Remédios de farmácia"/>
        <s v="Cursos online"/>
        <s v="Roupas de primavera"/>
        <s v="Manutenção da casa"/>
        <s v="Venda de equipamentos eletrônicos"/>
        <s v="Manutenção do computador"/>
        <s v="Troca de móveis da cozinha"/>
        <s v="Presentes para casamento"/>
        <s v="Veterinário para o pet"/>
        <s v="Salão de beleza"/>
        <s v="Jantar em restaurante italiano"/>
        <s v="Reserva de hotel para fim de semana"/>
        <m/>
      </sharedItems>
    </cacheField>
    <cacheField name="VALOR" numFmtId="0">
      <sharedItems containsString="0" containsBlank="1" containsNumber="1" containsInteger="1" minValue="80" maxValue="5000"/>
    </cacheField>
    <cacheField name="TIPO" numFmtId="0">
      <sharedItems containsBlank="1" count="4">
        <s v="Transferência"/>
        <s v="Débito Automático"/>
        <s v="Cartão de Crédito"/>
        <m/>
      </sharedItems>
    </cacheField>
    <cacheField name="STATU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x v="0"/>
    <x v="0"/>
    <x v="0"/>
    <x v="0"/>
    <x v="0"/>
    <x v="0"/>
    <x v="0"/>
  </r>
  <r>
    <x v="0"/>
    <x v="1"/>
    <x v="1"/>
    <x v="1"/>
    <x v="1"/>
    <x v="1"/>
    <x v="1"/>
  </r>
  <r>
    <x v="1"/>
    <x v="1"/>
    <x v="2"/>
    <x v="2"/>
    <x v="2"/>
    <x v="2"/>
    <x v="2"/>
  </r>
  <r>
    <x v="2"/>
    <x v="1"/>
    <x v="3"/>
    <x v="3"/>
    <x v="3"/>
    <x v="2"/>
    <x v="2"/>
  </r>
  <r>
    <x v="3"/>
    <x v="1"/>
    <x v="4"/>
    <x v="4"/>
    <x v="4"/>
    <x v="0"/>
    <x v="2"/>
  </r>
  <r>
    <x v="4"/>
    <x v="1"/>
    <x v="5"/>
    <x v="5"/>
    <x v="5"/>
    <x v="1"/>
    <x v="1"/>
  </r>
  <r>
    <x v="5"/>
    <x v="1"/>
    <x v="6"/>
    <x v="6"/>
    <x v="6"/>
    <x v="2"/>
    <x v="1"/>
  </r>
  <r>
    <x v="6"/>
    <x v="0"/>
    <x v="7"/>
    <x v="7"/>
    <x v="7"/>
    <x v="0"/>
    <x v="0"/>
  </r>
  <r>
    <x v="6"/>
    <x v="1"/>
    <x v="8"/>
    <x v="8"/>
    <x v="8"/>
    <x v="0"/>
    <x v="2"/>
  </r>
  <r>
    <x v="7"/>
    <x v="1"/>
    <x v="9"/>
    <x v="9"/>
    <x v="9"/>
    <x v="2"/>
    <x v="1"/>
  </r>
  <r>
    <x v="8"/>
    <x v="1"/>
    <x v="10"/>
    <x v="10"/>
    <x v="10"/>
    <x v="1"/>
    <x v="2"/>
  </r>
  <r>
    <x v="9"/>
    <x v="1"/>
    <x v="11"/>
    <x v="11"/>
    <x v="11"/>
    <x v="0"/>
    <x v="1"/>
  </r>
  <r>
    <x v="10"/>
    <x v="1"/>
    <x v="12"/>
    <x v="12"/>
    <x v="12"/>
    <x v="1"/>
    <x v="2"/>
  </r>
  <r>
    <x v="11"/>
    <x v="1"/>
    <x v="13"/>
    <x v="13"/>
    <x v="13"/>
    <x v="1"/>
    <x v="2"/>
  </r>
  <r>
    <x v="12"/>
    <x v="1"/>
    <x v="14"/>
    <x v="14"/>
    <x v="14"/>
    <x v="0"/>
    <x v="1"/>
  </r>
  <r>
    <x v="13"/>
    <x v="1"/>
    <x v="15"/>
    <x v="15"/>
    <x v="15"/>
    <x v="2"/>
    <x v="2"/>
  </r>
  <r>
    <x v="14"/>
    <x v="0"/>
    <x v="0"/>
    <x v="0"/>
    <x v="0"/>
    <x v="0"/>
    <x v="0"/>
  </r>
  <r>
    <x v="15"/>
    <x v="1"/>
    <x v="1"/>
    <x v="1"/>
    <x v="10"/>
    <x v="1"/>
    <x v="1"/>
  </r>
  <r>
    <x v="16"/>
    <x v="1"/>
    <x v="2"/>
    <x v="2"/>
    <x v="2"/>
    <x v="1"/>
    <x v="2"/>
  </r>
  <r>
    <x v="17"/>
    <x v="1"/>
    <x v="3"/>
    <x v="16"/>
    <x v="13"/>
    <x v="0"/>
    <x v="2"/>
  </r>
  <r>
    <x v="18"/>
    <x v="1"/>
    <x v="4"/>
    <x v="17"/>
    <x v="6"/>
    <x v="1"/>
    <x v="1"/>
  </r>
  <r>
    <x v="19"/>
    <x v="1"/>
    <x v="5"/>
    <x v="5"/>
    <x v="15"/>
    <x v="0"/>
    <x v="2"/>
  </r>
  <r>
    <x v="20"/>
    <x v="1"/>
    <x v="6"/>
    <x v="18"/>
    <x v="16"/>
    <x v="2"/>
    <x v="1"/>
  </r>
  <r>
    <x v="21"/>
    <x v="0"/>
    <x v="16"/>
    <x v="19"/>
    <x v="9"/>
    <x v="0"/>
    <x v="0"/>
  </r>
  <r>
    <x v="21"/>
    <x v="1"/>
    <x v="8"/>
    <x v="20"/>
    <x v="7"/>
    <x v="0"/>
    <x v="2"/>
  </r>
  <r>
    <x v="22"/>
    <x v="1"/>
    <x v="9"/>
    <x v="21"/>
    <x v="17"/>
    <x v="2"/>
    <x v="1"/>
  </r>
  <r>
    <x v="23"/>
    <x v="1"/>
    <x v="17"/>
    <x v="22"/>
    <x v="4"/>
    <x v="1"/>
    <x v="2"/>
  </r>
  <r>
    <x v="24"/>
    <x v="1"/>
    <x v="11"/>
    <x v="23"/>
    <x v="5"/>
    <x v="2"/>
    <x v="1"/>
  </r>
  <r>
    <x v="25"/>
    <x v="0"/>
    <x v="0"/>
    <x v="0"/>
    <x v="0"/>
    <x v="0"/>
    <x v="0"/>
  </r>
  <r>
    <x v="25"/>
    <x v="1"/>
    <x v="1"/>
    <x v="1"/>
    <x v="6"/>
    <x v="1"/>
    <x v="1"/>
  </r>
  <r>
    <x v="26"/>
    <x v="1"/>
    <x v="2"/>
    <x v="24"/>
    <x v="13"/>
    <x v="2"/>
    <x v="2"/>
  </r>
  <r>
    <x v="27"/>
    <x v="1"/>
    <x v="3"/>
    <x v="25"/>
    <x v="11"/>
    <x v="0"/>
    <x v="2"/>
  </r>
  <r>
    <x v="28"/>
    <x v="1"/>
    <x v="4"/>
    <x v="26"/>
    <x v="3"/>
    <x v="1"/>
    <x v="1"/>
  </r>
  <r>
    <x v="29"/>
    <x v="1"/>
    <x v="5"/>
    <x v="27"/>
    <x v="15"/>
    <x v="2"/>
    <x v="1"/>
  </r>
  <r>
    <x v="30"/>
    <x v="1"/>
    <x v="6"/>
    <x v="28"/>
    <x v="5"/>
    <x v="0"/>
    <x v="2"/>
  </r>
  <r>
    <x v="31"/>
    <x v="1"/>
    <x v="8"/>
    <x v="29"/>
    <x v="10"/>
    <x v="1"/>
    <x v="2"/>
  </r>
  <r>
    <x v="32"/>
    <x v="0"/>
    <x v="18"/>
    <x v="30"/>
    <x v="17"/>
    <x v="0"/>
    <x v="0"/>
  </r>
  <r>
    <x v="32"/>
    <x v="1"/>
    <x v="9"/>
    <x v="31"/>
    <x v="2"/>
    <x v="2"/>
    <x v="1"/>
  </r>
  <r>
    <x v="33"/>
    <x v="1"/>
    <x v="10"/>
    <x v="32"/>
    <x v="7"/>
    <x v="0"/>
    <x v="2"/>
  </r>
  <r>
    <x v="34"/>
    <x v="1"/>
    <x v="11"/>
    <x v="33"/>
    <x v="4"/>
    <x v="2"/>
    <x v="1"/>
  </r>
  <r>
    <x v="35"/>
    <x v="1"/>
    <x v="13"/>
    <x v="34"/>
    <x v="8"/>
    <x v="1"/>
    <x v="2"/>
  </r>
  <r>
    <x v="36"/>
    <x v="1"/>
    <x v="12"/>
    <x v="35"/>
    <x v="4"/>
    <x v="0"/>
    <x v="1"/>
  </r>
  <r>
    <x v="37"/>
    <x v="1"/>
    <x v="15"/>
    <x v="36"/>
    <x v="18"/>
    <x v="0"/>
    <x v="1"/>
  </r>
  <r>
    <x v="38"/>
    <x v="1"/>
    <x v="14"/>
    <x v="37"/>
    <x v="16"/>
    <x v="2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5">
  <r>
    <d v="2024-08-01T00:00:00"/>
    <x v="0"/>
    <x v="0"/>
    <x v="0"/>
    <n v="5000"/>
    <x v="0"/>
    <s v="Recebido"/>
  </r>
  <r>
    <d v="2024-08-01T00:00:00"/>
    <x v="1"/>
    <x v="1"/>
    <x v="1"/>
    <n v="550"/>
    <x v="1"/>
    <s v="Pendente"/>
  </r>
  <r>
    <d v="2024-08-03T00:00:00"/>
    <x v="1"/>
    <x v="2"/>
    <x v="2"/>
    <n v="300"/>
    <x v="2"/>
    <s v="Pago"/>
  </r>
  <r>
    <d v="2024-08-05T00:00:00"/>
    <x v="1"/>
    <x v="3"/>
    <x v="3"/>
    <n v="120"/>
    <x v="2"/>
    <s v="Pago"/>
  </r>
  <r>
    <d v="2024-08-07T00:00:00"/>
    <x v="1"/>
    <x v="4"/>
    <x v="4"/>
    <n v="250"/>
    <x v="0"/>
    <s v="Pago"/>
  </r>
  <r>
    <d v="2024-08-10T00:00:00"/>
    <x v="1"/>
    <x v="5"/>
    <x v="5"/>
    <n v="400"/>
    <x v="1"/>
    <s v="Pendente"/>
  </r>
  <r>
    <d v="2024-08-12T00:00:00"/>
    <x v="1"/>
    <x v="6"/>
    <x v="6"/>
    <n v="600"/>
    <x v="2"/>
    <s v="Pendente"/>
  </r>
  <r>
    <d v="2024-08-15T00:00:00"/>
    <x v="0"/>
    <x v="7"/>
    <x v="7"/>
    <n v="800"/>
    <x v="0"/>
    <s v="Recebido"/>
  </r>
  <r>
    <d v="2024-08-15T00:00:00"/>
    <x v="1"/>
    <x v="8"/>
    <x v="8"/>
    <n v="150"/>
    <x v="0"/>
    <s v="Pago"/>
  </r>
  <r>
    <d v="2024-08-18T00:00:00"/>
    <x v="1"/>
    <x v="9"/>
    <x v="9"/>
    <n v="1200"/>
    <x v="2"/>
    <s v="Pendente"/>
  </r>
  <r>
    <d v="2024-08-20T00:00:00"/>
    <x v="1"/>
    <x v="10"/>
    <x v="10"/>
    <n v="450"/>
    <x v="1"/>
    <s v="Pago"/>
  </r>
  <r>
    <d v="2024-08-22T00:00:00"/>
    <x v="1"/>
    <x v="11"/>
    <x v="11"/>
    <n v="180"/>
    <x v="0"/>
    <s v="Pendente"/>
  </r>
  <r>
    <d v="2024-08-24T00:00:00"/>
    <x v="1"/>
    <x v="12"/>
    <x v="12"/>
    <n v="80"/>
    <x v="1"/>
    <s v="Pago"/>
  </r>
  <r>
    <d v="2024-08-28T00:00:00"/>
    <x v="1"/>
    <x v="13"/>
    <x v="13"/>
    <n v="200"/>
    <x v="1"/>
    <s v="Pago"/>
  </r>
  <r>
    <d v="2024-08-30T00:00:00"/>
    <x v="1"/>
    <x v="14"/>
    <x v="14"/>
    <n v="750"/>
    <x v="0"/>
    <s v="Pendente"/>
  </r>
  <r>
    <d v="2024-08-31T00:00:00"/>
    <x v="1"/>
    <x v="15"/>
    <x v="15"/>
    <n v="350"/>
    <x v="2"/>
    <s v="Pago"/>
  </r>
  <r>
    <d v="2024-09-01T00:00:00"/>
    <x v="0"/>
    <x v="0"/>
    <x v="0"/>
    <n v="5000"/>
    <x v="0"/>
    <s v="Recebido"/>
  </r>
  <r>
    <d v="2024-09-02T00:00:00"/>
    <x v="1"/>
    <x v="1"/>
    <x v="1"/>
    <n v="450"/>
    <x v="1"/>
    <s v="Pendente"/>
  </r>
  <r>
    <d v="2024-09-05T00:00:00"/>
    <x v="1"/>
    <x v="2"/>
    <x v="2"/>
    <n v="300"/>
    <x v="1"/>
    <s v="Pago"/>
  </r>
  <r>
    <d v="2024-09-08T00:00:00"/>
    <x v="1"/>
    <x v="3"/>
    <x v="16"/>
    <n v="200"/>
    <x v="0"/>
    <s v="Pago"/>
  </r>
  <r>
    <d v="2024-09-11T00:00:00"/>
    <x v="1"/>
    <x v="4"/>
    <x v="17"/>
    <n v="600"/>
    <x v="1"/>
    <s v="Pendente"/>
  </r>
  <r>
    <d v="2024-09-14T00:00:00"/>
    <x v="1"/>
    <x v="5"/>
    <x v="5"/>
    <n v="350"/>
    <x v="0"/>
    <s v="Pago"/>
  </r>
  <r>
    <d v="2024-09-17T00:00:00"/>
    <x v="1"/>
    <x v="6"/>
    <x v="18"/>
    <n v="500"/>
    <x v="2"/>
    <s v="Pendente"/>
  </r>
  <r>
    <d v="2024-09-20T00:00:00"/>
    <x v="0"/>
    <x v="16"/>
    <x v="19"/>
    <n v="1200"/>
    <x v="0"/>
    <s v="Recebido"/>
  </r>
  <r>
    <d v="2024-09-20T00:00:00"/>
    <x v="1"/>
    <x v="8"/>
    <x v="20"/>
    <n v="800"/>
    <x v="0"/>
    <s v="Pago"/>
  </r>
  <r>
    <d v="2024-09-23T00:00:00"/>
    <x v="1"/>
    <x v="9"/>
    <x v="21"/>
    <n v="1500"/>
    <x v="2"/>
    <s v="Pendente"/>
  </r>
  <r>
    <d v="2024-09-26T00:00:00"/>
    <x v="1"/>
    <x v="17"/>
    <x v="22"/>
    <n v="250"/>
    <x v="1"/>
    <s v="Pago"/>
  </r>
  <r>
    <d v="2024-09-29T00:00:00"/>
    <x v="1"/>
    <x v="11"/>
    <x v="23"/>
    <n v="400"/>
    <x v="2"/>
    <s v="Pendente"/>
  </r>
  <r>
    <d v="2024-10-01T00:00:00"/>
    <x v="0"/>
    <x v="0"/>
    <x v="0"/>
    <n v="5000"/>
    <x v="0"/>
    <s v="Recebido"/>
  </r>
  <r>
    <d v="2024-10-01T00:00:00"/>
    <x v="1"/>
    <x v="1"/>
    <x v="1"/>
    <n v="600"/>
    <x v="1"/>
    <s v="Pendente"/>
  </r>
  <r>
    <d v="2024-10-03T00:00:00"/>
    <x v="1"/>
    <x v="2"/>
    <x v="24"/>
    <n v="200"/>
    <x v="2"/>
    <s v="Pago"/>
  </r>
  <r>
    <d v="2024-10-05T00:00:00"/>
    <x v="1"/>
    <x v="3"/>
    <x v="25"/>
    <n v="180"/>
    <x v="0"/>
    <s v="Pago"/>
  </r>
  <r>
    <d v="2024-10-08T00:00:00"/>
    <x v="1"/>
    <x v="4"/>
    <x v="26"/>
    <n v="120"/>
    <x v="1"/>
    <s v="Pendente"/>
  </r>
  <r>
    <d v="2024-10-10T00:00:00"/>
    <x v="1"/>
    <x v="5"/>
    <x v="27"/>
    <n v="350"/>
    <x v="2"/>
    <s v="Pendente"/>
  </r>
  <r>
    <d v="2024-10-13T00:00:00"/>
    <x v="1"/>
    <x v="6"/>
    <x v="28"/>
    <n v="400"/>
    <x v="0"/>
    <s v="Pago"/>
  </r>
  <r>
    <d v="2024-10-15T00:00:00"/>
    <x v="1"/>
    <x v="8"/>
    <x v="29"/>
    <n v="450"/>
    <x v="1"/>
    <s v="Pago"/>
  </r>
  <r>
    <d v="2024-10-18T00:00:00"/>
    <x v="0"/>
    <x v="18"/>
    <x v="30"/>
    <n v="1500"/>
    <x v="0"/>
    <s v="Recebido"/>
  </r>
  <r>
    <d v="2024-10-18T00:00:00"/>
    <x v="1"/>
    <x v="9"/>
    <x v="31"/>
    <n v="300"/>
    <x v="2"/>
    <s v="Pendente"/>
  </r>
  <r>
    <d v="2024-10-20T00:00:00"/>
    <x v="1"/>
    <x v="10"/>
    <x v="32"/>
    <n v="800"/>
    <x v="0"/>
    <s v="Pago"/>
  </r>
  <r>
    <d v="2024-10-22T00:00:00"/>
    <x v="1"/>
    <x v="11"/>
    <x v="33"/>
    <n v="250"/>
    <x v="2"/>
    <s v="Pendente"/>
  </r>
  <r>
    <d v="2024-10-24T00:00:00"/>
    <x v="1"/>
    <x v="13"/>
    <x v="34"/>
    <n v="150"/>
    <x v="1"/>
    <s v="Pago"/>
  </r>
  <r>
    <d v="2024-10-26T00:00:00"/>
    <x v="1"/>
    <x v="12"/>
    <x v="35"/>
    <n v="250"/>
    <x v="0"/>
    <s v="Pendente"/>
  </r>
  <r>
    <d v="2024-10-30T00:00:00"/>
    <x v="1"/>
    <x v="15"/>
    <x v="36"/>
    <n v="220"/>
    <x v="0"/>
    <s v="Pendente"/>
  </r>
  <r>
    <d v="2024-10-31T00:00:00"/>
    <x v="1"/>
    <x v="14"/>
    <x v="37"/>
    <n v="500"/>
    <x v="2"/>
    <s v="Pendente"/>
  </r>
  <r>
    <m/>
    <x v="2"/>
    <x v="19"/>
    <x v="38"/>
    <m/>
    <x v="3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5B58CD-AF7B-488F-A095-01BA5174BF1A}" name="Tabela dinâmica3" cacheId="1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A3:B7" firstHeaderRow="1" firstDataRow="1" firstDataCol="1"/>
  <pivotFields count="7">
    <pivotField showAll="0"/>
    <pivotField showAll="0">
      <items count="4">
        <item x="0"/>
        <item x="1"/>
        <item x="2"/>
        <item t="default"/>
      </items>
    </pivotField>
    <pivotField showAll="0">
      <items count="21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x="19"/>
        <item t="default"/>
      </items>
    </pivotField>
    <pivotField showAll="0">
      <items count="40">
        <item x="23"/>
        <item x="3"/>
        <item x="16"/>
        <item x="9"/>
        <item x="21"/>
        <item x="18"/>
        <item x="6"/>
        <item x="1"/>
        <item x="4"/>
        <item x="22"/>
        <item x="12"/>
        <item x="27"/>
        <item x="7"/>
        <item x="2"/>
        <item x="25"/>
        <item x="15"/>
        <item x="36"/>
        <item x="8"/>
        <item x="29"/>
        <item x="31"/>
        <item x="20"/>
        <item x="5"/>
        <item x="19"/>
        <item x="17"/>
        <item x="11"/>
        <item x="33"/>
        <item x="13"/>
        <item x="24"/>
        <item x="26"/>
        <item x="10"/>
        <item x="37"/>
        <item x="14"/>
        <item x="28"/>
        <item x="35"/>
        <item x="0"/>
        <item x="32"/>
        <item x="30"/>
        <item x="34"/>
        <item x="38"/>
        <item t="default"/>
      </items>
    </pivotField>
    <pivotField dataField="1" showAll="0"/>
    <pivotField axis="axisRow" showAll="0">
      <items count="5">
        <item x="2"/>
        <item x="1"/>
        <item x="0"/>
        <item h="1" x="3"/>
        <item t="default"/>
      </items>
    </pivotField>
    <pivotField showAll="0"/>
  </pivotFields>
  <rowFields count="1">
    <field x="5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oma de VALOR" fld="4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48680D-4CC9-4A5A-9030-71C7BD6D5B8A}" name="Tabela dinâmica1" cacheId="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B4:C9" firstHeaderRow="1" firstDataRow="1" firstDataCol="1"/>
  <pivotFields count="8">
    <pivotField numFmtId="14" multipleItemSelectionAllowed="1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3">
        <item x="0"/>
        <item x="1"/>
        <item t="default"/>
      </items>
    </pivotField>
    <pivotField showAll="0">
      <items count="20">
        <item x="1"/>
        <item h="1" x="12"/>
        <item h="1" x="5"/>
        <item h="1" x="9"/>
        <item h="1" x="16"/>
        <item h="1" x="15"/>
        <item h="1" x="7"/>
        <item h="1" x="3"/>
        <item h="1" x="13"/>
        <item h="1" x="11"/>
        <item h="1" x="0"/>
        <item h="1" x="4"/>
        <item h="1" x="8"/>
        <item h="1" x="2"/>
        <item h="1" x="17"/>
        <item h="1" x="10"/>
        <item h="1" x="18"/>
        <item h="1" x="6"/>
        <item h="1" x="14"/>
        <item t="default"/>
      </items>
    </pivotField>
    <pivotField axis="axisRow" showAll="0">
      <items count="39">
        <item h="1" x="23"/>
        <item h="1" x="3"/>
        <item h="1" x="16"/>
        <item h="1" x="9"/>
        <item h="1" x="21"/>
        <item h="1" x="18"/>
        <item h="1" x="6"/>
        <item h="1" x="1"/>
        <item h="1" x="4"/>
        <item h="1" x="22"/>
        <item h="1" x="12"/>
        <item h="1" x="27"/>
        <item h="1" x="7"/>
        <item x="2"/>
        <item h="1" x="25"/>
        <item h="1" x="15"/>
        <item h="1" x="36"/>
        <item h="1" x="8"/>
        <item x="29"/>
        <item h="1" x="31"/>
        <item h="1" x="20"/>
        <item h="1" x="5"/>
        <item h="1" x="19"/>
        <item h="1" x="17"/>
        <item h="1" x="11"/>
        <item h="1" x="33"/>
        <item h="1" x="13"/>
        <item h="1" x="24"/>
        <item h="1" x="26"/>
        <item h="1" x="10"/>
        <item h="1" x="37"/>
        <item h="1" x="14"/>
        <item h="1" x="28"/>
        <item h="1" x="35"/>
        <item h="1" x="0"/>
        <item h="1" x="32"/>
        <item h="1" x="30"/>
        <item h="1" x="34"/>
        <item t="default"/>
      </items>
    </pivotField>
    <pivotField dataField="1" numFmtId="44" showAll="0">
      <items count="20">
        <item x="12"/>
        <item x="3"/>
        <item x="8"/>
        <item x="11"/>
        <item x="13"/>
        <item x="18"/>
        <item x="4"/>
        <item x="2"/>
        <item x="15"/>
        <item x="5"/>
        <item x="10"/>
        <item x="16"/>
        <item x="1"/>
        <item x="6"/>
        <item x="14"/>
        <item x="7"/>
        <item x="9"/>
        <item x="17"/>
        <item x="0"/>
        <item t="default"/>
      </items>
    </pivotField>
    <pivotField showAll="0">
      <items count="4">
        <item x="2"/>
        <item x="1"/>
        <item x="0"/>
        <item t="default"/>
      </items>
    </pivotField>
    <pivotField axis="axisRow" showAll="0">
      <items count="4">
        <item x="2"/>
        <item x="1"/>
        <item x="0"/>
        <item t="default"/>
      </items>
    </pivotField>
    <pivotField axis="axisRow" multipleItemSelectionAllowed="1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4">
    <field x="1"/>
    <field x="7"/>
    <field x="6"/>
    <field x="3"/>
  </rowFields>
  <rowItems count="5">
    <i>
      <x v="1"/>
    </i>
    <i r="1">
      <x v="8"/>
    </i>
    <i r="1">
      <x v="9"/>
    </i>
    <i r="1">
      <x v="10"/>
    </i>
    <i t="grand">
      <x/>
    </i>
  </rowItems>
  <colItems count="1">
    <i/>
  </colItems>
  <dataFields count="1">
    <dataField name="Soma de VALOR" fld="4" baseField="0" baseItem="0"/>
  </dataFields>
  <chartFormats count="1">
    <chartFormat chart="0" format="67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5"/>
  <sheetViews>
    <sheetView workbookViewId="0">
      <selection activeCell="H1" sqref="H1"/>
    </sheetView>
  </sheetViews>
  <sheetFormatPr defaultRowHeight="15" x14ac:dyDescent="0.25"/>
  <cols>
    <col min="1" max="7" width="23.7109375" style="1" customWidth="1"/>
  </cols>
  <sheetData>
    <row r="1" spans="1:7" x14ac:dyDescent="0.25">
      <c r="A1" s="1" t="s">
        <v>65</v>
      </c>
      <c r="B1" s="1" t="s">
        <v>67</v>
      </c>
      <c r="C1" s="1" t="s">
        <v>66</v>
      </c>
      <c r="D1" s="1" t="s">
        <v>68</v>
      </c>
      <c r="E1" s="1" t="s">
        <v>69</v>
      </c>
      <c r="F1" s="1" t="s">
        <v>70</v>
      </c>
      <c r="G1" s="1" t="s">
        <v>71</v>
      </c>
    </row>
    <row r="2" spans="1:7" ht="12" customHeight="1" x14ac:dyDescent="0.25">
      <c r="A2" s="2">
        <v>45505</v>
      </c>
      <c r="B2" s="3" t="s">
        <v>0</v>
      </c>
      <c r="C2" s="3" t="s">
        <v>1</v>
      </c>
      <c r="D2" s="3" t="s">
        <v>2</v>
      </c>
      <c r="E2" s="4">
        <v>5000</v>
      </c>
      <c r="F2" s="3" t="s">
        <v>3</v>
      </c>
      <c r="G2" s="3" t="s">
        <v>4</v>
      </c>
    </row>
    <row r="3" spans="1:7" ht="12" customHeight="1" x14ac:dyDescent="0.25">
      <c r="A3" s="2">
        <v>45505</v>
      </c>
      <c r="B3" s="3" t="s">
        <v>5</v>
      </c>
      <c r="C3" s="3" t="s">
        <v>6</v>
      </c>
      <c r="D3" s="3" t="s">
        <v>7</v>
      </c>
      <c r="E3" s="4">
        <v>550</v>
      </c>
      <c r="F3" s="3" t="s">
        <v>8</v>
      </c>
      <c r="G3" s="3" t="s">
        <v>9</v>
      </c>
    </row>
    <row r="4" spans="1:7" ht="12" customHeight="1" x14ac:dyDescent="0.25">
      <c r="A4" s="2">
        <v>45507</v>
      </c>
      <c r="B4" s="3" t="s">
        <v>5</v>
      </c>
      <c r="C4" s="3" t="s">
        <v>10</v>
      </c>
      <c r="D4" s="3" t="s">
        <v>11</v>
      </c>
      <c r="E4" s="4">
        <v>300</v>
      </c>
      <c r="F4" s="3" t="s">
        <v>12</v>
      </c>
      <c r="G4" s="3" t="s">
        <v>13</v>
      </c>
    </row>
    <row r="5" spans="1:7" ht="12" customHeight="1" x14ac:dyDescent="0.25">
      <c r="A5" s="2">
        <v>45509</v>
      </c>
      <c r="B5" s="3" t="s">
        <v>5</v>
      </c>
      <c r="C5" s="3" t="s">
        <v>14</v>
      </c>
      <c r="D5" s="3" t="s">
        <v>15</v>
      </c>
      <c r="E5" s="4">
        <v>120</v>
      </c>
      <c r="F5" s="3" t="s">
        <v>12</v>
      </c>
      <c r="G5" s="3" t="s">
        <v>13</v>
      </c>
    </row>
    <row r="6" spans="1:7" ht="12" customHeight="1" x14ac:dyDescent="0.25">
      <c r="A6" s="2">
        <v>45511</v>
      </c>
      <c r="B6" s="3" t="s">
        <v>5</v>
      </c>
      <c r="C6" s="3" t="s">
        <v>16</v>
      </c>
      <c r="D6" s="3" t="s">
        <v>17</v>
      </c>
      <c r="E6" s="4">
        <v>250</v>
      </c>
      <c r="F6" s="3" t="s">
        <v>3</v>
      </c>
      <c r="G6" s="3" t="s">
        <v>13</v>
      </c>
    </row>
    <row r="7" spans="1:7" ht="12" customHeight="1" x14ac:dyDescent="0.25">
      <c r="A7" s="2">
        <v>45514</v>
      </c>
      <c r="B7" s="3" t="s">
        <v>5</v>
      </c>
      <c r="C7" s="3" t="s">
        <v>18</v>
      </c>
      <c r="D7" s="3" t="s">
        <v>19</v>
      </c>
      <c r="E7" s="4">
        <v>400</v>
      </c>
      <c r="F7" s="3" t="s">
        <v>8</v>
      </c>
      <c r="G7" s="3" t="s">
        <v>9</v>
      </c>
    </row>
    <row r="8" spans="1:7" ht="12" customHeight="1" x14ac:dyDescent="0.25">
      <c r="A8" s="2">
        <v>45516</v>
      </c>
      <c r="B8" s="3" t="s">
        <v>5</v>
      </c>
      <c r="C8" s="3" t="s">
        <v>20</v>
      </c>
      <c r="D8" s="3" t="s">
        <v>21</v>
      </c>
      <c r="E8" s="4">
        <v>600</v>
      </c>
      <c r="F8" s="3" t="s">
        <v>12</v>
      </c>
      <c r="G8" s="3" t="s">
        <v>9</v>
      </c>
    </row>
    <row r="9" spans="1:7" ht="12" customHeight="1" x14ac:dyDescent="0.25">
      <c r="A9" s="2">
        <v>45519</v>
      </c>
      <c r="B9" s="3" t="s">
        <v>0</v>
      </c>
      <c r="C9" s="3" t="s">
        <v>22</v>
      </c>
      <c r="D9" s="3" t="s">
        <v>23</v>
      </c>
      <c r="E9" s="4">
        <v>800</v>
      </c>
      <c r="F9" s="3" t="s">
        <v>3</v>
      </c>
      <c r="G9" s="3" t="s">
        <v>4</v>
      </c>
    </row>
    <row r="10" spans="1:7" ht="12" customHeight="1" x14ac:dyDescent="0.25">
      <c r="A10" s="2">
        <v>45519</v>
      </c>
      <c r="B10" s="3" t="s">
        <v>5</v>
      </c>
      <c r="C10" s="3" t="s">
        <v>24</v>
      </c>
      <c r="D10" s="3" t="s">
        <v>25</v>
      </c>
      <c r="E10" s="4">
        <v>150</v>
      </c>
      <c r="F10" s="3" t="s">
        <v>3</v>
      </c>
      <c r="G10" s="3" t="s">
        <v>13</v>
      </c>
    </row>
    <row r="11" spans="1:7" ht="12" customHeight="1" x14ac:dyDescent="0.25">
      <c r="A11" s="2">
        <v>45522</v>
      </c>
      <c r="B11" s="3" t="s">
        <v>5</v>
      </c>
      <c r="C11" s="3" t="s">
        <v>26</v>
      </c>
      <c r="D11" s="3" t="s">
        <v>27</v>
      </c>
      <c r="E11" s="4">
        <v>1200</v>
      </c>
      <c r="F11" s="3" t="s">
        <v>12</v>
      </c>
      <c r="G11" s="3" t="s">
        <v>9</v>
      </c>
    </row>
    <row r="12" spans="1:7" ht="12" customHeight="1" x14ac:dyDescent="0.25">
      <c r="A12" s="2">
        <v>45524</v>
      </c>
      <c r="B12" s="3" t="s">
        <v>5</v>
      </c>
      <c r="C12" s="3" t="s">
        <v>28</v>
      </c>
      <c r="D12" s="3" t="s">
        <v>29</v>
      </c>
      <c r="E12" s="4">
        <v>450</v>
      </c>
      <c r="F12" s="3" t="s">
        <v>8</v>
      </c>
      <c r="G12" s="3" t="s">
        <v>13</v>
      </c>
    </row>
    <row r="13" spans="1:7" ht="12" customHeight="1" x14ac:dyDescent="0.25">
      <c r="A13" s="2">
        <v>45526</v>
      </c>
      <c r="B13" s="3" t="s">
        <v>5</v>
      </c>
      <c r="C13" s="3" t="s">
        <v>30</v>
      </c>
      <c r="D13" s="3" t="s">
        <v>31</v>
      </c>
      <c r="E13" s="4">
        <v>180</v>
      </c>
      <c r="F13" s="3" t="s">
        <v>3</v>
      </c>
      <c r="G13" s="3" t="s">
        <v>9</v>
      </c>
    </row>
    <row r="14" spans="1:7" ht="12" customHeight="1" x14ac:dyDescent="0.25">
      <c r="A14" s="2">
        <v>45528</v>
      </c>
      <c r="B14" s="3" t="s">
        <v>5</v>
      </c>
      <c r="C14" s="3" t="s">
        <v>32</v>
      </c>
      <c r="D14" s="3" t="s">
        <v>33</v>
      </c>
      <c r="E14" s="4">
        <v>80</v>
      </c>
      <c r="F14" s="3" t="s">
        <v>8</v>
      </c>
      <c r="G14" s="3" t="s">
        <v>13</v>
      </c>
    </row>
    <row r="15" spans="1:7" ht="12" customHeight="1" x14ac:dyDescent="0.25">
      <c r="A15" s="2">
        <v>45532</v>
      </c>
      <c r="B15" s="3" t="s">
        <v>5</v>
      </c>
      <c r="C15" s="3" t="s">
        <v>34</v>
      </c>
      <c r="D15" s="3" t="s">
        <v>35</v>
      </c>
      <c r="E15" s="4">
        <v>200</v>
      </c>
      <c r="F15" s="3" t="s">
        <v>8</v>
      </c>
      <c r="G15" s="3" t="s">
        <v>13</v>
      </c>
    </row>
    <row r="16" spans="1:7" ht="12" customHeight="1" x14ac:dyDescent="0.25">
      <c r="A16" s="2">
        <v>45534</v>
      </c>
      <c r="B16" s="3" t="s">
        <v>5</v>
      </c>
      <c r="C16" s="3" t="s">
        <v>36</v>
      </c>
      <c r="D16" s="3" t="s">
        <v>37</v>
      </c>
      <c r="E16" s="4">
        <v>750</v>
      </c>
      <c r="F16" s="3" t="s">
        <v>3</v>
      </c>
      <c r="G16" s="3" t="s">
        <v>9</v>
      </c>
    </row>
    <row r="17" spans="1:7" ht="12" customHeight="1" x14ac:dyDescent="0.25">
      <c r="A17" s="2">
        <v>45535</v>
      </c>
      <c r="B17" s="3" t="s">
        <v>5</v>
      </c>
      <c r="C17" s="3" t="s">
        <v>38</v>
      </c>
      <c r="D17" s="3" t="s">
        <v>39</v>
      </c>
      <c r="E17" s="4">
        <v>350</v>
      </c>
      <c r="F17" s="3" t="s">
        <v>12</v>
      </c>
      <c r="G17" s="3" t="s">
        <v>13</v>
      </c>
    </row>
    <row r="18" spans="1:7" ht="12" customHeight="1" x14ac:dyDescent="0.25">
      <c r="A18" s="2">
        <v>45536</v>
      </c>
      <c r="B18" s="3" t="s">
        <v>0</v>
      </c>
      <c r="C18" s="3" t="s">
        <v>1</v>
      </c>
      <c r="D18" s="3" t="s">
        <v>2</v>
      </c>
      <c r="E18" s="4">
        <v>5000</v>
      </c>
      <c r="F18" s="3" t="s">
        <v>3</v>
      </c>
      <c r="G18" s="3" t="s">
        <v>4</v>
      </c>
    </row>
    <row r="19" spans="1:7" ht="12" customHeight="1" x14ac:dyDescent="0.25">
      <c r="A19" s="2">
        <v>45537</v>
      </c>
      <c r="B19" s="3" t="s">
        <v>5</v>
      </c>
      <c r="C19" s="3" t="s">
        <v>6</v>
      </c>
      <c r="D19" s="4" t="s">
        <v>7</v>
      </c>
      <c r="E19" s="4">
        <v>450</v>
      </c>
      <c r="F19" s="3" t="s">
        <v>8</v>
      </c>
      <c r="G19" s="3" t="s">
        <v>9</v>
      </c>
    </row>
    <row r="20" spans="1:7" ht="12" customHeight="1" x14ac:dyDescent="0.25">
      <c r="A20" s="2">
        <v>45540</v>
      </c>
      <c r="B20" s="3" t="s">
        <v>5</v>
      </c>
      <c r="C20" s="3" t="s">
        <v>10</v>
      </c>
      <c r="D20" s="4" t="s">
        <v>11</v>
      </c>
      <c r="E20" s="4">
        <v>300</v>
      </c>
      <c r="F20" s="3" t="s">
        <v>8</v>
      </c>
      <c r="G20" s="3" t="s">
        <v>13</v>
      </c>
    </row>
    <row r="21" spans="1:7" ht="12" customHeight="1" x14ac:dyDescent="0.25">
      <c r="A21" s="2">
        <v>45543</v>
      </c>
      <c r="B21" s="3" t="s">
        <v>5</v>
      </c>
      <c r="C21" s="3" t="s">
        <v>14</v>
      </c>
      <c r="D21" s="4" t="s">
        <v>40</v>
      </c>
      <c r="E21" s="4">
        <v>200</v>
      </c>
      <c r="F21" s="3" t="s">
        <v>3</v>
      </c>
      <c r="G21" s="3" t="s">
        <v>13</v>
      </c>
    </row>
    <row r="22" spans="1:7" ht="12" customHeight="1" x14ac:dyDescent="0.25">
      <c r="A22" s="2">
        <v>45546</v>
      </c>
      <c r="B22" s="3" t="s">
        <v>5</v>
      </c>
      <c r="C22" s="3" t="s">
        <v>16</v>
      </c>
      <c r="D22" s="4" t="s">
        <v>41</v>
      </c>
      <c r="E22" s="4">
        <v>600</v>
      </c>
      <c r="F22" s="3" t="s">
        <v>8</v>
      </c>
      <c r="G22" s="3" t="s">
        <v>9</v>
      </c>
    </row>
    <row r="23" spans="1:7" ht="12" customHeight="1" x14ac:dyDescent="0.25">
      <c r="A23" s="2">
        <v>45549</v>
      </c>
      <c r="B23" s="3" t="s">
        <v>5</v>
      </c>
      <c r="C23" s="3" t="s">
        <v>18</v>
      </c>
      <c r="D23" s="4" t="s">
        <v>19</v>
      </c>
      <c r="E23" s="4">
        <v>350</v>
      </c>
      <c r="F23" s="3" t="s">
        <v>3</v>
      </c>
      <c r="G23" s="3" t="s">
        <v>13</v>
      </c>
    </row>
    <row r="24" spans="1:7" ht="12" customHeight="1" x14ac:dyDescent="0.25">
      <c r="A24" s="2">
        <v>45552</v>
      </c>
      <c r="B24" s="3" t="s">
        <v>5</v>
      </c>
      <c r="C24" s="3" t="s">
        <v>20</v>
      </c>
      <c r="D24" s="4" t="s">
        <v>42</v>
      </c>
      <c r="E24" s="4">
        <v>500</v>
      </c>
      <c r="F24" s="3" t="s">
        <v>12</v>
      </c>
      <c r="G24" s="3" t="s">
        <v>9</v>
      </c>
    </row>
    <row r="25" spans="1:7" ht="12" customHeight="1" x14ac:dyDescent="0.25">
      <c r="A25" s="2">
        <v>45555</v>
      </c>
      <c r="B25" s="3" t="s">
        <v>0</v>
      </c>
      <c r="C25" s="3" t="s">
        <v>43</v>
      </c>
      <c r="D25" s="3" t="s">
        <v>44</v>
      </c>
      <c r="E25" s="4">
        <v>1200</v>
      </c>
      <c r="F25" s="3" t="s">
        <v>3</v>
      </c>
      <c r="G25" s="3" t="s">
        <v>4</v>
      </c>
    </row>
    <row r="26" spans="1:7" ht="12" customHeight="1" x14ac:dyDescent="0.25">
      <c r="A26" s="2">
        <v>45555</v>
      </c>
      <c r="B26" s="3" t="s">
        <v>5</v>
      </c>
      <c r="C26" s="3" t="s">
        <v>24</v>
      </c>
      <c r="D26" s="4" t="s">
        <v>45</v>
      </c>
      <c r="E26" s="4">
        <v>800</v>
      </c>
      <c r="F26" s="3" t="s">
        <v>3</v>
      </c>
      <c r="G26" s="3" t="s">
        <v>13</v>
      </c>
    </row>
    <row r="27" spans="1:7" ht="12" customHeight="1" x14ac:dyDescent="0.25">
      <c r="A27" s="2">
        <v>45558</v>
      </c>
      <c r="B27" s="3" t="s">
        <v>5</v>
      </c>
      <c r="C27" s="3" t="s">
        <v>26</v>
      </c>
      <c r="D27" s="4" t="s">
        <v>46</v>
      </c>
      <c r="E27" s="4">
        <v>1500</v>
      </c>
      <c r="F27" s="3" t="s">
        <v>12</v>
      </c>
      <c r="G27" s="3" t="s">
        <v>9</v>
      </c>
    </row>
    <row r="28" spans="1:7" ht="12" customHeight="1" x14ac:dyDescent="0.25">
      <c r="A28" s="2">
        <v>45561</v>
      </c>
      <c r="B28" s="3" t="s">
        <v>5</v>
      </c>
      <c r="C28" s="3" t="s">
        <v>47</v>
      </c>
      <c r="D28" s="4" t="s">
        <v>48</v>
      </c>
      <c r="E28" s="4">
        <v>250</v>
      </c>
      <c r="F28" s="3" t="s">
        <v>8</v>
      </c>
      <c r="G28" s="3" t="s">
        <v>13</v>
      </c>
    </row>
    <row r="29" spans="1:7" ht="12" customHeight="1" x14ac:dyDescent="0.25">
      <c r="A29" s="2">
        <v>45564</v>
      </c>
      <c r="B29" s="3" t="s">
        <v>5</v>
      </c>
      <c r="C29" s="3" t="s">
        <v>30</v>
      </c>
      <c r="D29" s="4" t="s">
        <v>49</v>
      </c>
      <c r="E29" s="4">
        <v>400</v>
      </c>
      <c r="F29" s="3" t="s">
        <v>12</v>
      </c>
      <c r="G29" s="3" t="s">
        <v>9</v>
      </c>
    </row>
    <row r="30" spans="1:7" ht="12" customHeight="1" x14ac:dyDescent="0.25">
      <c r="A30" s="2">
        <v>45566</v>
      </c>
      <c r="B30" s="3" t="s">
        <v>0</v>
      </c>
      <c r="C30" s="3" t="s">
        <v>1</v>
      </c>
      <c r="D30" s="3" t="s">
        <v>2</v>
      </c>
      <c r="E30" s="4">
        <v>5000</v>
      </c>
      <c r="F30" s="3" t="s">
        <v>3</v>
      </c>
      <c r="G30" s="3" t="s">
        <v>4</v>
      </c>
    </row>
    <row r="31" spans="1:7" ht="12" customHeight="1" x14ac:dyDescent="0.25">
      <c r="A31" s="2">
        <v>45566</v>
      </c>
      <c r="B31" s="3" t="s">
        <v>5</v>
      </c>
      <c r="C31" s="3" t="s">
        <v>6</v>
      </c>
      <c r="D31" s="3" t="s">
        <v>7</v>
      </c>
      <c r="E31" s="4">
        <v>600</v>
      </c>
      <c r="F31" s="3" t="s">
        <v>8</v>
      </c>
      <c r="G31" s="3" t="s">
        <v>9</v>
      </c>
    </row>
    <row r="32" spans="1:7" ht="12" customHeight="1" x14ac:dyDescent="0.25">
      <c r="A32" s="2">
        <v>45568</v>
      </c>
      <c r="B32" s="3" t="s">
        <v>5</v>
      </c>
      <c r="C32" s="3" t="s">
        <v>10</v>
      </c>
      <c r="D32" s="3" t="s">
        <v>50</v>
      </c>
      <c r="E32" s="4">
        <v>200</v>
      </c>
      <c r="F32" s="3" t="s">
        <v>12</v>
      </c>
      <c r="G32" s="3" t="s">
        <v>13</v>
      </c>
    </row>
    <row r="33" spans="1:7" ht="12" customHeight="1" x14ac:dyDescent="0.25">
      <c r="A33" s="2">
        <v>45570</v>
      </c>
      <c r="B33" s="3" t="s">
        <v>5</v>
      </c>
      <c r="C33" s="3" t="s">
        <v>14</v>
      </c>
      <c r="D33" s="3" t="s">
        <v>51</v>
      </c>
      <c r="E33" s="4">
        <v>180</v>
      </c>
      <c r="F33" s="3" t="s">
        <v>3</v>
      </c>
      <c r="G33" s="3" t="s">
        <v>13</v>
      </c>
    </row>
    <row r="34" spans="1:7" ht="12" customHeight="1" x14ac:dyDescent="0.25">
      <c r="A34" s="2">
        <v>45573</v>
      </c>
      <c r="B34" s="3" t="s">
        <v>5</v>
      </c>
      <c r="C34" s="3" t="s">
        <v>16</v>
      </c>
      <c r="D34" s="3" t="s">
        <v>52</v>
      </c>
      <c r="E34" s="4">
        <v>120</v>
      </c>
      <c r="F34" s="3" t="s">
        <v>8</v>
      </c>
      <c r="G34" s="3" t="s">
        <v>9</v>
      </c>
    </row>
    <row r="35" spans="1:7" ht="12" customHeight="1" x14ac:dyDescent="0.25">
      <c r="A35" s="2">
        <v>45575</v>
      </c>
      <c r="B35" s="3" t="s">
        <v>5</v>
      </c>
      <c r="C35" s="3" t="s">
        <v>18</v>
      </c>
      <c r="D35" s="3" t="s">
        <v>53</v>
      </c>
      <c r="E35" s="4">
        <v>350</v>
      </c>
      <c r="F35" s="3" t="s">
        <v>12</v>
      </c>
      <c r="G35" s="3" t="s">
        <v>9</v>
      </c>
    </row>
    <row r="36" spans="1:7" ht="12" customHeight="1" x14ac:dyDescent="0.25">
      <c r="A36" s="2">
        <v>45578</v>
      </c>
      <c r="B36" s="3" t="s">
        <v>5</v>
      </c>
      <c r="C36" s="3" t="s">
        <v>20</v>
      </c>
      <c r="D36" s="3" t="s">
        <v>54</v>
      </c>
      <c r="E36" s="4">
        <v>400</v>
      </c>
      <c r="F36" s="3" t="s">
        <v>3</v>
      </c>
      <c r="G36" s="3" t="s">
        <v>13</v>
      </c>
    </row>
    <row r="37" spans="1:7" ht="12" customHeight="1" x14ac:dyDescent="0.25">
      <c r="A37" s="2">
        <v>45580</v>
      </c>
      <c r="B37" s="3" t="s">
        <v>5</v>
      </c>
      <c r="C37" s="3" t="s">
        <v>24</v>
      </c>
      <c r="D37" s="3" t="s">
        <v>55</v>
      </c>
      <c r="E37" s="4">
        <v>450</v>
      </c>
      <c r="F37" s="3" t="s">
        <v>8</v>
      </c>
      <c r="G37" s="3" t="s">
        <v>13</v>
      </c>
    </row>
    <row r="38" spans="1:7" ht="12" customHeight="1" x14ac:dyDescent="0.25">
      <c r="A38" s="2">
        <v>45583</v>
      </c>
      <c r="B38" s="3" t="s">
        <v>0</v>
      </c>
      <c r="C38" s="3" t="s">
        <v>56</v>
      </c>
      <c r="D38" s="3" t="s">
        <v>57</v>
      </c>
      <c r="E38" s="4">
        <v>1500</v>
      </c>
      <c r="F38" s="3" t="s">
        <v>3</v>
      </c>
      <c r="G38" s="3" t="s">
        <v>4</v>
      </c>
    </row>
    <row r="39" spans="1:7" ht="12" customHeight="1" x14ac:dyDescent="0.25">
      <c r="A39" s="2">
        <v>45583</v>
      </c>
      <c r="B39" s="3" t="s">
        <v>5</v>
      </c>
      <c r="C39" s="3" t="s">
        <v>26</v>
      </c>
      <c r="D39" s="3" t="s">
        <v>58</v>
      </c>
      <c r="E39" s="4">
        <v>300</v>
      </c>
      <c r="F39" s="3" t="s">
        <v>12</v>
      </c>
      <c r="G39" s="3" t="s">
        <v>9</v>
      </c>
    </row>
    <row r="40" spans="1:7" ht="12" customHeight="1" x14ac:dyDescent="0.25">
      <c r="A40" s="2">
        <v>45585</v>
      </c>
      <c r="B40" s="3" t="s">
        <v>5</v>
      </c>
      <c r="C40" s="3" t="s">
        <v>28</v>
      </c>
      <c r="D40" s="3" t="s">
        <v>59</v>
      </c>
      <c r="E40" s="4">
        <v>800</v>
      </c>
      <c r="F40" s="3" t="s">
        <v>3</v>
      </c>
      <c r="G40" s="3" t="s">
        <v>13</v>
      </c>
    </row>
    <row r="41" spans="1:7" ht="12" customHeight="1" x14ac:dyDescent="0.25">
      <c r="A41" s="2">
        <v>45587</v>
      </c>
      <c r="B41" s="3" t="s">
        <v>5</v>
      </c>
      <c r="C41" s="3" t="s">
        <v>30</v>
      </c>
      <c r="D41" s="3" t="s">
        <v>60</v>
      </c>
      <c r="E41" s="4">
        <v>250</v>
      </c>
      <c r="F41" s="3" t="s">
        <v>12</v>
      </c>
      <c r="G41" s="3" t="s">
        <v>9</v>
      </c>
    </row>
    <row r="42" spans="1:7" ht="12" customHeight="1" x14ac:dyDescent="0.25">
      <c r="A42" s="2">
        <v>45589</v>
      </c>
      <c r="B42" s="3" t="s">
        <v>5</v>
      </c>
      <c r="C42" s="3" t="s">
        <v>34</v>
      </c>
      <c r="D42" s="3" t="s">
        <v>61</v>
      </c>
      <c r="E42" s="4">
        <v>150</v>
      </c>
      <c r="F42" s="3" t="s">
        <v>8</v>
      </c>
      <c r="G42" s="3" t="s">
        <v>13</v>
      </c>
    </row>
    <row r="43" spans="1:7" ht="12" customHeight="1" x14ac:dyDescent="0.25">
      <c r="A43" s="2">
        <v>45591</v>
      </c>
      <c r="B43" s="3" t="s">
        <v>5</v>
      </c>
      <c r="C43" s="3" t="s">
        <v>32</v>
      </c>
      <c r="D43" s="3" t="s">
        <v>62</v>
      </c>
      <c r="E43" s="4">
        <v>250</v>
      </c>
      <c r="F43" s="3" t="s">
        <v>3</v>
      </c>
      <c r="G43" s="3" t="s">
        <v>9</v>
      </c>
    </row>
    <row r="44" spans="1:7" ht="12" customHeight="1" x14ac:dyDescent="0.25">
      <c r="A44" s="2">
        <v>45595</v>
      </c>
      <c r="B44" s="3" t="s">
        <v>5</v>
      </c>
      <c r="C44" s="3" t="s">
        <v>38</v>
      </c>
      <c r="D44" s="3" t="s">
        <v>63</v>
      </c>
      <c r="E44" s="4">
        <v>220</v>
      </c>
      <c r="F44" s="3" t="s">
        <v>3</v>
      </c>
      <c r="G44" s="3" t="s">
        <v>9</v>
      </c>
    </row>
    <row r="45" spans="1:7" ht="12" customHeight="1" x14ac:dyDescent="0.25">
      <c r="A45" s="2">
        <v>45596</v>
      </c>
      <c r="B45" s="3" t="s">
        <v>5</v>
      </c>
      <c r="C45" s="3" t="s">
        <v>36</v>
      </c>
      <c r="D45" s="3" t="s">
        <v>64</v>
      </c>
      <c r="E45" s="4">
        <v>500</v>
      </c>
      <c r="F45" s="3" t="s">
        <v>12</v>
      </c>
      <c r="G45" s="3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64C1DE-E419-4092-81C4-98C72325D6AB}">
  <dimension ref="A3:B7"/>
  <sheetViews>
    <sheetView showGridLines="0" tabSelected="1" workbookViewId="0">
      <selection activeCell="B22" sqref="B22"/>
    </sheetView>
  </sheetViews>
  <sheetFormatPr defaultRowHeight="15" x14ac:dyDescent="0.25"/>
  <cols>
    <col min="1" max="1" width="18" bestFit="1" customWidth="1"/>
    <col min="2" max="2" width="15.140625" bestFit="1" customWidth="1"/>
  </cols>
  <sheetData>
    <row r="3" spans="1:2" x14ac:dyDescent="0.25">
      <c r="A3" s="5" t="s">
        <v>72</v>
      </c>
      <c r="B3" t="s">
        <v>77</v>
      </c>
    </row>
    <row r="4" spans="1:2" x14ac:dyDescent="0.25">
      <c r="A4" s="6" t="s">
        <v>12</v>
      </c>
      <c r="B4" s="7">
        <v>6570</v>
      </c>
    </row>
    <row r="5" spans="1:2" x14ac:dyDescent="0.25">
      <c r="A5" s="6" t="s">
        <v>8</v>
      </c>
      <c r="B5" s="7">
        <v>4600</v>
      </c>
    </row>
    <row r="6" spans="1:2" x14ac:dyDescent="0.25">
      <c r="A6" s="6" t="s">
        <v>3</v>
      </c>
      <c r="B6" s="7">
        <v>23030</v>
      </c>
    </row>
    <row r="7" spans="1:2" x14ac:dyDescent="0.25">
      <c r="A7" s="6" t="s">
        <v>73</v>
      </c>
      <c r="B7" s="7">
        <v>34200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895AA-5688-4C3E-92D4-D9B7ACAE815A}">
  <dimension ref="B4:C9"/>
  <sheetViews>
    <sheetView workbookViewId="0">
      <selection activeCell="B6" sqref="B5:B6"/>
    </sheetView>
  </sheetViews>
  <sheetFormatPr defaultRowHeight="15" x14ac:dyDescent="0.25"/>
  <cols>
    <col min="1" max="1" width="1.140625" customWidth="1"/>
    <col min="2" max="2" width="18" bestFit="1" customWidth="1"/>
    <col min="3" max="3" width="15.140625" bestFit="1" customWidth="1"/>
    <col min="4" max="4" width="10.7109375" bestFit="1" customWidth="1"/>
    <col min="5" max="5" width="23" bestFit="1" customWidth="1"/>
    <col min="6" max="7" width="15" bestFit="1" customWidth="1"/>
    <col min="8" max="8" width="18.140625" bestFit="1" customWidth="1"/>
    <col min="9" max="9" width="10.7109375" bestFit="1" customWidth="1"/>
    <col min="10" max="10" width="19.85546875" bestFit="1" customWidth="1"/>
    <col min="11" max="11" width="23" bestFit="1" customWidth="1"/>
    <col min="12" max="12" width="15" bestFit="1" customWidth="1"/>
    <col min="13" max="13" width="18.140625" bestFit="1" customWidth="1"/>
    <col min="14" max="14" width="16.42578125" bestFit="1" customWidth="1"/>
    <col min="15" max="15" width="15" bestFit="1" customWidth="1"/>
    <col min="16" max="16" width="18.140625" bestFit="1" customWidth="1"/>
    <col min="17" max="17" width="16.42578125" bestFit="1" customWidth="1"/>
    <col min="18" max="18" width="18.42578125" bestFit="1" customWidth="1"/>
    <col min="19" max="19" width="21.7109375" bestFit="1" customWidth="1"/>
    <col min="20" max="20" width="19.85546875" bestFit="1" customWidth="1"/>
    <col min="21" max="21" width="23" bestFit="1" customWidth="1"/>
    <col min="22" max="22" width="15" bestFit="1" customWidth="1"/>
    <col min="23" max="23" width="18.140625" bestFit="1" customWidth="1"/>
    <col min="24" max="24" width="16.42578125" bestFit="1" customWidth="1"/>
    <col min="25" max="25" width="15" bestFit="1" customWidth="1"/>
    <col min="26" max="26" width="18.140625" bestFit="1" customWidth="1"/>
    <col min="27" max="27" width="16.42578125" bestFit="1" customWidth="1"/>
    <col min="28" max="28" width="18.42578125" bestFit="1" customWidth="1"/>
    <col min="29" max="29" width="21.7109375" bestFit="1" customWidth="1"/>
    <col min="30" max="30" width="19.85546875" bestFit="1" customWidth="1"/>
    <col min="31" max="31" width="23" bestFit="1" customWidth="1"/>
    <col min="32" max="32" width="15" bestFit="1" customWidth="1"/>
    <col min="33" max="33" width="18.140625" bestFit="1" customWidth="1"/>
    <col min="34" max="34" width="16.42578125" bestFit="1" customWidth="1"/>
    <col min="35" max="35" width="18.42578125" bestFit="1" customWidth="1"/>
    <col min="36" max="36" width="21.7109375" bestFit="1" customWidth="1"/>
    <col min="37" max="37" width="19.85546875" bestFit="1" customWidth="1"/>
    <col min="38" max="38" width="23" bestFit="1" customWidth="1"/>
    <col min="39" max="39" width="16.42578125" bestFit="1" customWidth="1"/>
    <col min="40" max="40" width="18.42578125" bestFit="1" customWidth="1"/>
    <col min="41" max="41" width="21.7109375" bestFit="1" customWidth="1"/>
    <col min="42" max="42" width="15" bestFit="1" customWidth="1"/>
    <col min="43" max="43" width="18.140625" bestFit="1" customWidth="1"/>
    <col min="44" max="44" width="16.42578125" bestFit="1" customWidth="1"/>
    <col min="45" max="45" width="18.42578125" bestFit="1" customWidth="1"/>
    <col min="46" max="46" width="21.7109375" bestFit="1" customWidth="1"/>
    <col min="47" max="47" width="19.85546875" bestFit="1" customWidth="1"/>
    <col min="48" max="48" width="23" bestFit="1" customWidth="1"/>
    <col min="49" max="49" width="15" bestFit="1" customWidth="1"/>
    <col min="50" max="50" width="18.140625" bestFit="1" customWidth="1"/>
    <col min="51" max="51" width="16.42578125" bestFit="1" customWidth="1"/>
    <col min="52" max="52" width="19.85546875" bestFit="1" customWidth="1"/>
    <col min="53" max="53" width="23" bestFit="1" customWidth="1"/>
    <col min="54" max="54" width="16.42578125" bestFit="1" customWidth="1"/>
    <col min="55" max="55" width="18.42578125" bestFit="1" customWidth="1"/>
    <col min="56" max="56" width="21.7109375" bestFit="1" customWidth="1"/>
    <col min="57" max="57" width="16.42578125" bestFit="1" customWidth="1"/>
    <col min="58" max="58" width="19.85546875" bestFit="1" customWidth="1"/>
    <col min="59" max="59" width="23" bestFit="1" customWidth="1"/>
    <col min="60" max="60" width="16.42578125" bestFit="1" customWidth="1"/>
    <col min="61" max="61" width="18.42578125" bestFit="1" customWidth="1"/>
    <col min="62" max="62" width="21.7109375" bestFit="1" customWidth="1"/>
    <col min="63" max="63" width="19.85546875" bestFit="1" customWidth="1"/>
    <col min="64" max="64" width="23" bestFit="1" customWidth="1"/>
    <col min="65" max="65" width="16.42578125" bestFit="1" customWidth="1"/>
    <col min="66" max="66" width="15" bestFit="1" customWidth="1"/>
    <col min="67" max="67" width="18.140625" bestFit="1" customWidth="1"/>
    <col min="68" max="68" width="16.42578125" bestFit="1" customWidth="1"/>
    <col min="69" max="70" width="15" bestFit="1" customWidth="1"/>
    <col min="71" max="71" width="18.140625" bestFit="1" customWidth="1"/>
    <col min="72" max="72" width="16.42578125" bestFit="1" customWidth="1"/>
    <col min="73" max="73" width="18.42578125" bestFit="1" customWidth="1"/>
    <col min="74" max="74" width="21.7109375" bestFit="1" customWidth="1"/>
    <col min="75" max="75" width="15" bestFit="1" customWidth="1"/>
    <col min="76" max="77" width="18.140625" bestFit="1" customWidth="1"/>
    <col min="78" max="78" width="18.42578125" bestFit="1" customWidth="1"/>
    <col min="79" max="79" width="21.7109375" bestFit="1" customWidth="1"/>
    <col min="80" max="80" width="15" bestFit="1" customWidth="1"/>
    <col min="81" max="82" width="18.140625" bestFit="1" customWidth="1"/>
    <col min="83" max="83" width="15" bestFit="1" customWidth="1"/>
    <col min="84" max="85" width="18.140625" bestFit="1" customWidth="1"/>
    <col min="86" max="87" width="12.140625" bestFit="1" customWidth="1"/>
  </cols>
  <sheetData>
    <row r="4" spans="2:3" x14ac:dyDescent="0.25">
      <c r="B4" s="5" t="s">
        <v>72</v>
      </c>
      <c r="C4" t="s">
        <v>77</v>
      </c>
    </row>
    <row r="5" spans="2:3" x14ac:dyDescent="0.25">
      <c r="B5" s="6" t="s">
        <v>5</v>
      </c>
      <c r="C5" s="7">
        <v>1050</v>
      </c>
    </row>
    <row r="6" spans="2:3" x14ac:dyDescent="0.25">
      <c r="B6" s="8" t="s">
        <v>74</v>
      </c>
      <c r="C6" s="7">
        <v>300</v>
      </c>
    </row>
    <row r="7" spans="2:3" x14ac:dyDescent="0.25">
      <c r="B7" s="8" t="s">
        <v>75</v>
      </c>
      <c r="C7" s="7">
        <v>300</v>
      </c>
    </row>
    <row r="8" spans="2:3" x14ac:dyDescent="0.25">
      <c r="B8" s="8" t="s">
        <v>76</v>
      </c>
      <c r="C8" s="7">
        <v>450</v>
      </c>
    </row>
    <row r="9" spans="2:3" x14ac:dyDescent="0.25">
      <c r="B9" s="6" t="s">
        <v>73</v>
      </c>
      <c r="C9" s="7">
        <v>1050</v>
      </c>
    </row>
  </sheetData>
  <pageMargins left="0.511811024" right="0.511811024" top="0.78740157499999996" bottom="0.78740157499999996" header="0.31496062000000002" footer="0.31496062000000002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Props1.xml><?xml version="1.0" encoding="utf-8"?>
<ds:datastoreItem xmlns:ds="http://schemas.openxmlformats.org/officeDocument/2006/customXml" ds:itemID="{51DA261A-E008-49B4-91DC-52FE5A9143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963D8E4-1D6C-4FCF-8D1D-F56D49A3BA1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FD9E30B-54D8-4CE8-A6E5-E0A6CC213332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Dados</vt:lpstr>
      <vt:lpstr>Grafico</vt:lpstr>
      <vt:lpstr>Planilha1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Felipe</dc:creator>
  <cp:keywords/>
  <dc:description/>
  <cp:lastModifiedBy>Wilian Santos Ramos</cp:lastModifiedBy>
  <cp:revision/>
  <dcterms:created xsi:type="dcterms:W3CDTF">2015-06-05T18:19:34Z</dcterms:created>
  <dcterms:modified xsi:type="dcterms:W3CDTF">2024-12-26T15:32:22Z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  <property fmtid="{D5CDD505-2E9C-101B-9397-08002B2CF9AE}" pid="3" name="MediaServiceImageTags">
    <vt:lpwstr/>
  </property>
  <property fmtid="{D5CDD505-2E9C-101B-9397-08002B2CF9AE}" pid="4" name="MSIP_Label_9333b259-87ee-4762-9a8c-7b0d155dd87f_Enabled">
    <vt:lpwstr>true</vt:lpwstr>
  </property>
  <property fmtid="{D5CDD505-2E9C-101B-9397-08002B2CF9AE}" pid="5" name="MSIP_Label_9333b259-87ee-4762-9a8c-7b0d155dd87f_SetDate">
    <vt:lpwstr>2024-12-26T11:53:55Z</vt:lpwstr>
  </property>
  <property fmtid="{D5CDD505-2E9C-101B-9397-08002B2CF9AE}" pid="6" name="MSIP_Label_9333b259-87ee-4762-9a8c-7b0d155dd87f_Method">
    <vt:lpwstr>Privileged</vt:lpwstr>
  </property>
  <property fmtid="{D5CDD505-2E9C-101B-9397-08002B2CF9AE}" pid="7" name="MSIP_Label_9333b259-87ee-4762-9a8c-7b0d155dd87f_Name">
    <vt:lpwstr>_PESSOAL</vt:lpwstr>
  </property>
  <property fmtid="{D5CDD505-2E9C-101B-9397-08002B2CF9AE}" pid="8" name="MSIP_Label_9333b259-87ee-4762-9a8c-7b0d155dd87f_SiteId">
    <vt:lpwstr>ab9bba98-684a-43fb-add8-9c2bebede229</vt:lpwstr>
  </property>
  <property fmtid="{D5CDD505-2E9C-101B-9397-08002B2CF9AE}" pid="9" name="MSIP_Label_9333b259-87ee-4762-9a8c-7b0d155dd87f_ActionId">
    <vt:lpwstr>414dd2f7-807c-4cfc-a172-37f7730453f3</vt:lpwstr>
  </property>
  <property fmtid="{D5CDD505-2E9C-101B-9397-08002B2CF9AE}" pid="10" name="MSIP_Label_9333b259-87ee-4762-9a8c-7b0d155dd87f_ContentBits">
    <vt:lpwstr>1</vt:lpwstr>
  </property>
</Properties>
</file>