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320062536\Downloads\Projeto\"/>
    </mc:Choice>
  </mc:AlternateContent>
  <bookViews>
    <workbookView xWindow="0" yWindow="0" windowWidth="28800" windowHeight="12345" activeTab="1"/>
  </bookViews>
  <sheets>
    <sheet name="Cenários de Testes" sheetId="1" r:id="rId1"/>
    <sheet name="Re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7" i="2"/>
  <c r="B5" i="2"/>
  <c r="B9" i="2" s="1"/>
  <c r="B6" i="2"/>
  <c r="B8" i="2"/>
  <c r="B4" i="2"/>
  <c r="B11" i="2" l="1"/>
</calcChain>
</file>

<file path=xl/sharedStrings.xml><?xml version="1.0" encoding="utf-8"?>
<sst xmlns="http://schemas.openxmlformats.org/spreadsheetml/2006/main" count="41" uniqueCount="34">
  <si>
    <t>Procedimento</t>
  </si>
  <si>
    <t>Resultado Esperado</t>
  </si>
  <si>
    <t>Dados dos testes</t>
  </si>
  <si>
    <t>Acessar o site;
Clicar no botão "Inscreva-se";
Adicionar o valor 1, clicar no ícone (+), para o ingresso do tipo gratuito;
Adicionar o valor 1, clicar no ícone (+), para o ingresso do tipo pago;
Clicar no botão "Contninuar";
Em "Informações do comprador" inserir os seguintes dados:
 - Nome/razão social;
 - CPF/CNPJ;
 - E-mail;
 - Telefone;
Em "Informações do participantes" será a apresentado o primeiro ingresso "Ingresso 1: Ingresso pago", inserir os seguintes dados:
 - Nome;
 - Nome na credencial (crachá);
 - E-mail;
 - Selecionar uma das áreas de atuação;
 - Informar o CPF;
Em "Informações do participantes" será a apresentado o segundo ingresso "Ingresso 2: Ingresso gratuito", inserir os seguintes dados:
 - Nome;
 - Nome na credencial (crachá);
 - E-mail;
 - Telefone
 - Selecionar uma das áreas de atuação;
 - Informar o CPF;
Clicar no botão "Continuar";
Em "Informações de pagamento" inserir os seguintes dados:
 - Selecionar a forma de pagamento "Boleto bancário";
Em "Endereço de cobrança" informar os seguintes dados:
 - CEP válido;
 - Número;
 - Complemento;
Clicar no botão "Finalizar compra".
Clicar no botão "Imprimir boleto"</t>
  </si>
  <si>
    <t>TST-001</t>
  </si>
  <si>
    <t>Acessar o site;
Clicar no botão "Inscreva-se";
Adicionar o valor 1, clicar no ícone (+), para o ingresso do tipo gratuito;
Clicar no botão "Continuar";
Na tela "Informações dos participantes" inserir os seguintes dados:
 - Nome;
 - Nome na credencial (crachá);
 - E-mail;
 - Telefone;
 - Selecionar uma das áreas de atuação;
 - Informar o CPF;
Clicar no botão "Continuar";</t>
  </si>
  <si>
    <t>TST-002</t>
  </si>
  <si>
    <t>TST-003</t>
  </si>
  <si>
    <t>TST-004</t>
  </si>
  <si>
    <t>TST-005</t>
  </si>
  <si>
    <t>Acessar o site;
Clicar no botão "Inscreva-se";
Adicionar o valor 1, clicar no ícone (+), para o ingresso do tipo pago;
Clicar no botão ""Continuar"";
Em "Informações do comprador" inserir os seguintes dados:
 - Nome/razão social;
 - CPF/CNPJ;
 - E-mail;
 - Telefone;
Em "Informações do comprador" inserir os seguintes dados:
 - Nome;
 - Nome na credencial (crachá);
 - E-mail;
 - Selecionar uma das áreas de atuação;
 - Informar o CPF;
Clicar no botão "Continuar";
Em "Informações de pagamento" inserir os seguintes dados:
 - Selecionar a forma de pagamento "Boleto bancário";
Em "Endereço de cobrança" inserir os seguintes dados:
 - CEP
 - Número
 - Complemento
Clicar no botão "Finalizar compra".</t>
  </si>
  <si>
    <t>Acessar o site;
Clicar no botão "Inscreva-se";
Adicionar o valor 1, clicar no ícone (+), para o ingresso do tipo pago;
Clicar no botão "Contninuar";
Em "Informações do comprador" inserir os seguintes dados:
 - Selecionar a checkbox "Não sou brasileiro";
 - Nome/razão social;
 - Número de identidade;
 - E-mail;
 - Telefone;
Em "Informações do comprador" inserir os seguintes dados:
  - Nome;
 - Nome na credencial (crachá);
 - E-mail;
 - Telefone;
 - Selecionar uma das áreas de atuação;
 - Informar o CPF;
Clicar no botão "Continuar";
Em "Informações de pagamento" inserir os seguintes dados:
 - Inserir o número do cartão de crédito;
 - Inserir o codígo de segurança do cartão de crédito;
 - Inserir a data de validade do cartão de crédito;
 - Inserir o nome impresso no cartão de crédito;
Em "Endereço de cobrança" informar os seguintes dados:
 - Logradouro;
 - Número;
 - Cidade;
 - Estado;
 - País;
 - Código postal;
Clicar no botão "Finalizar compra".</t>
  </si>
  <si>
    <r>
      <t>A compra não deve ser efetivada e a mensagem "</t>
    </r>
    <r>
      <rPr>
        <b/>
        <sz val="10"/>
        <color theme="1"/>
        <rFont val="Calibri"/>
        <family val="2"/>
        <scheme val="minor"/>
      </rPr>
      <t>Pagamento não realizado. Por favor revise seus dados de pagamento ou entre em contato com seu banco ou operadora de cartão de crédito.</t>
    </r>
    <r>
      <rPr>
        <sz val="10"/>
        <color theme="1"/>
        <rFont val="Calibri"/>
        <family val="2"/>
        <scheme val="minor"/>
      </rPr>
      <t>" deve ser exibida.</t>
    </r>
  </si>
  <si>
    <t xml:space="preserve">Adquirir ingressos do tipo gratuito e pago
 - Cliente nacional.
 - Pagamento por boleto bancário.
</t>
  </si>
  <si>
    <r>
      <t>O ingresso deve ser adquirido com sucesso e a mensagem "</t>
    </r>
    <r>
      <rPr>
        <b/>
        <sz val="10"/>
        <color theme="1"/>
        <rFont val="Calibri"/>
        <family val="2"/>
        <scheme val="minor"/>
      </rPr>
      <t>Seus ingressos estão reservados até o pagamento.</t>
    </r>
    <r>
      <rPr>
        <sz val="10"/>
        <color theme="1"/>
        <rFont val="Calibri"/>
        <family val="2"/>
        <scheme val="minor"/>
      </rPr>
      <t>" deve ser apresentada.</t>
    </r>
  </si>
  <si>
    <r>
      <t>O ingresso deve ser adquirido com sucesso e a mensagem "</t>
    </r>
    <r>
      <rPr>
        <b/>
        <sz val="10"/>
        <color theme="1"/>
        <rFont val="Calibri"/>
        <family val="2"/>
        <scheme val="minor"/>
      </rPr>
      <t>Seus ingressos estão garantidos.</t>
    </r>
    <r>
      <rPr>
        <sz val="10"/>
        <color theme="1"/>
        <rFont val="Calibri"/>
        <family val="2"/>
        <scheme val="minor"/>
      </rPr>
      <t>" deve ser apresentada.</t>
    </r>
  </si>
  <si>
    <t>Acessar o site;
Acessar a opção de troca de idioma e inserir o idioma "EN";
Clicar no botão "Register now";
Adicionar o valor 1, clicar no ícone (+), para o ingresso do tipo "Free ticket"
Clicar no botão "Continue";
Na tela "Attendee's information" inserir os seguintes dados:
 - Name
 - Name for badge;
 - Email;
 - Phone;
 - Selecionar uma das áreas de atuação;
 - Informar o CPF;
Clicar no botão "Continue";</t>
  </si>
  <si>
    <r>
      <t>O idioma deve ser alterado e o ingresso deve ser adquirido com sucesso e a mensagem "</t>
    </r>
    <r>
      <rPr>
        <b/>
        <sz val="10"/>
        <color theme="1"/>
        <rFont val="Calibri"/>
        <family val="2"/>
        <scheme val="minor"/>
      </rPr>
      <t>Your tickets are confirmed.</t>
    </r>
    <r>
      <rPr>
        <sz val="10"/>
        <color theme="1"/>
        <rFont val="Calibri"/>
        <family val="2"/>
        <scheme val="minor"/>
      </rPr>
      <t>" deve ser apresentada.</t>
    </r>
  </si>
  <si>
    <t>Alterar o idioma da página e selecionar um ingresso do tipo gratuito.</t>
  </si>
  <si>
    <t>ID</t>
  </si>
  <si>
    <t>Adquirir ingresso do tipo ingresso gratuito.
 - Cliente nacional.
 - Pagamento por boleto bancário.</t>
  </si>
  <si>
    <t>Status</t>
  </si>
  <si>
    <t>Passou</t>
  </si>
  <si>
    <t>Cenários</t>
  </si>
  <si>
    <t>TST-001: Adquirir ingresso do tipo ingresso gratuito.</t>
  </si>
  <si>
    <t>TST-004: Adquirir ingressos do tipo gratuito e pago.</t>
  </si>
  <si>
    <t>TST-005: Alterar o idioma da página e selecionar um ingresso do tipo gratuito.</t>
  </si>
  <si>
    <t>Falhou</t>
  </si>
  <si>
    <t>TST-003: Adquirir ingresso do tipo pago estrangeiro.</t>
  </si>
  <si>
    <t>TST-002: Adquirir ingresso do tipo pago nacional.</t>
  </si>
  <si>
    <t>Adquirir ingresso do tipo pago nacional.
 - Cliente nacional.
 - Pagamento por boleto bancário.</t>
  </si>
  <si>
    <t>Adquirir ingresso do tipo pago estrangeiro.
 - Cliente estrangeiro.
 - Pagamento por cartão de crédito.</t>
  </si>
  <si>
    <t>TOTAL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</si>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</sst>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24292E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indent="2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910278959685519"/>
          <c:y val="0.15536810072653964"/>
          <c:w val="0.54584552656534591"/>
          <c:h val="0.701688462855186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55-4159-96E5-34205C9138C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55-4159-96E5-34205C9138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Report!$A$9:$A$10</c:f>
              <c:strCache>
                <c:ptCount val="2"/>
                <c:pt idx="0">
                  <c:v>Passou</c:v>
                </c:pt>
                <c:pt idx="1">
                  <c:v>Falhou</c:v>
                </c:pt>
              </c:strCache>
            </c:strRef>
          </c:cat>
          <c:val>
            <c:numRef>
              <c:f>Report!$B$9:$B$10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3-4F4F-820C-82AE8ED48D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190499</xdr:rowOff>
    </xdr:from>
    <xdr:to>
      <xdr:col>9</xdr:col>
      <xdr:colOff>581025</xdr:colOff>
      <xdr:row>18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6"/>
  <sheetViews>
    <sheetView topLeftCell="A6" workbookViewId="0">
      <selection activeCell="F6" sqref="F6"/>
    </sheetView>
  </sheetViews>
  <sheetFormatPr defaultRowHeight="15" x14ac:dyDescent="0.25"/>
  <cols>
    <col min="1" max="1" width="9.140625" style="2"/>
    <col min="2" max="2" width="56.140625" style="3" customWidth="1"/>
    <col min="3" max="3" width="109.28515625" style="4" bestFit="1" customWidth="1"/>
    <col min="4" max="4" width="43.140625" style="3" bestFit="1" customWidth="1"/>
    <col min="5" max="5" width="9.140625" style="2"/>
    <col min="6" max="16384" width="9.140625" style="1"/>
  </cols>
  <sheetData>
    <row r="1" spans="1:5" x14ac:dyDescent="0.25">
      <c r="A1" s="6" t="s">
        <v>19</v>
      </c>
      <c r="B1" s="9" t="s">
        <v>2</v>
      </c>
      <c r="C1" s="10" t="s">
        <v>0</v>
      </c>
      <c r="D1" s="11" t="s">
        <v>1</v>
      </c>
      <c r="E1" s="12" t="s">
        <v>21</v>
      </c>
    </row>
    <row r="2" spans="1:5" ht="153" x14ac:dyDescent="0.25">
      <c r="A2" s="7" t="s">
        <v>4</v>
      </c>
      <c r="B2" s="5" t="s">
        <v>20</v>
      </c>
      <c r="C2" s="5" t="s">
        <v>5</v>
      </c>
      <c r="D2" s="5" t="s">
        <v>15</v>
      </c>
      <c r="E2" s="7" t="s">
        <v>22</v>
      </c>
    </row>
    <row r="3" spans="1:5" ht="293.25" x14ac:dyDescent="0.25">
      <c r="A3" s="7" t="s">
        <v>6</v>
      </c>
      <c r="B3" s="5" t="s">
        <v>30</v>
      </c>
      <c r="C3" s="5" t="s">
        <v>10</v>
      </c>
      <c r="D3" s="5" t="s">
        <v>14</v>
      </c>
      <c r="E3" s="7" t="s">
        <v>22</v>
      </c>
    </row>
    <row r="4" spans="1:5" s="3" customFormat="1" ht="395.25" x14ac:dyDescent="0.25">
      <c r="A4" s="8" t="s">
        <v>7</v>
      </c>
      <c r="B4" s="5" t="s">
        <v>31</v>
      </c>
      <c r="C4" s="5" t="s">
        <v>11</v>
      </c>
      <c r="D4" s="5" t="s">
        <v>12</v>
      </c>
      <c r="E4" s="7" t="s">
        <v>22</v>
      </c>
    </row>
    <row r="5" spans="1:5" ht="408" x14ac:dyDescent="0.25">
      <c r="A5" s="7" t="s">
        <v>8</v>
      </c>
      <c r="B5" s="5" t="s">
        <v>13</v>
      </c>
      <c r="C5" s="5" t="s">
        <v>3</v>
      </c>
      <c r="D5" s="5" t="s">
        <v>14</v>
      </c>
      <c r="E5" s="7" t="s">
        <v>22</v>
      </c>
    </row>
    <row r="6" spans="1:5" ht="165.75" x14ac:dyDescent="0.25">
      <c r="A6" s="7" t="s">
        <v>9</v>
      </c>
      <c r="B6" s="5" t="s">
        <v>18</v>
      </c>
      <c r="C6" s="5" t="s">
        <v>16</v>
      </c>
      <c r="D6" s="5" t="s">
        <v>17</v>
      </c>
      <c r="E6" s="7" t="s">
        <v>22</v>
      </c>
    </row>
  </sheetData>
  <pageMargins left="0.25" right="0.25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12"/>
  <sheetViews>
    <sheetView tabSelected="1" workbookViewId="0">
      <selection activeCell="B29" sqref="B29"/>
    </sheetView>
  </sheetViews>
  <sheetFormatPr defaultRowHeight="15" x14ac:dyDescent="0.25"/>
  <cols>
    <col min="1" max="1" width="70.85546875" bestFit="1" customWidth="1"/>
    <col min="2" max="2" width="10.140625" customWidth="1"/>
  </cols>
  <sheetData>
    <row r="2" spans="1:2" x14ac:dyDescent="0.25">
      <c r="A2" s="19" t="s">
        <v>33</v>
      </c>
      <c r="B2" s="19"/>
    </row>
    <row r="3" spans="1:2" x14ac:dyDescent="0.25">
      <c r="A3" s="15" t="s">
        <v>23</v>
      </c>
      <c r="B3" s="15" t="s">
        <v>21</v>
      </c>
    </row>
    <row r="4" spans="1:2" x14ac:dyDescent="0.25">
      <c r="A4" s="16" t="s">
        <v>24</v>
      </c>
      <c r="B4" s="15" t="str">
        <f>'Cenários de Testes'!E2</f>
        <v>Passou</v>
      </c>
    </row>
    <row r="5" spans="1:2" x14ac:dyDescent="0.25">
      <c r="A5" s="16" t="s">
        <v>29</v>
      </c>
      <c r="B5" s="15" t="str">
        <f>'Cenários de Testes'!E3</f>
        <v>Passou</v>
      </c>
    </row>
    <row r="6" spans="1:2" x14ac:dyDescent="0.25">
      <c r="A6" s="16" t="s">
        <v>28</v>
      </c>
      <c r="B6" s="15" t="str">
        <f>'Cenários de Testes'!E4</f>
        <v>Passou</v>
      </c>
    </row>
    <row r="7" spans="1:2" x14ac:dyDescent="0.25">
      <c r="A7" s="16" t="s">
        <v>25</v>
      </c>
      <c r="B7" s="15" t="str">
        <f>'Cenários de Testes'!E5</f>
        <v>Passou</v>
      </c>
    </row>
    <row r="8" spans="1:2" x14ac:dyDescent="0.25">
      <c r="A8" s="16" t="s">
        <v>26</v>
      </c>
      <c r="B8" s="17" t="str">
        <f>'Cenários de Testes'!E6</f>
        <v>Passou</v>
      </c>
    </row>
    <row r="9" spans="1:2" x14ac:dyDescent="0.25">
      <c r="A9" s="18" t="s">
        <v>22</v>
      </c>
      <c r="B9" s="13">
        <f>COUNTIF(B4:B8,"Passou")</f>
        <v>5</v>
      </c>
    </row>
    <row r="10" spans="1:2" x14ac:dyDescent="0.25">
      <c r="A10" s="18" t="s">
        <v>27</v>
      </c>
      <c r="B10" s="13">
        <f>COUNTIF(B4:B8,"Falhou")</f>
        <v>0</v>
      </c>
    </row>
    <row r="11" spans="1:2" x14ac:dyDescent="0.25">
      <c r="A11" s="18" t="s">
        <v>32</v>
      </c>
      <c r="B11" s="13">
        <f>SUM(B9:B10)</f>
        <v>5</v>
      </c>
    </row>
    <row r="12" spans="1:2" x14ac:dyDescent="0.25">
      <c r="B12" s="14"/>
    </row>
  </sheetData>
  <mergeCells count="1">
    <mergeCell ref="A2:B2"/>
  </mergeCells>
  <conditionalFormatting sqref="B2:B3 B12:B1048576">
    <cfRule type="cellIs" dxfId="2" priority="3" operator="equal">
      <formula>"Falhou"</formula>
    </cfRule>
    <cfRule type="cellIs" dxfId="1" priority="4" operator="equal">
      <formula>"Passou"</formula>
    </cfRule>
  </conditionalFormatting>
  <conditionalFormatting sqref="B3">
    <cfRule type="cellIs" dxfId="0" priority="1" operator="equal">
      <formula>"Falhou"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Cenários de Testes</vt:lpstr>
      <vt:lpstr>Report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cp:lastPrinted>2019-10-15T12:00:37Z</cp:lastPrinted>
  <dcterms:created xsi:type="dcterms:W3CDTF">2019-10-11T18:22:40Z</dcterms:created>
  <dcterms:modified xsi:type="dcterms:W3CDTF">2019-10-18T11:48:30Z</dcterms:modified>
</cp:coreProperties>
</file>