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CAE181FE-DF51-AD4C-AB9D-AEF948610B1F}" xr6:coauthVersionLast="47" xr6:coauthVersionMax="47" xr10:uidLastSave="{00000000-0000-0000-0000-000000000000}"/>
  <bookViews>
    <workbookView xWindow="6560" yWindow="7280" windowWidth="22460" windowHeight="1906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</calcChain>
</file>

<file path=xl/sharedStrings.xml><?xml version="1.0" encoding="utf-8"?>
<sst xmlns="http://schemas.openxmlformats.org/spreadsheetml/2006/main" count="63" uniqueCount="37">
  <si>
    <t>Category</t>
  </si>
  <si>
    <t>Detector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</si>
  <si>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</si>
  <si>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</si>
  <si>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</si>
  <si>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</si>
  <si>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</si>
  <si>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</si>
  <si>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</si>
  <si>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</si>
  <si>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</si>
  <si>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</si>
  <si>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</si>
  <si>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</si>
  <si>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</si>
  <si>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</si>
  <si>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</si>
  <si>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</si>
  <si>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</si>
  <si>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</si>
  <si>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</si>
  <si>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</si>
  <si>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</si>
  <si>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</si>
  <si>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</si>
  <si>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</si>
  <si>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</si>
  <si>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</si>
  <si>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</si>
  <si>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</si>
  <si>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</si>
  <si>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Skill mean</t>
  </si>
  <si>
    <t>Skill variance</t>
  </si>
  <si>
    <t>Year</t>
  </si>
  <si>
    <t>Link Efficiency (J/bit)</t>
  </si>
  <si>
    <t>Op Efficiency (J/op)</t>
  </si>
  <si>
    <t>Reduction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</si>
</sst>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G20"/>
  <sheetViews>
    <sheetView workbookViewId="0">
      <selection activeCell="G17" sqref="A1:G17"/>
    </sheetView>
  </sheetViews>
  <sheetFormatPr baseColWidth="10" defaultRowHeight="16" x14ac:dyDescent="0.2"/>
  <cols>
    <col min="2" max="2" width="21" customWidth="1"/>
    <col min="6" max="6" width="20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30</v>
      </c>
      <c r="E1" t="s">
        <v>34</v>
      </c>
      <c r="F1" t="s">
        <v>35</v>
      </c>
      <c r="G1" t="s">
        <v>23</v>
      </c>
    </row>
    <row r="2" spans="1:7" x14ac:dyDescent="0.2">
      <c r="A2" t="s">
        <v>2</v>
      </c>
      <c r="B2" t="s">
        <v>21</v>
      </c>
      <c r="C2">
        <v>436666.66666666663</v>
      </c>
      <c r="D2" s="1">
        <v>40000000</v>
      </c>
      <c r="E2" s="1">
        <v>2.2200000000000002E-11</v>
      </c>
      <c r="F2">
        <v>0</v>
      </c>
      <c r="G2">
        <v>0</v>
      </c>
    </row>
    <row r="3" spans="1:7" x14ac:dyDescent="0.2">
      <c r="A3" t="s">
        <v>2</v>
      </c>
      <c r="B3" t="s">
        <v>3</v>
      </c>
      <c r="C3">
        <v>206666.66666666669</v>
      </c>
      <c r="D3" s="1">
        <v>40000000</v>
      </c>
      <c r="E3" s="1">
        <v>2.2200000000000002E-11</v>
      </c>
      <c r="F3">
        <v>0</v>
      </c>
      <c r="G3">
        <v>0</v>
      </c>
    </row>
    <row r="4" spans="1:7" x14ac:dyDescent="0.2">
      <c r="A4" t="s">
        <v>2</v>
      </c>
      <c r="B4" t="s">
        <v>4</v>
      </c>
      <c r="C4">
        <v>126666.66666666669</v>
      </c>
      <c r="D4" s="1">
        <v>40000000</v>
      </c>
      <c r="E4" s="1">
        <v>2.2200000000000002E-11</v>
      </c>
      <c r="F4">
        <v>0</v>
      </c>
      <c r="G4">
        <v>0</v>
      </c>
    </row>
    <row r="5" spans="1:7" x14ac:dyDescent="0.2">
      <c r="A5" t="s">
        <v>2</v>
      </c>
      <c r="B5" t="s">
        <v>5</v>
      </c>
      <c r="C5">
        <v>10000</v>
      </c>
      <c r="D5" s="1">
        <v>40000000</v>
      </c>
      <c r="E5" s="1">
        <v>2.2200000000000002E-11</v>
      </c>
      <c r="F5">
        <v>0</v>
      </c>
      <c r="G5">
        <v>0</v>
      </c>
    </row>
    <row r="6" spans="1:7" x14ac:dyDescent="0.2">
      <c r="A6" t="s">
        <v>6</v>
      </c>
      <c r="B6" t="s">
        <v>7</v>
      </c>
      <c r="C6">
        <v>76666.666666666657</v>
      </c>
      <c r="D6" s="1">
        <v>40000000</v>
      </c>
      <c r="E6" s="1">
        <v>2.2200000000000002E-11</v>
      </c>
      <c r="F6">
        <v>0</v>
      </c>
      <c r="G6">
        <v>0</v>
      </c>
    </row>
    <row r="7" spans="1:7" x14ac:dyDescent="0.2">
      <c r="A7" t="s">
        <v>6</v>
      </c>
      <c r="B7" t="s">
        <v>8</v>
      </c>
      <c r="C7">
        <v>136666.66666666669</v>
      </c>
      <c r="D7" s="1">
        <v>40000000</v>
      </c>
      <c r="E7" s="1">
        <v>2.2200000000000002E-11</v>
      </c>
      <c r="F7">
        <v>0</v>
      </c>
      <c r="G7">
        <v>0</v>
      </c>
    </row>
    <row r="8" spans="1:7" x14ac:dyDescent="0.2">
      <c r="A8" t="s">
        <v>9</v>
      </c>
      <c r="B8" t="s">
        <v>10</v>
      </c>
      <c r="C8">
        <v>180000</v>
      </c>
      <c r="D8" s="1">
        <v>40000000</v>
      </c>
      <c r="E8" s="1">
        <v>2.2200000000000002E-11</v>
      </c>
      <c r="F8">
        <v>0</v>
      </c>
      <c r="G8">
        <v>0</v>
      </c>
    </row>
    <row r="9" spans="1:7" x14ac:dyDescent="0.2">
      <c r="A9" t="s">
        <v>9</v>
      </c>
      <c r="B9" t="s">
        <v>11</v>
      </c>
      <c r="C9">
        <v>240000</v>
      </c>
      <c r="D9" s="1">
        <v>40000000</v>
      </c>
      <c r="E9" s="1">
        <v>2.2200000000000002E-11</v>
      </c>
      <c r="F9">
        <v>0</v>
      </c>
      <c r="G9">
        <v>0</v>
      </c>
    </row>
    <row r="10" spans="1:7" x14ac:dyDescent="0.2">
      <c r="A10" t="s">
        <v>9</v>
      </c>
      <c r="B10" t="s">
        <v>12</v>
      </c>
      <c r="C10">
        <v>30000</v>
      </c>
      <c r="D10" s="1">
        <v>40000000</v>
      </c>
      <c r="E10" s="1">
        <v>2.2200000000000002E-11</v>
      </c>
      <c r="F10">
        <v>0</v>
      </c>
      <c r="G10">
        <v>0</v>
      </c>
    </row>
    <row r="11" spans="1:7" x14ac:dyDescent="0.2">
      <c r="A11" t="s">
        <v>9</v>
      </c>
      <c r="B11" t="s">
        <v>13</v>
      </c>
      <c r="C11">
        <v>60000</v>
      </c>
      <c r="D11" s="1">
        <v>40000000</v>
      </c>
      <c r="E11" s="1">
        <v>2.2200000000000002E-11</v>
      </c>
      <c r="F11">
        <v>0</v>
      </c>
      <c r="G11">
        <v>0</v>
      </c>
    </row>
    <row r="12" spans="1:7" x14ac:dyDescent="0.2">
      <c r="A12" t="s">
        <v>14</v>
      </c>
      <c r="B12" t="s">
        <v>15</v>
      </c>
      <c r="C12">
        <v>56666.666666666672</v>
      </c>
      <c r="D12" s="1">
        <v>40000000</v>
      </c>
      <c r="E12" s="1">
        <v>2.2200000000000002E-11</v>
      </c>
      <c r="F12">
        <v>0</v>
      </c>
      <c r="G12">
        <v>0</v>
      </c>
    </row>
    <row r="13" spans="1:7" x14ac:dyDescent="0.2">
      <c r="A13" t="s">
        <v>14</v>
      </c>
      <c r="B13" t="s">
        <v>16</v>
      </c>
      <c r="C13">
        <v>143333.33333333331</v>
      </c>
      <c r="D13" s="1">
        <v>40000000</v>
      </c>
      <c r="E13" s="1">
        <v>2.2200000000000002E-11</v>
      </c>
      <c r="F13">
        <v>0</v>
      </c>
      <c r="G13">
        <v>0</v>
      </c>
    </row>
    <row r="14" spans="1:7" x14ac:dyDescent="0.2">
      <c r="A14" t="s">
        <v>14</v>
      </c>
      <c r="B14" t="s">
        <v>17</v>
      </c>
      <c r="C14">
        <v>666.66666666666652</v>
      </c>
      <c r="D14" s="1">
        <v>40000000</v>
      </c>
      <c r="E14" s="1">
        <v>2.2200000000000002E-11</v>
      </c>
      <c r="F14">
        <v>0</v>
      </c>
      <c r="G14">
        <v>0</v>
      </c>
    </row>
    <row r="15" spans="1:7" x14ac:dyDescent="0.2">
      <c r="A15" t="s">
        <v>14</v>
      </c>
      <c r="B15" t="s">
        <v>18</v>
      </c>
      <c r="C15">
        <v>0</v>
      </c>
      <c r="D15" s="1">
        <v>40000000</v>
      </c>
      <c r="E15" s="1">
        <v>2.2200000000000002E-11</v>
      </c>
      <c r="F15">
        <v>0</v>
      </c>
      <c r="G15">
        <v>0</v>
      </c>
    </row>
    <row r="16" spans="1:7" x14ac:dyDescent="0.2">
      <c r="A16" t="s">
        <v>14</v>
      </c>
      <c r="B16" t="s">
        <v>19</v>
      </c>
      <c r="C16">
        <v>26666.666666666672</v>
      </c>
      <c r="D16" s="1">
        <v>40000000</v>
      </c>
      <c r="E16" s="1">
        <v>2.2200000000000002E-11</v>
      </c>
      <c r="F16">
        <v>0</v>
      </c>
      <c r="G16">
        <v>0</v>
      </c>
    </row>
    <row r="17" spans="1:7" x14ac:dyDescent="0.2">
      <c r="A17" t="s">
        <v>14</v>
      </c>
      <c r="B17" t="s">
        <v>20</v>
      </c>
      <c r="C17">
        <v>10000</v>
      </c>
      <c r="D17" s="1">
        <v>40000000</v>
      </c>
      <c r="E17" s="1">
        <v>2.2200000000000002E-11</v>
      </c>
      <c r="F17">
        <v>0</v>
      </c>
      <c r="G17">
        <v>0</v>
      </c>
    </row>
    <row r="18" spans="1:7" x14ac:dyDescent="0.2">
      <c r="E18" s="1"/>
    </row>
    <row r="19" spans="1:7" x14ac:dyDescent="0.2">
      <c r="E19" s="1"/>
    </row>
    <row r="20" spans="1:7" x14ac:dyDescent="0.2">
      <c r="E20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workbookViewId="0">
      <selection activeCell="F9" sqref="F9"/>
    </sheetView>
  </sheetViews>
  <sheetFormatPr baseColWidth="10" defaultRowHeight="16" x14ac:dyDescent="0.2"/>
  <cols>
    <col min="4" max="4" width="13" customWidth="1"/>
    <col min="7" max="7" width="20.83203125" customWidth="1"/>
    <col min="8" max="8" width="17.33203125" customWidth="1"/>
  </cols>
  <sheetData>
    <row r="1" spans="1:9" x14ac:dyDescent="0.2">
      <c r="A1" t="s">
        <v>27</v>
      </c>
      <c r="B1" t="s">
        <v>26</v>
      </c>
      <c r="C1" t="s">
        <v>22</v>
      </c>
      <c r="D1" t="s">
        <v>36</v>
      </c>
      <c r="E1" t="s">
        <v>31</v>
      </c>
      <c r="F1" t="s">
        <v>32</v>
      </c>
      <c r="G1" s="2" t="s">
        <v>34</v>
      </c>
      <c r="H1" s="2" t="s">
        <v>35</v>
      </c>
      <c r="I1" t="s">
        <v>23</v>
      </c>
    </row>
    <row r="2" spans="1:9" x14ac:dyDescent="0.2">
      <c r="A2" t="s">
        <v>2</v>
      </c>
      <c r="B2" t="s">
        <v>24</v>
      </c>
      <c r="C2">
        <v>0</v>
      </c>
      <c r="D2">
        <v>1</v>
      </c>
      <c r="E2">
        <v>0</v>
      </c>
      <c r="F2">
        <v>1</v>
      </c>
      <c r="G2" s="1">
        <v>2.5000000000000001E-11</v>
      </c>
      <c r="H2">
        <v>0</v>
      </c>
      <c r="I2">
        <v>0</v>
      </c>
    </row>
    <row r="3" spans="1:9" x14ac:dyDescent="0.2">
      <c r="A3" t="s">
        <v>6</v>
      </c>
      <c r="B3" t="s">
        <v>24</v>
      </c>
      <c r="C3">
        <v>0</v>
      </c>
      <c r="D3">
        <v>1</v>
      </c>
      <c r="E3">
        <v>0</v>
      </c>
      <c r="F3">
        <v>1</v>
      </c>
      <c r="G3" s="1">
        <v>2.5000000000000001E-11</v>
      </c>
      <c r="H3">
        <v>0</v>
      </c>
      <c r="I3">
        <v>0</v>
      </c>
    </row>
    <row r="4" spans="1:9" x14ac:dyDescent="0.2">
      <c r="A4" t="s">
        <v>9</v>
      </c>
      <c r="B4" t="s">
        <v>24</v>
      </c>
      <c r="C4">
        <v>0</v>
      </c>
      <c r="D4">
        <v>1</v>
      </c>
      <c r="E4">
        <v>0</v>
      </c>
      <c r="F4">
        <v>1</v>
      </c>
      <c r="G4" s="1">
        <v>2.5000000000000001E-11</v>
      </c>
      <c r="H4">
        <v>0</v>
      </c>
      <c r="I4">
        <v>0</v>
      </c>
    </row>
    <row r="5" spans="1:9" x14ac:dyDescent="0.2">
      <c r="A5" t="s">
        <v>14</v>
      </c>
      <c r="B5" t="s">
        <v>24</v>
      </c>
      <c r="C5">
        <v>0</v>
      </c>
      <c r="D5">
        <v>1</v>
      </c>
      <c r="E5">
        <v>0</v>
      </c>
      <c r="F5">
        <v>1</v>
      </c>
      <c r="G5" s="1">
        <v>2.5000000000000001E-11</v>
      </c>
      <c r="H5">
        <v>0</v>
      </c>
      <c r="I5">
        <v>0</v>
      </c>
    </row>
    <row r="6" spans="1:9" x14ac:dyDescent="0.2">
      <c r="A6" t="s">
        <v>24</v>
      </c>
      <c r="B6" t="s">
        <v>25</v>
      </c>
      <c r="C6">
        <v>260000</v>
      </c>
      <c r="D6">
        <v>400</v>
      </c>
      <c r="E6">
        <v>3</v>
      </c>
      <c r="F6">
        <v>1</v>
      </c>
      <c r="G6" s="1">
        <v>2.5000000000000001E-11</v>
      </c>
      <c r="H6">
        <f>120000/(40000000)</f>
        <v>3.0000000000000001E-3</v>
      </c>
      <c r="I6">
        <v>0</v>
      </c>
    </row>
    <row r="7" spans="1:9" x14ac:dyDescent="0.2">
      <c r="A7" t="s">
        <v>25</v>
      </c>
      <c r="B7" t="s">
        <v>28</v>
      </c>
      <c r="C7">
        <v>0</v>
      </c>
      <c r="D7">
        <v>100</v>
      </c>
      <c r="E7">
        <v>4</v>
      </c>
      <c r="F7">
        <v>1</v>
      </c>
      <c r="G7" s="1">
        <v>2.5000000000000001E-11</v>
      </c>
      <c r="H7">
        <f>1600000/(100000)</f>
        <v>16</v>
      </c>
      <c r="I7">
        <v>0</v>
      </c>
    </row>
    <row r="8" spans="1:9" x14ac:dyDescent="0.2">
      <c r="A8" t="s">
        <v>28</v>
      </c>
      <c r="B8" t="s">
        <v>29</v>
      </c>
      <c r="C8">
        <v>0</v>
      </c>
      <c r="D8">
        <v>1</v>
      </c>
      <c r="E8">
        <v>0</v>
      </c>
      <c r="F8">
        <v>1</v>
      </c>
      <c r="G8" s="1">
        <v>2.5000000000000001E-11</v>
      </c>
      <c r="H8">
        <v>0</v>
      </c>
      <c r="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EC52-E06E-024C-A487-5A82B610371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33</v>
      </c>
    </row>
    <row r="2" spans="1:1" x14ac:dyDescent="0.2">
      <c r="A2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2024-02-20T23:00:42Z</dcterms:modified>
</cp:coreProperties>
</file>