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kie/Library/CloudStorage/Box-Box/Threadwork/Simulations/Papers/HEP Detectors/CMS/L1T data/"/>
    </mc:Choice>
  </mc:AlternateContent>
  <xr:revisionPtr revIDLastSave="0" documentId="13_ncr:1_{2FA09161-6D21-684A-B923-790E201C15D3}" xr6:coauthVersionLast="47" xr6:coauthVersionMax="47" xr10:uidLastSave="{00000000-0000-0000-0000-000000000000}"/>
  <bookViews>
    <workbookView xWindow="27500" yWindow="2280" windowWidth="19760" windowHeight="20680" xr2:uid="{BF612227-1505-0B45-96FC-314275F0E0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/>
  <c r="K2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G3" i="1"/>
  <c r="G4" i="1"/>
  <c r="G5" i="1"/>
  <c r="G6" i="1"/>
  <c r="G7" i="1"/>
  <c r="G8" i="1"/>
  <c r="G9" i="1"/>
  <c r="G10" i="1"/>
  <c r="G11" i="1"/>
  <c r="G12" i="1"/>
  <c r="G13" i="1"/>
  <c r="G2" i="1"/>
  <c r="B13" i="1"/>
  <c r="B1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<sst xmlns="http://schemas.openxmlformats.org/spreadsheetml/2006/main" count="14" uniqueCount="14">
  <si>
    <t>Muon</t>
  </si>
  <si>
    <t>Egamma</t>
  </si>
  <si>
    <t>Tau</t>
  </si>
  <si>
    <t>Jet / Jet energy</t>
  </si>
  <si>
    <t>Percentage</t>
  </si>
  <si>
    <t>Proportion</t>
  </si>
  <si>
    <t>Jet Rate</t>
  </si>
  <si>
    <t>Muon Rate</t>
  </si>
  <si>
    <t>Egamma Rate</t>
  </si>
  <si>
    <t>Tau Rate</t>
  </si>
  <si>
    <t>Jet proportions</t>
  </si>
  <si>
    <t>Muon proportions</t>
  </si>
  <si>
    <t>Egamma proportions</t>
  </si>
  <si>
    <t>Tau proportions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</si>
</sst>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0944-6CAF-6A45-AB44-4DB26F76941D}">
  <dimension ref="A1:N13"/>
  <sheetViews>
    <sheetView tabSelected="1" workbookViewId="0">
      <selection activeCell="C20" sqref="C20"/>
    </sheetView>
  </sheetViews>
  <sheetFormatPr baseColWidth="10" defaultRowHeight="16" x14ac:dyDescent="0.2"/>
  <cols>
    <col min="1" max="1" width="10.5" customWidth="1"/>
  </cols>
  <sheetData>
    <row r="1" spans="1:14" x14ac:dyDescent="0.2">
      <c r="A1" t="s">
        <v>4</v>
      </c>
      <c r="B1" t="s">
        <v>5</v>
      </c>
      <c r="C1" t="s">
        <v>3</v>
      </c>
      <c r="D1" t="s">
        <v>0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7</v>
      </c>
      <c r="M1" t="s">
        <v>8</v>
      </c>
      <c r="N1" t="s">
        <v>9</v>
      </c>
    </row>
    <row r="2" spans="1:14" x14ac:dyDescent="0.2">
      <c r="A2">
        <v>1</v>
      </c>
      <c r="B2">
        <f>A2/100</f>
        <v>0.01</v>
      </c>
      <c r="C2">
        <v>1</v>
      </c>
      <c r="D2">
        <v>0</v>
      </c>
      <c r="E2">
        <v>0</v>
      </c>
      <c r="F2">
        <v>0</v>
      </c>
      <c r="G2">
        <f>C2*$B2</f>
        <v>0.01</v>
      </c>
      <c r="H2">
        <f>D2*$B2</f>
        <v>0</v>
      </c>
      <c r="I2">
        <f>E2*$B2</f>
        <v>0</v>
      </c>
      <c r="J2">
        <f>F2*$B2</f>
        <v>0</v>
      </c>
      <c r="K2">
        <f>SUM(G2:G13)</f>
        <v>0.28200000000000003</v>
      </c>
      <c r="L2">
        <f>SUM(H2:H13)</f>
        <v>0.36399999999999999</v>
      </c>
      <c r="M2">
        <f>SUM(I2:I13)</f>
        <v>0.44400000000000001</v>
      </c>
      <c r="N2">
        <f>SUM(J2:J13)</f>
        <v>0.18</v>
      </c>
    </row>
    <row r="3" spans="1:14" x14ac:dyDescent="0.2">
      <c r="A3">
        <v>2.6</v>
      </c>
      <c r="B3">
        <f t="shared" ref="B3:B13" si="0">A3/100</f>
        <v>2.6000000000000002E-2</v>
      </c>
      <c r="C3">
        <v>1</v>
      </c>
      <c r="D3">
        <v>0</v>
      </c>
      <c r="E3">
        <v>0</v>
      </c>
      <c r="F3">
        <v>0</v>
      </c>
      <c r="G3">
        <f>C3*$B3</f>
        <v>2.6000000000000002E-2</v>
      </c>
      <c r="H3">
        <f>D3*$B3</f>
        <v>0</v>
      </c>
      <c r="I3">
        <f>E3*$B3</f>
        <v>0</v>
      </c>
      <c r="J3">
        <f>F3*$B3</f>
        <v>0</v>
      </c>
    </row>
    <row r="4" spans="1:14" x14ac:dyDescent="0.2">
      <c r="A4">
        <v>3.2</v>
      </c>
      <c r="B4">
        <f t="shared" si="0"/>
        <v>3.2000000000000001E-2</v>
      </c>
      <c r="C4">
        <v>1</v>
      </c>
      <c r="D4">
        <v>1</v>
      </c>
      <c r="E4">
        <v>0</v>
      </c>
      <c r="F4">
        <v>0</v>
      </c>
      <c r="G4">
        <f>C4*$B4</f>
        <v>3.2000000000000001E-2</v>
      </c>
      <c r="H4">
        <f>D4*$B4</f>
        <v>3.2000000000000001E-2</v>
      </c>
      <c r="I4">
        <f>E4*$B4</f>
        <v>0</v>
      </c>
      <c r="J4">
        <f>F4*$B4</f>
        <v>0</v>
      </c>
    </row>
    <row r="5" spans="1:14" x14ac:dyDescent="0.2">
      <c r="A5">
        <v>3.3</v>
      </c>
      <c r="B5">
        <f t="shared" si="0"/>
        <v>3.3000000000000002E-2</v>
      </c>
      <c r="C5">
        <v>0</v>
      </c>
      <c r="D5">
        <v>1</v>
      </c>
      <c r="E5">
        <v>1</v>
      </c>
      <c r="F5">
        <v>0</v>
      </c>
      <c r="G5">
        <f>C5*$B5</f>
        <v>0</v>
      </c>
      <c r="H5">
        <f>D5*$B5</f>
        <v>3.3000000000000002E-2</v>
      </c>
      <c r="I5">
        <f>E5*$B5</f>
        <v>3.3000000000000002E-2</v>
      </c>
      <c r="J5">
        <f>F5*$B5</f>
        <v>0</v>
      </c>
    </row>
    <row r="6" spans="1:14" x14ac:dyDescent="0.2">
      <c r="A6">
        <v>4.5999999999999996</v>
      </c>
      <c r="B6">
        <f t="shared" si="0"/>
        <v>4.5999999999999999E-2</v>
      </c>
      <c r="C6">
        <v>1</v>
      </c>
      <c r="D6">
        <v>0</v>
      </c>
      <c r="E6">
        <v>1</v>
      </c>
      <c r="F6">
        <v>0</v>
      </c>
      <c r="G6">
        <f>C6*$B6</f>
        <v>4.5999999999999999E-2</v>
      </c>
      <c r="H6">
        <f>D6*$B6</f>
        <v>0</v>
      </c>
      <c r="I6">
        <f>E6*$B6</f>
        <v>4.5999999999999999E-2</v>
      </c>
      <c r="J6">
        <f>F6*$B6</f>
        <v>0</v>
      </c>
    </row>
    <row r="7" spans="1:14" x14ac:dyDescent="0.2">
      <c r="A7">
        <v>5.3</v>
      </c>
      <c r="B7">
        <f t="shared" si="0"/>
        <v>5.2999999999999999E-2</v>
      </c>
      <c r="C7">
        <v>1</v>
      </c>
      <c r="D7">
        <v>1</v>
      </c>
      <c r="E7">
        <v>1</v>
      </c>
      <c r="F7">
        <v>1</v>
      </c>
      <c r="G7">
        <f>C7*$B7</f>
        <v>5.2999999999999999E-2</v>
      </c>
      <c r="H7">
        <f>D7*$B7</f>
        <v>5.2999999999999999E-2</v>
      </c>
      <c r="I7">
        <f>E7*$B7</f>
        <v>5.2999999999999999E-2</v>
      </c>
      <c r="J7">
        <f>F7*$B7</f>
        <v>5.2999999999999999E-2</v>
      </c>
    </row>
    <row r="8" spans="1:14" x14ac:dyDescent="0.2">
      <c r="A8">
        <v>6.4</v>
      </c>
      <c r="B8">
        <f t="shared" si="0"/>
        <v>6.4000000000000001E-2</v>
      </c>
      <c r="C8">
        <v>0</v>
      </c>
      <c r="D8">
        <v>0</v>
      </c>
      <c r="E8">
        <v>1</v>
      </c>
      <c r="F8">
        <v>0</v>
      </c>
      <c r="G8">
        <f>C8*$B8</f>
        <v>0</v>
      </c>
      <c r="H8">
        <f>D8*$B8</f>
        <v>0</v>
      </c>
      <c r="I8">
        <f>E8*$B8</f>
        <v>6.4000000000000001E-2</v>
      </c>
      <c r="J8">
        <f>F8*$B8</f>
        <v>0</v>
      </c>
    </row>
    <row r="9" spans="1:14" x14ac:dyDescent="0.2">
      <c r="A9">
        <v>9.8000000000000007</v>
      </c>
      <c r="B9">
        <f t="shared" si="0"/>
        <v>9.8000000000000004E-2</v>
      </c>
      <c r="C9">
        <v>0</v>
      </c>
      <c r="D9">
        <v>1</v>
      </c>
      <c r="E9">
        <v>0</v>
      </c>
      <c r="F9">
        <v>0</v>
      </c>
      <c r="G9">
        <f>C9*$B9</f>
        <v>0</v>
      </c>
      <c r="H9">
        <f>D9*$B9</f>
        <v>9.8000000000000004E-2</v>
      </c>
      <c r="I9">
        <f>E9*$B9</f>
        <v>0</v>
      </c>
      <c r="J9">
        <f>F9*$B9</f>
        <v>0</v>
      </c>
    </row>
    <row r="10" spans="1:14" x14ac:dyDescent="0.2">
      <c r="A10">
        <v>11.5</v>
      </c>
      <c r="B10">
        <f t="shared" si="0"/>
        <v>0.115</v>
      </c>
      <c r="C10">
        <v>1</v>
      </c>
      <c r="D10">
        <v>0</v>
      </c>
      <c r="E10">
        <v>0</v>
      </c>
      <c r="F10">
        <v>0</v>
      </c>
      <c r="G10">
        <f>C10*$B10</f>
        <v>0.115</v>
      </c>
      <c r="H10">
        <f>D10*$B10</f>
        <v>0</v>
      </c>
      <c r="I10">
        <f>E10*$B10</f>
        <v>0</v>
      </c>
      <c r="J10">
        <f>F10*$B10</f>
        <v>0</v>
      </c>
    </row>
    <row r="11" spans="1:14" x14ac:dyDescent="0.2">
      <c r="A11">
        <v>12.7</v>
      </c>
      <c r="B11">
        <f t="shared" si="0"/>
        <v>0.127</v>
      </c>
      <c r="C11">
        <v>0</v>
      </c>
      <c r="D11">
        <v>0</v>
      </c>
      <c r="E11">
        <v>0</v>
      </c>
      <c r="F11">
        <v>1</v>
      </c>
      <c r="G11">
        <f>C11*$B11</f>
        <v>0</v>
      </c>
      <c r="H11">
        <f>D11*$B11</f>
        <v>0</v>
      </c>
      <c r="I11">
        <f>E11*$B11</f>
        <v>0</v>
      </c>
      <c r="J11">
        <f>F11*$B11</f>
        <v>0.127</v>
      </c>
    </row>
    <row r="12" spans="1:14" x14ac:dyDescent="0.2">
      <c r="A12">
        <v>14.8</v>
      </c>
      <c r="B12">
        <f t="shared" si="0"/>
        <v>0.14800000000000002</v>
      </c>
      <c r="C12">
        <v>0</v>
      </c>
      <c r="D12">
        <v>1</v>
      </c>
      <c r="E12">
        <v>0</v>
      </c>
      <c r="F12">
        <v>0</v>
      </c>
      <c r="G12">
        <f>C12*$B12</f>
        <v>0</v>
      </c>
      <c r="H12">
        <f>D12*$B12</f>
        <v>0.14800000000000002</v>
      </c>
      <c r="I12">
        <f>E12*$B12</f>
        <v>0</v>
      </c>
      <c r="J12">
        <f>F12*$B12</f>
        <v>0</v>
      </c>
    </row>
    <row r="13" spans="1:14" x14ac:dyDescent="0.2">
      <c r="A13">
        <v>24.8</v>
      </c>
      <c r="B13">
        <f t="shared" si="0"/>
        <v>0.248</v>
      </c>
      <c r="C13">
        <v>0</v>
      </c>
      <c r="D13">
        <v>0</v>
      </c>
      <c r="E13">
        <v>1</v>
      </c>
      <c r="F13">
        <v>0</v>
      </c>
      <c r="G13">
        <f>C13*$B13</f>
        <v>0</v>
      </c>
      <c r="H13">
        <f>D13*$B13</f>
        <v>0</v>
      </c>
      <c r="I13">
        <f>E13*$B13</f>
        <v>0.248</v>
      </c>
      <c r="J13">
        <f>F13*$B13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2024-04-01T19:10:02Z</dcterms:created>
  <dcterms:modified xsi:type="dcterms:W3CDTF">2024-04-01T21:13:16Z</dcterms:modified>
</cp:coreProperties>
</file>