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610" windowHeight="10110" activeTab="3"/>
  </bookViews>
  <sheets>
    <sheet name="splicing" sheetId="2" r:id="rId1"/>
    <sheet name="polyA" sheetId="4" r:id="rId2"/>
    <sheet name="translation" sheetId="5" r:id="rId3"/>
    <sheet name="distances" sheetId="6" r:id="rId4"/>
    <sheet name="Sheet2" sheetId="7" r:id="rId5"/>
  </sheets>
  <calcPr calcId="144525"/>
</workbook>
</file>

<file path=xl/calcChain.xml><?xml version="1.0" encoding="utf-8"?>
<calcChain xmlns="http://schemas.openxmlformats.org/spreadsheetml/2006/main">
  <c r="G2" i="6" l="1"/>
  <c r="H2" i="6"/>
  <c r="G3" i="6"/>
  <c r="H3" i="6"/>
  <c r="G4" i="6"/>
  <c r="H4" i="6"/>
  <c r="G5" i="6"/>
  <c r="H5" i="6"/>
  <c r="G6" i="6"/>
  <c r="H6" i="6"/>
  <c r="G7" i="6"/>
  <c r="H7" i="6"/>
  <c r="G8" i="6"/>
  <c r="H8" i="6"/>
  <c r="G9" i="6"/>
  <c r="H9" i="6"/>
  <c r="G10" i="6"/>
  <c r="H10" i="6"/>
  <c r="G11" i="6"/>
  <c r="H11" i="6"/>
  <c r="G12" i="6"/>
  <c r="H12" i="6"/>
  <c r="G13" i="6"/>
  <c r="H13" i="6"/>
  <c r="G14" i="6"/>
  <c r="H14" i="6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2" i="6"/>
  <c r="P231" i="2" l="1"/>
  <c r="Q231" i="2"/>
  <c r="R231" i="2"/>
  <c r="S231" i="2"/>
  <c r="T231" i="2"/>
  <c r="U231" i="2"/>
  <c r="V231" i="2"/>
  <c r="W231" i="2"/>
  <c r="P232" i="2"/>
  <c r="Q232" i="2"/>
  <c r="R232" i="2"/>
  <c r="S232" i="2"/>
  <c r="T232" i="2"/>
  <c r="U232" i="2"/>
  <c r="V232" i="2"/>
  <c r="W232" i="2"/>
  <c r="P233" i="2"/>
  <c r="Q233" i="2"/>
  <c r="R233" i="2"/>
  <c r="S233" i="2"/>
  <c r="T233" i="2"/>
  <c r="U233" i="2"/>
  <c r="V233" i="2"/>
  <c r="W233" i="2"/>
  <c r="P234" i="2"/>
  <c r="Q234" i="2"/>
  <c r="R234" i="2"/>
  <c r="S234" i="2"/>
  <c r="T234" i="2"/>
  <c r="U234" i="2"/>
  <c r="V234" i="2"/>
  <c r="W234" i="2"/>
  <c r="P235" i="2"/>
  <c r="Q235" i="2"/>
  <c r="R235" i="2"/>
  <c r="S235" i="2"/>
  <c r="T235" i="2"/>
  <c r="U235" i="2"/>
  <c r="V235" i="2"/>
  <c r="W235" i="2"/>
  <c r="P236" i="2"/>
  <c r="Q236" i="2"/>
  <c r="R236" i="2"/>
  <c r="S236" i="2"/>
  <c r="T236" i="2"/>
  <c r="U236" i="2"/>
  <c r="V236" i="2"/>
  <c r="W236" i="2"/>
  <c r="P237" i="2"/>
  <c r="Q237" i="2"/>
  <c r="R237" i="2"/>
  <c r="S237" i="2"/>
  <c r="T237" i="2"/>
  <c r="U237" i="2"/>
  <c r="V237" i="2"/>
  <c r="W237" i="2"/>
  <c r="P238" i="2"/>
  <c r="Q238" i="2"/>
  <c r="R238" i="2"/>
  <c r="S238" i="2"/>
  <c r="T238" i="2"/>
  <c r="U238" i="2"/>
  <c r="V238" i="2"/>
  <c r="W238" i="2"/>
  <c r="P239" i="2"/>
  <c r="Q239" i="2"/>
  <c r="R239" i="2"/>
  <c r="S239" i="2"/>
  <c r="T239" i="2"/>
  <c r="U239" i="2"/>
  <c r="V239" i="2"/>
  <c r="W239" i="2"/>
  <c r="P240" i="2"/>
  <c r="Q240" i="2"/>
  <c r="R240" i="2"/>
  <c r="S240" i="2"/>
  <c r="T240" i="2"/>
  <c r="U240" i="2"/>
  <c r="V240" i="2"/>
  <c r="W240" i="2"/>
  <c r="P241" i="2"/>
  <c r="Q241" i="2"/>
  <c r="R241" i="2"/>
  <c r="S241" i="2"/>
  <c r="T241" i="2"/>
  <c r="U241" i="2"/>
  <c r="V241" i="2"/>
  <c r="W241" i="2"/>
  <c r="P242" i="2"/>
  <c r="Q242" i="2"/>
  <c r="R242" i="2"/>
  <c r="S242" i="2"/>
  <c r="T242" i="2"/>
  <c r="U242" i="2"/>
  <c r="V242" i="2"/>
  <c r="W242" i="2"/>
  <c r="P243" i="2"/>
  <c r="Q243" i="2"/>
  <c r="R243" i="2"/>
  <c r="S243" i="2"/>
  <c r="T243" i="2"/>
  <c r="U243" i="2"/>
  <c r="V243" i="2"/>
  <c r="W243" i="2"/>
  <c r="P244" i="2"/>
  <c r="Q244" i="2"/>
  <c r="R244" i="2"/>
  <c r="S244" i="2"/>
  <c r="T244" i="2"/>
  <c r="U244" i="2"/>
  <c r="V244" i="2"/>
  <c r="W244" i="2"/>
  <c r="P245" i="2"/>
  <c r="Q245" i="2"/>
  <c r="R245" i="2"/>
  <c r="S245" i="2"/>
  <c r="T245" i="2"/>
  <c r="U245" i="2"/>
  <c r="V245" i="2"/>
  <c r="W245" i="2"/>
  <c r="P246" i="2"/>
  <c r="Q246" i="2"/>
  <c r="R246" i="2"/>
  <c r="S246" i="2"/>
  <c r="T246" i="2"/>
  <c r="U246" i="2"/>
  <c r="V246" i="2"/>
  <c r="W246" i="2"/>
  <c r="P247" i="2"/>
  <c r="Q247" i="2"/>
  <c r="R247" i="2"/>
  <c r="S247" i="2"/>
  <c r="T247" i="2"/>
  <c r="U247" i="2"/>
  <c r="V247" i="2"/>
  <c r="W247" i="2"/>
  <c r="P248" i="2"/>
  <c r="Q248" i="2"/>
  <c r="R248" i="2"/>
  <c r="S248" i="2"/>
  <c r="T248" i="2"/>
  <c r="U248" i="2"/>
  <c r="V248" i="2"/>
  <c r="W248" i="2"/>
  <c r="P249" i="2"/>
  <c r="Q249" i="2"/>
  <c r="R249" i="2"/>
  <c r="S249" i="2"/>
  <c r="T249" i="2"/>
  <c r="U249" i="2"/>
  <c r="V249" i="2"/>
  <c r="W249" i="2"/>
  <c r="P250" i="2"/>
  <c r="Q250" i="2"/>
  <c r="R250" i="2"/>
  <c r="S250" i="2"/>
  <c r="T250" i="2"/>
  <c r="U250" i="2"/>
  <c r="V250" i="2"/>
  <c r="W250" i="2"/>
  <c r="P251" i="2"/>
  <c r="Q251" i="2"/>
  <c r="R251" i="2"/>
  <c r="S251" i="2"/>
  <c r="T251" i="2"/>
  <c r="U251" i="2"/>
  <c r="V251" i="2"/>
  <c r="W251" i="2"/>
  <c r="P252" i="2"/>
  <c r="Q252" i="2"/>
  <c r="R252" i="2"/>
  <c r="S252" i="2"/>
  <c r="T252" i="2"/>
  <c r="U252" i="2"/>
  <c r="V252" i="2"/>
  <c r="W252" i="2"/>
  <c r="P253" i="2"/>
  <c r="Q253" i="2"/>
  <c r="R253" i="2"/>
  <c r="S253" i="2"/>
  <c r="T253" i="2"/>
  <c r="U253" i="2"/>
  <c r="V253" i="2"/>
  <c r="W253" i="2"/>
  <c r="P254" i="2"/>
  <c r="Q254" i="2"/>
  <c r="R254" i="2"/>
  <c r="S254" i="2"/>
  <c r="T254" i="2"/>
  <c r="U254" i="2"/>
  <c r="V254" i="2"/>
  <c r="W254" i="2"/>
  <c r="P255" i="2"/>
  <c r="Q255" i="2"/>
  <c r="R255" i="2"/>
  <c r="S255" i="2"/>
  <c r="T255" i="2"/>
  <c r="U255" i="2"/>
  <c r="V255" i="2"/>
  <c r="W255" i="2"/>
  <c r="P256" i="2"/>
  <c r="Q256" i="2"/>
  <c r="R256" i="2"/>
  <c r="S256" i="2"/>
  <c r="T256" i="2"/>
  <c r="U256" i="2"/>
  <c r="V256" i="2"/>
  <c r="W256" i="2"/>
  <c r="P257" i="2"/>
  <c r="Q257" i="2"/>
  <c r="R257" i="2"/>
  <c r="S257" i="2"/>
  <c r="T257" i="2"/>
  <c r="U257" i="2"/>
  <c r="V257" i="2"/>
  <c r="W257" i="2"/>
  <c r="P258" i="2"/>
  <c r="Q258" i="2"/>
  <c r="R258" i="2"/>
  <c r="S258" i="2"/>
  <c r="T258" i="2"/>
  <c r="U258" i="2"/>
  <c r="V258" i="2"/>
  <c r="W258" i="2"/>
  <c r="P259" i="2"/>
  <c r="Q259" i="2"/>
  <c r="R259" i="2"/>
  <c r="S259" i="2"/>
  <c r="T259" i="2"/>
  <c r="U259" i="2"/>
  <c r="V259" i="2"/>
  <c r="W259" i="2"/>
  <c r="P260" i="2"/>
  <c r="Q260" i="2"/>
  <c r="R260" i="2"/>
  <c r="S260" i="2"/>
  <c r="T260" i="2"/>
  <c r="U260" i="2"/>
  <c r="V260" i="2"/>
  <c r="W260" i="2"/>
  <c r="P261" i="2"/>
  <c r="Q261" i="2"/>
  <c r="R261" i="2"/>
  <c r="S261" i="2"/>
  <c r="T261" i="2"/>
  <c r="U261" i="2"/>
  <c r="V261" i="2"/>
  <c r="W261" i="2"/>
  <c r="P262" i="2"/>
  <c r="Q262" i="2"/>
  <c r="R262" i="2"/>
  <c r="S262" i="2"/>
  <c r="T262" i="2"/>
  <c r="U262" i="2"/>
  <c r="V262" i="2"/>
  <c r="W262" i="2"/>
  <c r="P263" i="2"/>
  <c r="Q263" i="2"/>
  <c r="R263" i="2"/>
  <c r="S263" i="2"/>
  <c r="T263" i="2"/>
  <c r="U263" i="2"/>
  <c r="V263" i="2"/>
  <c r="W263" i="2"/>
  <c r="P264" i="2"/>
  <c r="Q264" i="2"/>
  <c r="R264" i="2"/>
  <c r="S264" i="2"/>
  <c r="T264" i="2"/>
  <c r="U264" i="2"/>
  <c r="V264" i="2"/>
  <c r="W264" i="2"/>
  <c r="P265" i="2"/>
  <c r="Q265" i="2"/>
  <c r="R265" i="2"/>
  <c r="S265" i="2"/>
  <c r="T265" i="2"/>
  <c r="U265" i="2"/>
  <c r="V265" i="2"/>
  <c r="W265" i="2"/>
  <c r="P266" i="2"/>
  <c r="Q266" i="2"/>
  <c r="R266" i="2"/>
  <c r="S266" i="2"/>
  <c r="T266" i="2"/>
  <c r="U266" i="2"/>
  <c r="V266" i="2"/>
  <c r="W266" i="2"/>
  <c r="P267" i="2"/>
  <c r="Q267" i="2"/>
  <c r="R267" i="2"/>
  <c r="S267" i="2"/>
  <c r="T267" i="2"/>
  <c r="U267" i="2"/>
  <c r="V267" i="2"/>
  <c r="W267" i="2"/>
  <c r="P268" i="2"/>
  <c r="Q268" i="2"/>
  <c r="R268" i="2"/>
  <c r="S268" i="2"/>
  <c r="T268" i="2"/>
  <c r="U268" i="2"/>
  <c r="V268" i="2"/>
  <c r="W268" i="2"/>
  <c r="P269" i="2"/>
  <c r="Q269" i="2"/>
  <c r="R269" i="2"/>
  <c r="S269" i="2"/>
  <c r="T269" i="2"/>
  <c r="U269" i="2"/>
  <c r="V269" i="2"/>
  <c r="W269" i="2"/>
  <c r="P270" i="2"/>
  <c r="Q270" i="2"/>
  <c r="R270" i="2"/>
  <c r="S270" i="2"/>
  <c r="T270" i="2"/>
  <c r="U270" i="2"/>
  <c r="V270" i="2"/>
  <c r="W270" i="2"/>
  <c r="P271" i="2"/>
  <c r="Q271" i="2"/>
  <c r="R271" i="2"/>
  <c r="S271" i="2"/>
  <c r="T271" i="2"/>
  <c r="U271" i="2"/>
  <c r="V271" i="2"/>
  <c r="W271" i="2"/>
  <c r="P272" i="2"/>
  <c r="Q272" i="2"/>
  <c r="R272" i="2"/>
  <c r="S272" i="2"/>
  <c r="T272" i="2"/>
  <c r="U272" i="2"/>
  <c r="V272" i="2"/>
  <c r="W272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31" i="2"/>
</calcChain>
</file>

<file path=xl/sharedStrings.xml><?xml version="1.0" encoding="utf-8"?>
<sst xmlns="http://schemas.openxmlformats.org/spreadsheetml/2006/main" count="750" uniqueCount="327">
  <si>
    <t>average intron length:</t>
  </si>
  <si>
    <t>average number of introns per gene:</t>
  </si>
  <si>
    <t>median absolute deviation:</t>
  </si>
  <si>
    <t>median intron length:</t>
  </si>
  <si>
    <t>number of introns:</t>
  </si>
  <si>
    <t>protein coding genes:</t>
  </si>
  <si>
    <t>protein coding genes containg introns:</t>
  </si>
  <si>
    <t>standard deviation:</t>
  </si>
  <si>
    <t>AAG</t>
  </si>
  <si>
    <t>CAG</t>
  </si>
  <si>
    <t>GAG</t>
  </si>
  <si>
    <t>TAG</t>
  </si>
  <si>
    <t>AAAAAA</t>
  </si>
  <si>
    <t>AAATAT</t>
  </si>
  <si>
    <t>AGCGCA</t>
  </si>
  <si>
    <t>AGGTGT</t>
  </si>
  <si>
    <t>CGACTT</t>
  </si>
  <si>
    <t>GCAAGT</t>
  </si>
  <si>
    <t>GCATGT</t>
  </si>
  <si>
    <t>GCATTG</t>
  </si>
  <si>
    <t>GTAAAA</t>
  </si>
  <si>
    <t>GTAAAC</t>
  </si>
  <si>
    <t>GTAAAG</t>
  </si>
  <si>
    <t>GTAAAT</t>
  </si>
  <si>
    <t>GTAACA</t>
  </si>
  <si>
    <t>GTAACT</t>
  </si>
  <si>
    <t>GTAAGA</t>
  </si>
  <si>
    <t>GTAAGC</t>
  </si>
  <si>
    <t>GTAAGG</t>
  </si>
  <si>
    <t>GTAAGT</t>
  </si>
  <si>
    <t>GTAATA</t>
  </si>
  <si>
    <t>GTAATC</t>
  </si>
  <si>
    <t>GTAATG</t>
  </si>
  <si>
    <t>GTAATT</t>
  </si>
  <si>
    <t>GTACAA</t>
  </si>
  <si>
    <t>GTACAT</t>
  </si>
  <si>
    <t>GTACGA</t>
  </si>
  <si>
    <t>GTACGC</t>
  </si>
  <si>
    <t>GTACGG</t>
  </si>
  <si>
    <t>GTACGT</t>
  </si>
  <si>
    <t>GTACTT</t>
  </si>
  <si>
    <t>GTAGGA</t>
  </si>
  <si>
    <t>GTAGGC</t>
  </si>
  <si>
    <t>GTAGGT</t>
  </si>
  <si>
    <t>GTATAA</t>
  </si>
  <si>
    <t>GTATAG</t>
  </si>
  <si>
    <t>GTATAT</t>
  </si>
  <si>
    <t>GTATGA</t>
  </si>
  <si>
    <t>GTATGC</t>
  </si>
  <si>
    <t>GTATGG</t>
  </si>
  <si>
    <t>GTATGT</t>
  </si>
  <si>
    <t>GTATTA</t>
  </si>
  <si>
    <t>GTATTT</t>
  </si>
  <si>
    <t>GTCAGC</t>
  </si>
  <si>
    <t>GTCAGT</t>
  </si>
  <si>
    <t>GTCCGT</t>
  </si>
  <si>
    <t>GTGAAG</t>
  </si>
  <si>
    <t>GTGAGA</t>
  </si>
  <si>
    <t>GTGAGC</t>
  </si>
  <si>
    <t>GTGAGG</t>
  </si>
  <si>
    <t>GTGAGT</t>
  </si>
  <si>
    <t>GTGCAA</t>
  </si>
  <si>
    <t>GTGCGA</t>
  </si>
  <si>
    <t>GTGCGC</t>
  </si>
  <si>
    <t>GTGCGT</t>
  </si>
  <si>
    <t>GTGGAA</t>
  </si>
  <si>
    <t>GTGGGT</t>
  </si>
  <si>
    <t>GTGTGT</t>
  </si>
  <si>
    <t>GTTAGC</t>
  </si>
  <si>
    <t>GTTAGT</t>
  </si>
  <si>
    <t>GTTCAA</t>
  </si>
  <si>
    <t>GTTCGT</t>
  </si>
  <si>
    <t>GTTCTT</t>
  </si>
  <si>
    <t>GTTGAG</t>
  </si>
  <si>
    <t>GTTGAT</t>
  </si>
  <si>
    <t>GTTGGT</t>
  </si>
  <si>
    <t>GTTTAA</t>
  </si>
  <si>
    <t>GTTTGC</t>
  </si>
  <si>
    <t>GTTTGG</t>
  </si>
  <si>
    <t>GTTTGT</t>
  </si>
  <si>
    <t>GTTTTG</t>
  </si>
  <si>
    <t>TAATAG</t>
  </si>
  <si>
    <t>TACCAA</t>
  </si>
  <si>
    <t>TACCTA</t>
  </si>
  <si>
    <t>TATGTA</t>
  </si>
  <si>
    <t>TATGTC</t>
  </si>
  <si>
    <t>TATGTG</t>
  </si>
  <si>
    <t>TGCTGG</t>
  </si>
  <si>
    <t>TTAAAT</t>
  </si>
  <si>
    <t>TTGAAA</t>
  </si>
  <si>
    <t>TTTACC</t>
  </si>
  <si>
    <t>histoplasma_capsulatum</t>
  </si>
  <si>
    <t>anncaliia_algerae</t>
  </si>
  <si>
    <t>arabidopsis_thaliana</t>
  </si>
  <si>
    <t>aspergillus_nidulans</t>
  </si>
  <si>
    <t>batrachochytrium_dendrobatidis</t>
  </si>
  <si>
    <t>blumeria_graminis</t>
  </si>
  <si>
    <t>botrytis_cinerea</t>
  </si>
  <si>
    <t>candida_albicans</t>
  </si>
  <si>
    <t>candida_tenuis</t>
  </si>
  <si>
    <t>coccidioides_posadasii</t>
  </si>
  <si>
    <t>coprinopsis_cinerea</t>
  </si>
  <si>
    <t>cryptococcus_neoformans</t>
  </si>
  <si>
    <t>encephalitozoon_cuniculi</t>
  </si>
  <si>
    <t>fusarium_oxysporum</t>
  </si>
  <si>
    <t>gloeophyllum_trabeum</t>
  </si>
  <si>
    <t>grosmannia_clavigera</t>
  </si>
  <si>
    <t>homo_sapiens</t>
  </si>
  <si>
    <t>kluyveromyces_lactis</t>
  </si>
  <si>
    <t>laccaria_bicolor</t>
  </si>
  <si>
    <t>leptosphaeria_maculans</t>
  </si>
  <si>
    <t>magnaporthe_oryzae</t>
  </si>
  <si>
    <t>metarhizium_acridum</t>
  </si>
  <si>
    <t>microbotryum_violaceum</t>
  </si>
  <si>
    <t>mucor_circinelloides</t>
  </si>
  <si>
    <t>nematocida_parisii</t>
  </si>
  <si>
    <t>neurospora_crassa</t>
  </si>
  <si>
    <t>phaeosphaeria_nodorum</t>
  </si>
  <si>
    <t>phycomyces_blakesleeanus</t>
  </si>
  <si>
    <t>phytophthora_infestans</t>
  </si>
  <si>
    <t>pleurotus_ostreatus</t>
  </si>
  <si>
    <t>podospora_anserina</t>
  </si>
  <si>
    <t>puccinia_graminis</t>
  </si>
  <si>
    <t>rhizophagus_irregularis</t>
  </si>
  <si>
    <t>rhizopus_oryzae</t>
  </si>
  <si>
    <t>saccharomyces_cerevisiae</t>
  </si>
  <si>
    <t>schizosaccharomyces_pombe</t>
  </si>
  <si>
    <t>trichoderma_reesei</t>
  </si>
  <si>
    <t>tuber_melanosporum</t>
  </si>
  <si>
    <t>ustilago_maydis</t>
  </si>
  <si>
    <t>vavraia_culicis</t>
  </si>
  <si>
    <t>verticillium_dahliae</t>
  </si>
  <si>
    <t>yarrowia_lipolytica</t>
  </si>
  <si>
    <t>zymoseptoria_tritici</t>
  </si>
  <si>
    <t>Minor spliceosome</t>
  </si>
  <si>
    <t>information content</t>
  </si>
  <si>
    <t>anncaliia_algerae/</t>
  </si>
  <si>
    <t>arabidopsis_thaliana/</t>
  </si>
  <si>
    <t>aspergillus_nidulans/</t>
  </si>
  <si>
    <t>batrachochytrium_dendrobatidis/</t>
  </si>
  <si>
    <t>blumeria_graminis/</t>
  </si>
  <si>
    <t>botrytis_cinerea/</t>
  </si>
  <si>
    <t>candida_albicans/</t>
  </si>
  <si>
    <t>candida_tenuis/</t>
  </si>
  <si>
    <t>coccidioides_posadasii/</t>
  </si>
  <si>
    <t>coprinopsis_cinerea/</t>
  </si>
  <si>
    <t>cryptococcus_neoformans/</t>
  </si>
  <si>
    <t>encephalitozoon_cuniculi/</t>
  </si>
  <si>
    <t>fusarium_oxysporum/</t>
  </si>
  <si>
    <t>gloeophyllum_trabeum/</t>
  </si>
  <si>
    <t>grosmannia_clavigera/</t>
  </si>
  <si>
    <t>kluyveromyces_lactis/</t>
  </si>
  <si>
    <t>laccaria_bicolor/</t>
  </si>
  <si>
    <t>leptosphaeria_maculans/</t>
  </si>
  <si>
    <t>magnaporthe_oryzae/</t>
  </si>
  <si>
    <t>metarhizium_acridum/</t>
  </si>
  <si>
    <t>microbotryum_violaceum/</t>
  </si>
  <si>
    <t>mucor_circinelloides/</t>
  </si>
  <si>
    <t>nematocida_parisii/</t>
  </si>
  <si>
    <t>neurospora_crassa/</t>
  </si>
  <si>
    <t>phycomyces_blakesleeanus/</t>
  </si>
  <si>
    <t>phytophthora_infestans/</t>
  </si>
  <si>
    <t>pleurotus_ostreatus/</t>
  </si>
  <si>
    <t>podospora_anserina/</t>
  </si>
  <si>
    <t>puccinia_graminis/</t>
  </si>
  <si>
    <t>rhizophagus_irregularis/</t>
  </si>
  <si>
    <t>rhizopus_oryzae/</t>
  </si>
  <si>
    <t>saccharomyces_cerevisiae/</t>
  </si>
  <si>
    <t>schizosaccharomyces_pombe/</t>
  </si>
  <si>
    <t>trichoderma_reesei/</t>
  </si>
  <si>
    <t>tuber_melanosporum/</t>
  </si>
  <si>
    <t>ustilago_maydis/</t>
  </si>
  <si>
    <t>vavraia_culicis/</t>
  </si>
  <si>
    <t>verticillium_dahliae/</t>
  </si>
  <si>
    <t>yarrowia_lipolytica/</t>
  </si>
  <si>
    <t>zymoseptoria_tritici/</t>
  </si>
  <si>
    <t>donor 6nt</t>
  </si>
  <si>
    <t>donor 3nt</t>
  </si>
  <si>
    <t>acceptor 4nt</t>
  </si>
  <si>
    <t>homo_sapiens/</t>
  </si>
  <si>
    <t>histoplasma_capsulatum/</t>
  </si>
  <si>
    <t>alt_acceptor</t>
  </si>
  <si>
    <t>alt_donor</t>
  </si>
  <si>
    <t>alternate_exon</t>
  </si>
  <si>
    <t>ends_in_intron</t>
  </si>
  <si>
    <t>retained_exon</t>
  </si>
  <si>
    <t>retained_intron</t>
  </si>
  <si>
    <t>skipped_exon</t>
  </si>
  <si>
    <t>spliced_intron</t>
  </si>
  <si>
    <t>starts_in_intron</t>
  </si>
  <si>
    <t>introns wih alternative splicing</t>
  </si>
  <si>
    <t>introns</t>
  </si>
  <si>
    <t>AA</t>
  </si>
  <si>
    <t>AC</t>
  </si>
  <si>
    <t>AG</t>
  </si>
  <si>
    <t>AT</t>
  </si>
  <si>
    <t>CA</t>
  </si>
  <si>
    <t>CC</t>
  </si>
  <si>
    <t>CG</t>
  </si>
  <si>
    <t>CT</t>
  </si>
  <si>
    <t>GA</t>
  </si>
  <si>
    <t>GC</t>
  </si>
  <si>
    <t>GG</t>
  </si>
  <si>
    <t>GT</t>
  </si>
  <si>
    <t>TA</t>
  </si>
  <si>
    <t>TC</t>
  </si>
  <si>
    <t>TG</t>
  </si>
  <si>
    <t>TT</t>
  </si>
  <si>
    <t>cutsite</t>
  </si>
  <si>
    <t>-</t>
  </si>
  <si>
    <t>canonical (-40 -1)</t>
  </si>
  <si>
    <t>A GCA</t>
  </si>
  <si>
    <t>A GCC</t>
  </si>
  <si>
    <t>A GCG</t>
  </si>
  <si>
    <t>A GCT</t>
  </si>
  <si>
    <t>C TGC</t>
  </si>
  <si>
    <t>C TGT</t>
  </si>
  <si>
    <t>D GAC</t>
  </si>
  <si>
    <t>D GAT</t>
  </si>
  <si>
    <t>E GAA</t>
  </si>
  <si>
    <t>E GAG</t>
  </si>
  <si>
    <t>F TTC</t>
  </si>
  <si>
    <t>F TTT</t>
  </si>
  <si>
    <t>G GGA</t>
  </si>
  <si>
    <t>G GGC</t>
  </si>
  <si>
    <t>G GGG</t>
  </si>
  <si>
    <t>G GGT</t>
  </si>
  <si>
    <t>H CAC</t>
  </si>
  <si>
    <t>H CAT</t>
  </si>
  <si>
    <t>I ATA</t>
  </si>
  <si>
    <t>I ATC</t>
  </si>
  <si>
    <t>I ATT</t>
  </si>
  <si>
    <t>K AAA</t>
  </si>
  <si>
    <t>K AAG</t>
  </si>
  <si>
    <t>L CTA</t>
  </si>
  <si>
    <t>L CTC</t>
  </si>
  <si>
    <t>L CTG</t>
  </si>
  <si>
    <t>L CTT</t>
  </si>
  <si>
    <t>L TTA</t>
  </si>
  <si>
    <t>L TTG</t>
  </si>
  <si>
    <t>M ATG</t>
  </si>
  <si>
    <t>N AAC</t>
  </si>
  <si>
    <t>N AAT</t>
  </si>
  <si>
    <t>P CCA</t>
  </si>
  <si>
    <t>P CCC</t>
  </si>
  <si>
    <t>P CCG</t>
  </si>
  <si>
    <t>P CCT</t>
  </si>
  <si>
    <t>Q CAA</t>
  </si>
  <si>
    <t>Q CAG</t>
  </si>
  <si>
    <t>R AGA</t>
  </si>
  <si>
    <t>R AGG</t>
  </si>
  <si>
    <t>R CGA</t>
  </si>
  <si>
    <t>R CGC</t>
  </si>
  <si>
    <t>R CGG</t>
  </si>
  <si>
    <t>R CGT</t>
  </si>
  <si>
    <t>S AGC</t>
  </si>
  <si>
    <t>S AGT</t>
  </si>
  <si>
    <t>S TCA</t>
  </si>
  <si>
    <t>S TCC</t>
  </si>
  <si>
    <t>S TCG</t>
  </si>
  <si>
    <t>S TCT</t>
  </si>
  <si>
    <t>* TAA</t>
  </si>
  <si>
    <t>T ACA</t>
  </si>
  <si>
    <t>T ACC</t>
  </si>
  <si>
    <t>T ACG</t>
  </si>
  <si>
    <t>T ACT</t>
  </si>
  <si>
    <t>* TAG</t>
  </si>
  <si>
    <t>* TGA</t>
  </si>
  <si>
    <t>V GTA</t>
  </si>
  <si>
    <t>V GTC</t>
  </si>
  <si>
    <t>V GTG</t>
  </si>
  <si>
    <t>V GTT</t>
  </si>
  <si>
    <t>W TGG</t>
  </si>
  <si>
    <t>Y TAC</t>
  </si>
  <si>
    <t>Y TAT</t>
  </si>
  <si>
    <t>codon</t>
  </si>
  <si>
    <t>Anncaliia_algerae</t>
  </si>
  <si>
    <t>Arabidopsis_thaliana</t>
  </si>
  <si>
    <t>Aspergillus_nidulans</t>
  </si>
  <si>
    <t>Batrachochytrium_dendrobatidis</t>
  </si>
  <si>
    <t>Blumeria_graminis</t>
  </si>
  <si>
    <t>Botrytis_cinerea</t>
  </si>
  <si>
    <t>Candida_albicans</t>
  </si>
  <si>
    <t>Candida_tenuis</t>
  </si>
  <si>
    <t>Coccidioides_posadasii</t>
  </si>
  <si>
    <t>Coprinopsis_cinerea</t>
  </si>
  <si>
    <t>Cryptococcus_neoformans</t>
  </si>
  <si>
    <t>Encephalitozoon_cuniculi</t>
  </si>
  <si>
    <t>Fusarium_oxysporum</t>
  </si>
  <si>
    <t>Gloeophyllum_trabeum</t>
  </si>
  <si>
    <t>Grosmannia_clavigera</t>
  </si>
  <si>
    <t>Histoplasma_capsulatum</t>
  </si>
  <si>
    <t>Homo_sapiens</t>
  </si>
  <si>
    <t>Kluyveromyces_lactis</t>
  </si>
  <si>
    <t>Laccaria_bicolor</t>
  </si>
  <si>
    <t>Leptosphaeria_maculans</t>
  </si>
  <si>
    <t>Magnaporthe_oryzae</t>
  </si>
  <si>
    <t>Metarhizium_acridum</t>
  </si>
  <si>
    <t>Microbotryum_violaceum</t>
  </si>
  <si>
    <t>Mucor_circinelloides</t>
  </si>
  <si>
    <t>Nematocida_parisii</t>
  </si>
  <si>
    <t>Neurospora_crassa</t>
  </si>
  <si>
    <t>Phycomyces_blakesleeanus</t>
  </si>
  <si>
    <t>Phytophthora_infestans</t>
  </si>
  <si>
    <t>Pleurotus_ostreatus</t>
  </si>
  <si>
    <t>Podospora_anserina</t>
  </si>
  <si>
    <t>Puccinia_graminis</t>
  </si>
  <si>
    <t>Rhizophagus_irregularis</t>
  </si>
  <si>
    <t>Rhizopus_oryzae</t>
  </si>
  <si>
    <t>Saccharomyces_cerevisiae</t>
  </si>
  <si>
    <t>Schizosaccharomyces_pombe</t>
  </si>
  <si>
    <t>Trichoderma_reesei</t>
  </si>
  <si>
    <t>Tuber_melanosporum</t>
  </si>
  <si>
    <t>Ustilago_maydis</t>
  </si>
  <si>
    <t>Vavraia_culicis</t>
  </si>
  <si>
    <t>Verticillium_dahliae</t>
  </si>
  <si>
    <t>Yarrowia_lipolytica</t>
  </si>
  <si>
    <t>Zymoseptoria_tritici</t>
  </si>
  <si>
    <t>house_keeping</t>
  </si>
  <si>
    <t>polyA</t>
  </si>
  <si>
    <t>spliceosome</t>
  </si>
  <si>
    <t>translation</t>
  </si>
  <si>
    <t>species</t>
  </si>
  <si>
    <t>diff polyA</t>
  </si>
  <si>
    <t>diff spliceosome</t>
  </si>
  <si>
    <t>diff translation</t>
  </si>
  <si>
    <t>orthologs/YMR288W.fa Coccidioides_posadasii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</si>
</sst>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6699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0" fontId="0" fillId="0" borderId="0" xfId="0" applyNumberForma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Fon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72"/>
  <sheetViews>
    <sheetView zoomScaleNormal="100" workbookViewId="0">
      <selection activeCell="C260" sqref="C260"/>
    </sheetView>
  </sheetViews>
  <sheetFormatPr baseColWidth="10" defaultColWidth="11.42578125" defaultRowHeight="15" x14ac:dyDescent="0.25"/>
  <cols>
    <col min="1" max="1" width="29.5703125" style="1" customWidth="1"/>
    <col min="2" max="2" width="20.7109375" bestFit="1" customWidth="1"/>
    <col min="3" max="3" width="35.42578125" bestFit="1" customWidth="1"/>
    <col min="4" max="4" width="19.42578125" customWidth="1"/>
    <col min="5" max="5" width="17.7109375" bestFit="1" customWidth="1"/>
    <col min="6" max="6" width="20.28515625" bestFit="1" customWidth="1"/>
    <col min="7" max="7" width="33.85546875" bestFit="1" customWidth="1"/>
    <col min="8" max="8" width="35.42578125" bestFit="1" customWidth="1"/>
    <col min="9" max="9" width="15.85546875" customWidth="1"/>
    <col min="14" max="14" width="28.5703125" bestFit="1" customWidth="1"/>
  </cols>
  <sheetData>
    <row r="1" spans="1:56" s="1" customFormat="1" x14ac:dyDescent="0.25">
      <c r="B1" s="1" t="s">
        <v>5</v>
      </c>
      <c r="C1" s="1" t="s">
        <v>6</v>
      </c>
      <c r="D1" s="1" t="s">
        <v>4</v>
      </c>
      <c r="E1" s="1" t="s">
        <v>1</v>
      </c>
      <c r="F1" s="1" t="s">
        <v>0</v>
      </c>
      <c r="G1" s="1" t="s">
        <v>3</v>
      </c>
      <c r="H1" s="1" t="s">
        <v>2</v>
      </c>
      <c r="I1" s="1" t="s">
        <v>7</v>
      </c>
      <c r="N1" t="s">
        <v>12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2.10526315789E-2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</row>
    <row r="2" spans="1:56" x14ac:dyDescent="0.25">
      <c r="A2" s="1" t="s">
        <v>92</v>
      </c>
      <c r="B2">
        <v>5330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N2" t="s">
        <v>13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1.8421052631600002E-2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</row>
    <row r="3" spans="1:56" x14ac:dyDescent="0.25">
      <c r="A3" s="1" t="s">
        <v>93</v>
      </c>
      <c r="B3">
        <v>41671</v>
      </c>
      <c r="C3">
        <v>30176</v>
      </c>
      <c r="D3">
        <v>175506</v>
      </c>
      <c r="E3">
        <v>5.8</v>
      </c>
      <c r="F3">
        <v>103</v>
      </c>
      <c r="G3">
        <v>168</v>
      </c>
      <c r="H3">
        <v>20</v>
      </c>
      <c r="I3">
        <v>236.25752368900001</v>
      </c>
      <c r="N3" t="s">
        <v>14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1.5789473684200001E-2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</row>
    <row r="4" spans="1:56" x14ac:dyDescent="0.25">
      <c r="A4" s="1" t="s">
        <v>94</v>
      </c>
      <c r="B4">
        <v>10827</v>
      </c>
      <c r="C4">
        <v>9195</v>
      </c>
      <c r="D4">
        <v>24888</v>
      </c>
      <c r="E4">
        <v>2.7</v>
      </c>
      <c r="F4">
        <v>63</v>
      </c>
      <c r="G4">
        <v>91</v>
      </c>
      <c r="H4">
        <v>11</v>
      </c>
      <c r="I4">
        <v>84.503774085900005</v>
      </c>
      <c r="N4" t="s">
        <v>15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2.7777777777800002E-2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</row>
    <row r="5" spans="1:56" x14ac:dyDescent="0.25">
      <c r="A5" s="1" t="s">
        <v>95</v>
      </c>
      <c r="B5">
        <v>8700</v>
      </c>
      <c r="C5">
        <v>6614</v>
      </c>
      <c r="D5">
        <v>28402</v>
      </c>
      <c r="E5">
        <v>4.3</v>
      </c>
      <c r="F5">
        <v>92</v>
      </c>
      <c r="G5">
        <v>129</v>
      </c>
      <c r="H5">
        <v>18</v>
      </c>
      <c r="I5">
        <v>317.17082248600002</v>
      </c>
      <c r="N5" t="s">
        <v>16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2.3684210526300001E-2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</row>
    <row r="6" spans="1:56" x14ac:dyDescent="0.25">
      <c r="A6" s="1" t="s">
        <v>96</v>
      </c>
      <c r="B6">
        <v>7431</v>
      </c>
      <c r="C6">
        <v>5138</v>
      </c>
      <c r="D6">
        <v>11425</v>
      </c>
      <c r="E6">
        <v>2.2000000000000002</v>
      </c>
      <c r="F6">
        <v>56</v>
      </c>
      <c r="G6">
        <v>71</v>
      </c>
      <c r="H6">
        <v>6</v>
      </c>
      <c r="I6">
        <v>56.597375531300003</v>
      </c>
      <c r="N6" t="s">
        <v>17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1.06179534751E-2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1.2034589116500001E-2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</row>
    <row r="7" spans="1:56" x14ac:dyDescent="0.25">
      <c r="A7" s="1" t="s">
        <v>97</v>
      </c>
      <c r="B7">
        <v>12104</v>
      </c>
      <c r="C7">
        <v>9798</v>
      </c>
      <c r="D7">
        <v>24719</v>
      </c>
      <c r="E7">
        <v>2.5</v>
      </c>
      <c r="F7">
        <v>62</v>
      </c>
      <c r="G7">
        <v>86</v>
      </c>
      <c r="H7">
        <v>9</v>
      </c>
      <c r="I7">
        <v>85.934846178300006</v>
      </c>
      <c r="N7" t="s">
        <v>18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2.10526315789E-2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</row>
    <row r="8" spans="1:56" x14ac:dyDescent="0.25">
      <c r="A8" s="1" t="s">
        <v>98</v>
      </c>
      <c r="B8">
        <v>5875</v>
      </c>
      <c r="C8">
        <v>174</v>
      </c>
      <c r="D8">
        <v>181</v>
      </c>
      <c r="E8">
        <v>1</v>
      </c>
      <c r="F8">
        <v>120</v>
      </c>
      <c r="G8">
        <v>216</v>
      </c>
      <c r="H8">
        <v>53</v>
      </c>
      <c r="I8">
        <v>196.04039728500001</v>
      </c>
      <c r="N8" t="s">
        <v>19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1.40186915888E-2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</row>
    <row r="9" spans="1:56" x14ac:dyDescent="0.25">
      <c r="A9" s="1" t="s">
        <v>99</v>
      </c>
      <c r="B9">
        <v>6985</v>
      </c>
      <c r="C9">
        <v>1000</v>
      </c>
      <c r="D9">
        <v>1192</v>
      </c>
      <c r="E9">
        <v>1.2</v>
      </c>
      <c r="F9">
        <v>78</v>
      </c>
      <c r="G9">
        <v>146</v>
      </c>
      <c r="H9">
        <v>30.5</v>
      </c>
      <c r="I9">
        <v>250.15658333900001</v>
      </c>
      <c r="N9" t="s">
        <v>20</v>
      </c>
      <c r="O9">
        <v>2.7093090834500001E-2</v>
      </c>
      <c r="P9">
        <v>0</v>
      </c>
      <c r="Q9">
        <v>1.29920428139E-2</v>
      </c>
      <c r="R9">
        <v>1.1028446389500001E-2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1.37088801569E-2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2.2843263850499999E-2</v>
      </c>
      <c r="AL9">
        <v>0</v>
      </c>
      <c r="AM9">
        <v>0</v>
      </c>
      <c r="AN9">
        <v>0</v>
      </c>
      <c r="AO9">
        <v>4.9559735498699999E-2</v>
      </c>
      <c r="AP9">
        <v>0</v>
      </c>
      <c r="AQ9">
        <v>0</v>
      </c>
      <c r="AR9">
        <v>0</v>
      </c>
      <c r="AS9">
        <v>0</v>
      </c>
      <c r="AT9">
        <v>4.3325899968099997E-2</v>
      </c>
      <c r="AU9">
        <v>0.108604433035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</row>
    <row r="10" spans="1:56" x14ac:dyDescent="0.25">
      <c r="A10" s="1" t="s">
        <v>100</v>
      </c>
      <c r="B10">
        <v>10382</v>
      </c>
      <c r="C10">
        <v>8310</v>
      </c>
      <c r="D10">
        <v>20612</v>
      </c>
      <c r="E10">
        <v>2.5</v>
      </c>
      <c r="F10">
        <v>70</v>
      </c>
      <c r="G10">
        <v>91</v>
      </c>
      <c r="H10">
        <v>12</v>
      </c>
      <c r="I10">
        <v>65.851349398400004</v>
      </c>
      <c r="N10" t="s">
        <v>21</v>
      </c>
      <c r="O10">
        <v>1.4723143368299999E-2</v>
      </c>
      <c r="P10">
        <v>0</v>
      </c>
      <c r="Q10">
        <v>1.40483064573E-2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1.5811834035699999E-2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2.89282717085E-2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</row>
    <row r="11" spans="1:56" x14ac:dyDescent="0.25">
      <c r="A11" s="1" t="s">
        <v>101</v>
      </c>
      <c r="B11">
        <v>13909</v>
      </c>
      <c r="C11">
        <v>12166</v>
      </c>
      <c r="D11">
        <v>61784</v>
      </c>
      <c r="E11">
        <v>5.0999999999999996</v>
      </c>
      <c r="F11">
        <v>59</v>
      </c>
      <c r="G11">
        <v>75</v>
      </c>
      <c r="H11">
        <v>5</v>
      </c>
      <c r="I11">
        <v>61.403815083200001</v>
      </c>
      <c r="N11" t="s">
        <v>22</v>
      </c>
      <c r="O11">
        <v>1.39881257621E-2</v>
      </c>
      <c r="P11">
        <v>0</v>
      </c>
      <c r="Q11">
        <v>1.09147243152E-2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1.2018788942E-2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2.5364323925500001E-2</v>
      </c>
      <c r="AL11">
        <v>0</v>
      </c>
      <c r="AM11">
        <v>0</v>
      </c>
      <c r="AN11">
        <v>0</v>
      </c>
      <c r="AO11">
        <v>3.1212526124600001E-2</v>
      </c>
      <c r="AP11">
        <v>0</v>
      </c>
      <c r="AQ11">
        <v>0</v>
      </c>
      <c r="AR11">
        <v>0</v>
      </c>
      <c r="AS11">
        <v>0</v>
      </c>
      <c r="AT11">
        <v>1.5817831765900001E-2</v>
      </c>
      <c r="AU11">
        <v>5.8473614059300003E-2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</row>
    <row r="12" spans="1:56" x14ac:dyDescent="0.25">
      <c r="A12" s="1" t="s">
        <v>102</v>
      </c>
      <c r="B12">
        <v>6889</v>
      </c>
      <c r="C12">
        <v>6392</v>
      </c>
      <c r="D12">
        <v>35035</v>
      </c>
      <c r="E12">
        <v>5.5</v>
      </c>
      <c r="F12">
        <v>58</v>
      </c>
      <c r="G12">
        <v>70</v>
      </c>
      <c r="H12">
        <v>5</v>
      </c>
      <c r="I12">
        <v>55.3308003864</v>
      </c>
      <c r="N12" t="s">
        <v>23</v>
      </c>
      <c r="O12">
        <v>2.7098788645399999E-2</v>
      </c>
      <c r="P12">
        <v>0</v>
      </c>
      <c r="Q12">
        <v>3.6898809943000002E-2</v>
      </c>
      <c r="R12">
        <v>2.28446389497E-2</v>
      </c>
      <c r="S12">
        <v>1.2217322707199999E-2</v>
      </c>
      <c r="T12">
        <v>0</v>
      </c>
      <c r="U12">
        <v>0</v>
      </c>
      <c r="V12">
        <v>0</v>
      </c>
      <c r="W12">
        <v>0</v>
      </c>
      <c r="X12">
        <v>1.1474240045699999E-2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1.5432686190099999E-2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4.4241529852999999E-2</v>
      </c>
      <c r="AL12">
        <v>0</v>
      </c>
      <c r="AM12">
        <v>0</v>
      </c>
      <c r="AN12">
        <v>0</v>
      </c>
      <c r="AO12">
        <v>6.2116695789199997E-2</v>
      </c>
      <c r="AP12">
        <v>0</v>
      </c>
      <c r="AQ12">
        <v>0</v>
      </c>
      <c r="AR12">
        <v>0</v>
      </c>
      <c r="AS12">
        <v>1.3814705509599999E-2</v>
      </c>
      <c r="AT12">
        <v>7.4338268903099997E-2</v>
      </c>
      <c r="AU12">
        <v>9.3942834575700004E-2</v>
      </c>
      <c r="AV12">
        <v>0</v>
      </c>
      <c r="AW12">
        <v>1.4675446848499999E-2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</row>
    <row r="13" spans="1:56" x14ac:dyDescent="0.25">
      <c r="A13" s="1" t="s">
        <v>103</v>
      </c>
      <c r="B13">
        <v>2218</v>
      </c>
      <c r="C13">
        <v>33</v>
      </c>
      <c r="D13">
        <v>36</v>
      </c>
      <c r="E13">
        <v>1.1000000000000001</v>
      </c>
      <c r="F13">
        <v>29</v>
      </c>
      <c r="G13">
        <v>32</v>
      </c>
      <c r="H13">
        <v>3</v>
      </c>
      <c r="I13">
        <v>10.5263851322</v>
      </c>
      <c r="N13" t="s">
        <v>24</v>
      </c>
      <c r="O13">
        <v>1.25864642804E-2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1.14062596077E-2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1.53033519277E-2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</row>
    <row r="14" spans="1:56" x14ac:dyDescent="0.25">
      <c r="A14" s="1" t="s">
        <v>104</v>
      </c>
      <c r="B14">
        <v>18066</v>
      </c>
      <c r="C14">
        <v>13313</v>
      </c>
      <c r="D14">
        <v>30167</v>
      </c>
      <c r="E14">
        <v>2.2999999999999998</v>
      </c>
      <c r="F14">
        <v>61</v>
      </c>
      <c r="G14">
        <v>104</v>
      </c>
      <c r="H14">
        <v>9</v>
      </c>
      <c r="I14">
        <v>102.193927139</v>
      </c>
      <c r="N14" t="s">
        <v>25</v>
      </c>
      <c r="O14">
        <v>1.48712864517E-2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1.13755149726E-2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1.0366786789800001E-2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</row>
    <row r="15" spans="1:56" x14ac:dyDescent="0.25">
      <c r="A15" s="1" t="s">
        <v>105</v>
      </c>
      <c r="B15">
        <v>11885</v>
      </c>
      <c r="C15">
        <v>10544</v>
      </c>
      <c r="D15">
        <v>57759</v>
      </c>
      <c r="E15">
        <v>5.5</v>
      </c>
      <c r="F15">
        <v>58</v>
      </c>
      <c r="G15">
        <v>75</v>
      </c>
      <c r="H15">
        <v>4</v>
      </c>
      <c r="I15">
        <v>171.25612507400001</v>
      </c>
      <c r="N15" t="s">
        <v>26</v>
      </c>
      <c r="O15">
        <v>3.6010164894600002E-2</v>
      </c>
      <c r="P15">
        <v>2.8969784635199999E-2</v>
      </c>
      <c r="Q15">
        <v>3.9011337229799999E-2</v>
      </c>
      <c r="R15">
        <v>4.1575492341399997E-2</v>
      </c>
      <c r="S15">
        <v>4.6442008171900001E-2</v>
      </c>
      <c r="T15">
        <v>0</v>
      </c>
      <c r="U15">
        <v>0</v>
      </c>
      <c r="V15">
        <v>3.18261207064E-2</v>
      </c>
      <c r="W15">
        <v>1.37576071475E-2</v>
      </c>
      <c r="X15">
        <v>1.34151562723E-2</v>
      </c>
      <c r="Y15">
        <v>0</v>
      </c>
      <c r="Z15">
        <v>3.8452613783299998E-2</v>
      </c>
      <c r="AA15">
        <v>1.3833341989999999E-2</v>
      </c>
      <c r="AB15">
        <v>3.8341767224599997E-2</v>
      </c>
      <c r="AC15">
        <v>3.0393452406299998E-2</v>
      </c>
      <c r="AD15">
        <v>5.8869335502700001E-2</v>
      </c>
      <c r="AE15">
        <v>0</v>
      </c>
      <c r="AF15">
        <v>1.6235163889099999E-2</v>
      </c>
      <c r="AG15">
        <v>2.6306528242099999E-2</v>
      </c>
      <c r="AH15">
        <v>3.5947007293000002E-2</v>
      </c>
      <c r="AI15">
        <v>3.7399343871200003E-2</v>
      </c>
      <c r="AJ15">
        <v>0</v>
      </c>
      <c r="AK15">
        <v>5.7953637090299999E-2</v>
      </c>
      <c r="AL15">
        <v>0</v>
      </c>
      <c r="AM15">
        <v>3.01264495076E-2</v>
      </c>
      <c r="AN15">
        <v>2.8905378534399999E-2</v>
      </c>
      <c r="AO15">
        <v>8.3530338849499994E-2</v>
      </c>
      <c r="AP15">
        <v>2.1146705267799999E-2</v>
      </c>
      <c r="AQ15">
        <v>1.5034783174E-2</v>
      </c>
      <c r="AR15">
        <v>2.17536565447E-2</v>
      </c>
      <c r="AS15">
        <v>2.8987344064000001E-2</v>
      </c>
      <c r="AT15">
        <v>4.1137443384099998E-2</v>
      </c>
      <c r="AU15">
        <v>8.3724144740099996E-2</v>
      </c>
      <c r="AV15">
        <v>0</v>
      </c>
      <c r="AW15">
        <v>6.6039510818399996E-2</v>
      </c>
      <c r="AX15">
        <v>3.7216567027500001E-2</v>
      </c>
      <c r="AY15">
        <v>1.9281698648000001E-2</v>
      </c>
      <c r="AZ15">
        <v>1.3265306122399999E-2</v>
      </c>
      <c r="BA15">
        <v>0</v>
      </c>
      <c r="BB15">
        <v>2.89182058047E-2</v>
      </c>
      <c r="BC15">
        <v>0</v>
      </c>
      <c r="BD15">
        <v>3.3259549350099997E-2</v>
      </c>
    </row>
    <row r="16" spans="1:56" x14ac:dyDescent="0.25">
      <c r="A16" s="1" t="s">
        <v>106</v>
      </c>
      <c r="B16">
        <v>8312</v>
      </c>
      <c r="C16">
        <v>6422</v>
      </c>
      <c r="D16">
        <v>15414</v>
      </c>
      <c r="E16">
        <v>2.4</v>
      </c>
      <c r="F16">
        <v>72</v>
      </c>
      <c r="G16">
        <v>125</v>
      </c>
      <c r="H16">
        <v>12</v>
      </c>
      <c r="I16">
        <v>175.93962516900001</v>
      </c>
      <c r="N16" t="s">
        <v>27</v>
      </c>
      <c r="O16">
        <v>3.0506079564200001E-2</v>
      </c>
      <c r="P16">
        <v>4.8296367727400001E-2</v>
      </c>
      <c r="Q16">
        <v>4.9468347299499997E-2</v>
      </c>
      <c r="R16">
        <v>4.2275711159699997E-2</v>
      </c>
      <c r="S16">
        <v>4.7291557101799997E-2</v>
      </c>
      <c r="T16">
        <v>0</v>
      </c>
      <c r="U16">
        <v>0</v>
      </c>
      <c r="V16">
        <v>4.2887638269000002E-2</v>
      </c>
      <c r="W16">
        <v>3.7420691441100003E-2</v>
      </c>
      <c r="X16">
        <v>6.0054231482800001E-2</v>
      </c>
      <c r="Y16">
        <v>0</v>
      </c>
      <c r="Z16">
        <v>5.4861272251099998E-2</v>
      </c>
      <c r="AA16">
        <v>3.9889887290299998E-2</v>
      </c>
      <c r="AB16">
        <v>5.7609964966899997E-2</v>
      </c>
      <c r="AC16">
        <v>3.7512255424400003E-2</v>
      </c>
      <c r="AD16">
        <v>3.5348355641299997E-2</v>
      </c>
      <c r="AE16">
        <v>0</v>
      </c>
      <c r="AF16">
        <v>3.8374023737800002E-2</v>
      </c>
      <c r="AG16">
        <v>5.0809431638200002E-2</v>
      </c>
      <c r="AH16">
        <v>6.4040046606000003E-2</v>
      </c>
      <c r="AI16">
        <v>5.37429167909E-2</v>
      </c>
      <c r="AJ16">
        <v>4.1694205772200003E-2</v>
      </c>
      <c r="AK16">
        <v>6.8253089835800002E-2</v>
      </c>
      <c r="AL16">
        <v>0</v>
      </c>
      <c r="AM16">
        <v>5.2677582891400003E-2</v>
      </c>
      <c r="AN16">
        <v>5.4367331102400003E-2</v>
      </c>
      <c r="AO16">
        <v>4.9405557268599999E-2</v>
      </c>
      <c r="AP16">
        <v>2.3695638492000001E-2</v>
      </c>
      <c r="AQ16">
        <v>4.3901566868200001E-2</v>
      </c>
      <c r="AR16">
        <v>5.1302992055800002E-2</v>
      </c>
      <c r="AS16">
        <v>7.3799134544E-2</v>
      </c>
      <c r="AT16">
        <v>1.79231824037E-2</v>
      </c>
      <c r="AU16">
        <v>5.1710519820299998E-2</v>
      </c>
      <c r="AV16">
        <v>0</v>
      </c>
      <c r="AW16">
        <v>4.2897460018800002E-2</v>
      </c>
      <c r="AX16">
        <v>5.6282652017000001E-2</v>
      </c>
      <c r="AY16">
        <v>3.05254843656E-2</v>
      </c>
      <c r="AZ16">
        <v>4.5306122449000001E-2</v>
      </c>
      <c r="BA16">
        <v>0</v>
      </c>
      <c r="BB16">
        <v>4.9445910290199999E-2</v>
      </c>
      <c r="BC16">
        <v>0</v>
      </c>
      <c r="BD16">
        <v>4.8073102900300001E-2</v>
      </c>
    </row>
    <row r="17" spans="1:56" x14ac:dyDescent="0.25">
      <c r="A17" s="1" t="s">
        <v>91</v>
      </c>
      <c r="B17">
        <v>9402</v>
      </c>
      <c r="C17">
        <v>8316</v>
      </c>
      <c r="D17">
        <v>23459</v>
      </c>
      <c r="E17">
        <v>2.8</v>
      </c>
      <c r="F17">
        <v>100</v>
      </c>
      <c r="G17">
        <v>143</v>
      </c>
      <c r="H17">
        <v>37</v>
      </c>
      <c r="I17">
        <v>110.809296847</v>
      </c>
      <c r="N17" t="s">
        <v>28</v>
      </c>
      <c r="O17">
        <v>1.01136143494E-2</v>
      </c>
      <c r="P17">
        <v>1.70363227258E-2</v>
      </c>
      <c r="Q17">
        <v>0</v>
      </c>
      <c r="R17">
        <v>1.53172866521E-2</v>
      </c>
      <c r="S17">
        <v>1.29455075043E-2</v>
      </c>
      <c r="T17">
        <v>0</v>
      </c>
      <c r="U17">
        <v>0</v>
      </c>
      <c r="V17">
        <v>2.1734911701899999E-2</v>
      </c>
      <c r="W17">
        <v>1.29159652985E-2</v>
      </c>
      <c r="X17">
        <v>0</v>
      </c>
      <c r="Y17">
        <v>5.5555555555600003E-2</v>
      </c>
      <c r="Z17">
        <v>1.5248450293400001E-2</v>
      </c>
      <c r="AA17">
        <v>1.26214096504E-2</v>
      </c>
      <c r="AB17">
        <v>1.55053847152E-2</v>
      </c>
      <c r="AC17">
        <v>1.9225030904999999E-2</v>
      </c>
      <c r="AD17">
        <v>4.27710535446E-2</v>
      </c>
      <c r="AE17">
        <v>0</v>
      </c>
      <c r="AF17">
        <v>0</v>
      </c>
      <c r="AG17">
        <v>1.43850079184E-2</v>
      </c>
      <c r="AH17">
        <v>2.0584300694799999E-2</v>
      </c>
      <c r="AI17">
        <v>1.55681479272E-2</v>
      </c>
      <c r="AJ17">
        <v>0</v>
      </c>
      <c r="AK17">
        <v>3.1175059952000001E-2</v>
      </c>
      <c r="AL17">
        <v>0</v>
      </c>
      <c r="AM17">
        <v>1.58498921974E-2</v>
      </c>
      <c r="AN17">
        <v>1.2512730976300001E-2</v>
      </c>
      <c r="AO17">
        <v>2.3263781820699998E-2</v>
      </c>
      <c r="AP17">
        <v>1.4853042985699999E-2</v>
      </c>
      <c r="AQ17">
        <v>1.16052272284E-2</v>
      </c>
      <c r="AR17">
        <v>1.19533744153E-2</v>
      </c>
      <c r="AS17">
        <v>0</v>
      </c>
      <c r="AT17">
        <v>0</v>
      </c>
      <c r="AU17">
        <v>2.2757565286099998E-2</v>
      </c>
      <c r="AV17">
        <v>0</v>
      </c>
      <c r="AW17">
        <v>2.5211665098800001E-2</v>
      </c>
      <c r="AX17">
        <v>2.0520277912399999E-2</v>
      </c>
      <c r="AY17">
        <v>1.10579380198E-2</v>
      </c>
      <c r="AZ17">
        <v>0</v>
      </c>
      <c r="BA17">
        <v>0</v>
      </c>
      <c r="BB17">
        <v>1.4195250659599999E-2</v>
      </c>
      <c r="BC17">
        <v>0</v>
      </c>
      <c r="BD17">
        <v>1.5210851921199999E-2</v>
      </c>
    </row>
    <row r="18" spans="1:56" x14ac:dyDescent="0.25">
      <c r="A18" s="1" t="s">
        <v>107</v>
      </c>
      <c r="B18">
        <v>161338</v>
      </c>
      <c r="C18">
        <v>140902</v>
      </c>
      <c r="D18">
        <v>919477</v>
      </c>
      <c r="E18">
        <v>6.5</v>
      </c>
      <c r="F18">
        <v>1616</v>
      </c>
      <c r="G18">
        <v>6500</v>
      </c>
      <c r="H18">
        <v>1346</v>
      </c>
      <c r="I18">
        <v>20662.752272199999</v>
      </c>
      <c r="N18" t="s">
        <v>29</v>
      </c>
      <c r="O18">
        <v>9.1392886852899993E-2</v>
      </c>
      <c r="P18">
        <v>0.120459659274</v>
      </c>
      <c r="Q18">
        <v>0.147665657348</v>
      </c>
      <c r="R18">
        <v>0.123326039387</v>
      </c>
      <c r="S18">
        <v>0.218050892026</v>
      </c>
      <c r="T18">
        <v>5.5248618784499999E-2</v>
      </c>
      <c r="U18">
        <v>4.6979865771800002E-2</v>
      </c>
      <c r="V18">
        <v>0.11672811954200001</v>
      </c>
      <c r="W18">
        <v>9.6724070956899999E-2</v>
      </c>
      <c r="X18">
        <v>0.18247466818899999</v>
      </c>
      <c r="Y18">
        <v>0.77777777777799995</v>
      </c>
      <c r="Z18">
        <v>0.22169920774400001</v>
      </c>
      <c r="AA18">
        <v>8.2203639259700007E-2</v>
      </c>
      <c r="AB18">
        <v>9.4200077851299996E-2</v>
      </c>
      <c r="AC18">
        <v>0.100217400571</v>
      </c>
      <c r="AD18">
        <v>0.137806600926</v>
      </c>
      <c r="AE18">
        <v>1.40186915888E-2</v>
      </c>
      <c r="AF18">
        <v>9.4200848656300004E-2</v>
      </c>
      <c r="AG18">
        <v>0.139582966743</v>
      </c>
      <c r="AH18">
        <v>0.192206447158</v>
      </c>
      <c r="AI18">
        <v>0.15544288696700001</v>
      </c>
      <c r="AJ18">
        <v>8.2507160167400007E-2</v>
      </c>
      <c r="AK18">
        <v>0.27006087437699999</v>
      </c>
      <c r="AL18">
        <v>0</v>
      </c>
      <c r="AM18">
        <v>0.18821746984400001</v>
      </c>
      <c r="AN18">
        <v>0.14704883845</v>
      </c>
      <c r="AO18">
        <v>0.17156610819900001</v>
      </c>
      <c r="AP18">
        <v>4.7800365032399997E-2</v>
      </c>
      <c r="AQ18">
        <v>8.7591834081000006E-2</v>
      </c>
      <c r="AR18">
        <v>0.143960204915</v>
      </c>
      <c r="AS18">
        <v>0.12851478336399999</v>
      </c>
      <c r="AT18">
        <v>0.13493635469599999</v>
      </c>
      <c r="AU18">
        <v>0.16690526731499999</v>
      </c>
      <c r="AV18">
        <v>3.4210526315800002E-2</v>
      </c>
      <c r="AW18">
        <v>0.27375352775200001</v>
      </c>
      <c r="AX18">
        <v>0.15225938492999999</v>
      </c>
      <c r="AY18">
        <v>7.2759373693300003E-2</v>
      </c>
      <c r="AZ18">
        <v>0.21</v>
      </c>
      <c r="BA18">
        <v>0.33333333333300003</v>
      </c>
      <c r="BB18">
        <v>0.119102902375</v>
      </c>
      <c r="BC18">
        <v>5.1145038167900003E-2</v>
      </c>
      <c r="BD18">
        <v>0.108121913843</v>
      </c>
    </row>
    <row r="19" spans="1:56" x14ac:dyDescent="0.25">
      <c r="A19" s="1" t="s">
        <v>108</v>
      </c>
      <c r="B19">
        <v>5534</v>
      </c>
      <c r="C19">
        <v>209</v>
      </c>
      <c r="D19">
        <v>214</v>
      </c>
      <c r="E19">
        <v>1</v>
      </c>
      <c r="F19">
        <v>131</v>
      </c>
      <c r="G19">
        <v>249</v>
      </c>
      <c r="H19">
        <v>91</v>
      </c>
      <c r="I19">
        <v>233.30920188499999</v>
      </c>
      <c r="N19" t="s">
        <v>30</v>
      </c>
      <c r="O19">
        <v>1.8090549610799998E-2</v>
      </c>
      <c r="P19">
        <v>0</v>
      </c>
      <c r="Q19">
        <v>1.6442504048999999E-2</v>
      </c>
      <c r="R19">
        <v>1.08533916849E-2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1.7186250999200001E-2</v>
      </c>
      <c r="AL19">
        <v>0</v>
      </c>
      <c r="AM19">
        <v>0</v>
      </c>
      <c r="AN19">
        <v>0</v>
      </c>
      <c r="AO19">
        <v>3.7156953438199997E-2</v>
      </c>
      <c r="AP19">
        <v>0</v>
      </c>
      <c r="AQ19">
        <v>0</v>
      </c>
      <c r="AR19">
        <v>0</v>
      </c>
      <c r="AS19">
        <v>0</v>
      </c>
      <c r="AT19">
        <v>3.2757593805799998E-2</v>
      </c>
      <c r="AU19">
        <v>3.8998864590000001E-2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</row>
    <row r="20" spans="1:56" x14ac:dyDescent="0.25">
      <c r="A20" s="1" t="s">
        <v>109</v>
      </c>
      <c r="B20">
        <v>18264</v>
      </c>
      <c r="C20">
        <v>16082</v>
      </c>
      <c r="D20">
        <v>81305</v>
      </c>
      <c r="E20">
        <v>5.0999999999999996</v>
      </c>
      <c r="F20">
        <v>58</v>
      </c>
      <c r="G20">
        <v>85</v>
      </c>
      <c r="H20">
        <v>5</v>
      </c>
      <c r="I20">
        <v>180.76578652500001</v>
      </c>
      <c r="N20" t="s">
        <v>31</v>
      </c>
      <c r="O20">
        <v>1.1053753148000001E-2</v>
      </c>
      <c r="P20">
        <v>0</v>
      </c>
      <c r="Q20">
        <v>1.0527427645900001E-2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</row>
    <row r="21" spans="1:56" x14ac:dyDescent="0.25">
      <c r="A21" s="1" t="s">
        <v>110</v>
      </c>
      <c r="B21">
        <v>12765</v>
      </c>
      <c r="C21">
        <v>9453</v>
      </c>
      <c r="D21">
        <v>22732</v>
      </c>
      <c r="E21">
        <v>2.4</v>
      </c>
      <c r="F21">
        <v>66</v>
      </c>
      <c r="G21">
        <v>106</v>
      </c>
      <c r="H21">
        <v>14</v>
      </c>
      <c r="I21">
        <v>103.728473205</v>
      </c>
      <c r="N21" t="s">
        <v>32</v>
      </c>
      <c r="O21">
        <v>1.4096384169199999E-2</v>
      </c>
      <c r="P21">
        <v>0</v>
      </c>
      <c r="Q21">
        <v>1.42947679741E-2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1.1519592116E-2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2.0506671585799999E-2</v>
      </c>
      <c r="AL21">
        <v>0</v>
      </c>
      <c r="AM21">
        <v>0</v>
      </c>
      <c r="AN21">
        <v>0</v>
      </c>
      <c r="AO21">
        <v>1.2728269435E-2</v>
      </c>
      <c r="AP21">
        <v>0</v>
      </c>
      <c r="AQ21">
        <v>0</v>
      </c>
      <c r="AR21">
        <v>0</v>
      </c>
      <c r="AS21">
        <v>0</v>
      </c>
      <c r="AT21">
        <v>1.19395542751E-2</v>
      </c>
      <c r="AU21">
        <v>1.56735943131E-2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</row>
    <row r="22" spans="1:56" x14ac:dyDescent="0.25">
      <c r="A22" s="1" t="s">
        <v>111</v>
      </c>
      <c r="B22">
        <v>13382</v>
      </c>
      <c r="C22">
        <v>10480</v>
      </c>
      <c r="D22">
        <v>23173</v>
      </c>
      <c r="E22">
        <v>2.2000000000000002</v>
      </c>
      <c r="F22">
        <v>91</v>
      </c>
      <c r="G22">
        <v>124</v>
      </c>
      <c r="H22">
        <v>20</v>
      </c>
      <c r="I22">
        <v>104.974773453</v>
      </c>
      <c r="N22" t="s">
        <v>33</v>
      </c>
      <c r="O22">
        <v>2.7001925860100001E-2</v>
      </c>
      <c r="P22">
        <v>0</v>
      </c>
      <c r="Q22">
        <v>2.3167382578700001E-2</v>
      </c>
      <c r="R22">
        <v>1.1903719912499999E-2</v>
      </c>
      <c r="S22">
        <v>1.2500505683899999E-2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1.28551339511E-2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1.6171678042199999E-2</v>
      </c>
      <c r="AL22">
        <v>0</v>
      </c>
      <c r="AM22">
        <v>0</v>
      </c>
      <c r="AN22">
        <v>0</v>
      </c>
      <c r="AO22">
        <v>2.8660019871899999E-2</v>
      </c>
      <c r="AP22">
        <v>0</v>
      </c>
      <c r="AQ22">
        <v>0</v>
      </c>
      <c r="AR22">
        <v>0</v>
      </c>
      <c r="AS22">
        <v>0</v>
      </c>
      <c r="AT22">
        <v>5.4434394780900001E-2</v>
      </c>
      <c r="AU22">
        <v>2.7151108258899999E-2</v>
      </c>
      <c r="AV22">
        <v>0</v>
      </c>
      <c r="AW22">
        <v>1.26058325494E-2</v>
      </c>
      <c r="AX22">
        <v>0</v>
      </c>
      <c r="AY22">
        <v>1.2312409979999999E-2</v>
      </c>
      <c r="AZ22">
        <v>0</v>
      </c>
      <c r="BA22">
        <v>0</v>
      </c>
      <c r="BB22">
        <v>0</v>
      </c>
      <c r="BC22">
        <v>0</v>
      </c>
      <c r="BD22">
        <v>0</v>
      </c>
    </row>
    <row r="23" spans="1:56" x14ac:dyDescent="0.25">
      <c r="A23" s="1" t="s">
        <v>112</v>
      </c>
      <c r="B23">
        <v>9974</v>
      </c>
      <c r="C23">
        <v>7293</v>
      </c>
      <c r="D23">
        <v>16765</v>
      </c>
      <c r="E23">
        <v>2.2999999999999998</v>
      </c>
      <c r="F23">
        <v>72</v>
      </c>
      <c r="G23">
        <v>115</v>
      </c>
      <c r="H23">
        <v>15</v>
      </c>
      <c r="I23">
        <v>122.73872407099999</v>
      </c>
      <c r="N23" t="s">
        <v>34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1.0366786789800001E-2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</row>
    <row r="24" spans="1:56" x14ac:dyDescent="0.25">
      <c r="A24" s="1" t="s">
        <v>113</v>
      </c>
      <c r="B24">
        <v>7955</v>
      </c>
      <c r="C24">
        <v>7489</v>
      </c>
      <c r="D24">
        <v>36312</v>
      </c>
      <c r="E24">
        <v>4.8</v>
      </c>
      <c r="F24">
        <v>83</v>
      </c>
      <c r="G24">
        <v>104</v>
      </c>
      <c r="H24">
        <v>10</v>
      </c>
      <c r="I24">
        <v>77.076550744100004</v>
      </c>
      <c r="N24" t="s">
        <v>35</v>
      </c>
      <c r="O24">
        <v>1.0620719519600001E-2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</row>
    <row r="25" spans="1:56" x14ac:dyDescent="0.25">
      <c r="A25" s="1" t="s">
        <v>114</v>
      </c>
      <c r="B25">
        <v>11719</v>
      </c>
      <c r="C25">
        <v>9698</v>
      </c>
      <c r="D25">
        <v>32526</v>
      </c>
      <c r="E25">
        <v>3.4</v>
      </c>
      <c r="F25">
        <v>64</v>
      </c>
      <c r="G25">
        <v>94</v>
      </c>
      <c r="H25">
        <v>5</v>
      </c>
      <c r="I25">
        <v>476.96343657199998</v>
      </c>
      <c r="N25" t="s">
        <v>36</v>
      </c>
      <c r="O25">
        <v>0</v>
      </c>
      <c r="P25">
        <v>1.1330761812900001E-2</v>
      </c>
      <c r="Q25">
        <v>0</v>
      </c>
      <c r="R25">
        <v>0</v>
      </c>
      <c r="S25">
        <v>0</v>
      </c>
      <c r="T25">
        <v>0</v>
      </c>
      <c r="U25">
        <v>0</v>
      </c>
      <c r="V25">
        <v>1.1061517562599999E-2</v>
      </c>
      <c r="W25">
        <v>0</v>
      </c>
      <c r="X25">
        <v>0</v>
      </c>
      <c r="Y25">
        <v>0</v>
      </c>
      <c r="Z25">
        <v>1.4751218218599999E-2</v>
      </c>
      <c r="AA25">
        <v>0</v>
      </c>
      <c r="AB25">
        <v>1.14830673414E-2</v>
      </c>
      <c r="AC25">
        <v>1.01027324268E-2</v>
      </c>
      <c r="AD25">
        <v>0</v>
      </c>
      <c r="AE25">
        <v>0</v>
      </c>
      <c r="AF25">
        <v>0</v>
      </c>
      <c r="AG25">
        <v>1.34172092205E-2</v>
      </c>
      <c r="AH25">
        <v>1.0788417554900001E-2</v>
      </c>
      <c r="AI25">
        <v>1.54488517745E-2</v>
      </c>
      <c r="AJ25">
        <v>0</v>
      </c>
      <c r="AK25">
        <v>0</v>
      </c>
      <c r="AL25">
        <v>0</v>
      </c>
      <c r="AM25">
        <v>1.26449507604E-2</v>
      </c>
      <c r="AN25">
        <v>1.73626267035E-2</v>
      </c>
      <c r="AO25">
        <v>0</v>
      </c>
      <c r="AP25">
        <v>3.1122159984899998E-2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1.22295390405E-2</v>
      </c>
      <c r="AX25">
        <v>1.37879032692E-2</v>
      </c>
      <c r="AY25">
        <v>0</v>
      </c>
      <c r="AZ25">
        <v>1.0612244898000001E-2</v>
      </c>
      <c r="BA25">
        <v>0</v>
      </c>
      <c r="BB25">
        <v>1.55145118734E-2</v>
      </c>
      <c r="BC25">
        <v>0</v>
      </c>
      <c r="BD25">
        <v>1.9410863272599999E-2</v>
      </c>
    </row>
    <row r="26" spans="1:56" x14ac:dyDescent="0.25">
      <c r="A26" s="1" t="s">
        <v>115</v>
      </c>
      <c r="B26">
        <v>2724</v>
      </c>
      <c r="C26">
        <v>2</v>
      </c>
      <c r="D26">
        <v>2</v>
      </c>
      <c r="E26">
        <v>1</v>
      </c>
      <c r="F26">
        <v>45</v>
      </c>
      <c r="G26">
        <v>45</v>
      </c>
      <c r="H26">
        <v>13.5</v>
      </c>
      <c r="I26">
        <v>13.5</v>
      </c>
      <c r="N26" t="s">
        <v>37</v>
      </c>
      <c r="O26">
        <v>0</v>
      </c>
      <c r="P26">
        <v>2.2299903568000001E-2</v>
      </c>
      <c r="Q26">
        <v>0</v>
      </c>
      <c r="R26">
        <v>0</v>
      </c>
      <c r="S26">
        <v>0</v>
      </c>
      <c r="T26">
        <v>0</v>
      </c>
      <c r="U26">
        <v>0</v>
      </c>
      <c r="V26">
        <v>1.3875412381100001E-2</v>
      </c>
      <c r="W26">
        <v>2.3970607277000001E-2</v>
      </c>
      <c r="X26">
        <v>1.1531325816999999E-2</v>
      </c>
      <c r="Y26">
        <v>0</v>
      </c>
      <c r="Z26">
        <v>1.26959923095E-2</v>
      </c>
      <c r="AA26">
        <v>2.9675028999799999E-2</v>
      </c>
      <c r="AB26">
        <v>1.36888542883E-2</v>
      </c>
      <c r="AC26">
        <v>1.3214544524500001E-2</v>
      </c>
      <c r="AD26">
        <v>0</v>
      </c>
      <c r="AE26">
        <v>0</v>
      </c>
      <c r="AF26">
        <v>1.85105467068E-2</v>
      </c>
      <c r="AG26">
        <v>2.0235790955499999E-2</v>
      </c>
      <c r="AH26">
        <v>1.12631079273E-2</v>
      </c>
      <c r="AI26">
        <v>1.8968088279200001E-2</v>
      </c>
      <c r="AJ26">
        <v>1.1346111478299999E-2</v>
      </c>
      <c r="AK26">
        <v>0</v>
      </c>
      <c r="AL26">
        <v>0</v>
      </c>
      <c r="AM26">
        <v>1.4160013985200001E-2</v>
      </c>
      <c r="AN26">
        <v>2.3424996362599999E-2</v>
      </c>
      <c r="AO26">
        <v>0</v>
      </c>
      <c r="AP26">
        <v>2.5583737176700001E-2</v>
      </c>
      <c r="AQ26">
        <v>2.6835056238200001E-2</v>
      </c>
      <c r="AR26">
        <v>1.1730640730599999E-2</v>
      </c>
      <c r="AS26">
        <v>1.01573391755E-2</v>
      </c>
      <c r="AT26">
        <v>0</v>
      </c>
      <c r="AU26">
        <v>0</v>
      </c>
      <c r="AV26">
        <v>0</v>
      </c>
      <c r="AW26">
        <v>0</v>
      </c>
      <c r="AX26">
        <v>1.6103840146500001E-2</v>
      </c>
      <c r="AY26">
        <v>0</v>
      </c>
      <c r="AZ26">
        <v>1.5306122449000001E-2</v>
      </c>
      <c r="BA26">
        <v>0</v>
      </c>
      <c r="BB26">
        <v>2.0897097625299999E-2</v>
      </c>
      <c r="BC26">
        <v>0</v>
      </c>
      <c r="BD26">
        <v>1.8956807991399999E-2</v>
      </c>
    </row>
    <row r="27" spans="1:56" x14ac:dyDescent="0.25">
      <c r="A27" s="1" t="s">
        <v>116</v>
      </c>
      <c r="B27">
        <v>10432</v>
      </c>
      <c r="C27">
        <v>8007</v>
      </c>
      <c r="D27">
        <v>17161</v>
      </c>
      <c r="E27">
        <v>2.1</v>
      </c>
      <c r="F27">
        <v>87</v>
      </c>
      <c r="G27">
        <v>138</v>
      </c>
      <c r="H27">
        <v>25</v>
      </c>
      <c r="I27">
        <v>123.796954368</v>
      </c>
      <c r="N27" t="s">
        <v>38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1.1643702697499999E-2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1.54509409025E-2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</row>
    <row r="28" spans="1:56" x14ac:dyDescent="0.25">
      <c r="A28" s="1" t="s">
        <v>117</v>
      </c>
      <c r="B28">
        <v>12678</v>
      </c>
      <c r="C28">
        <v>10119</v>
      </c>
      <c r="D28">
        <v>20619</v>
      </c>
      <c r="E28">
        <v>2</v>
      </c>
      <c r="F28">
        <v>58</v>
      </c>
      <c r="G28">
        <v>93</v>
      </c>
      <c r="H28">
        <v>10</v>
      </c>
      <c r="I28">
        <v>87.310252921100002</v>
      </c>
      <c r="N28" t="s">
        <v>39</v>
      </c>
      <c r="O28">
        <v>1.5253039782100001E-2</v>
      </c>
      <c r="P28">
        <v>7.9154612664700003E-2</v>
      </c>
      <c r="Q28">
        <v>2.0597141046400001E-2</v>
      </c>
      <c r="R28">
        <v>3.2385120350100001E-2</v>
      </c>
      <c r="S28">
        <v>4.4216999069500003E-2</v>
      </c>
      <c r="T28">
        <v>1.10497237569E-2</v>
      </c>
      <c r="U28">
        <v>7.7181208053700004E-2</v>
      </c>
      <c r="V28">
        <v>5.1135261012999998E-2</v>
      </c>
      <c r="W28">
        <v>9.78408649489E-2</v>
      </c>
      <c r="X28">
        <v>7.5467389753099995E-2</v>
      </c>
      <c r="Y28">
        <v>0</v>
      </c>
      <c r="Z28">
        <v>5.6916498160200002E-2</v>
      </c>
      <c r="AA28">
        <v>9.4790422271900002E-2</v>
      </c>
      <c r="AB28">
        <v>8.2457506163199995E-2</v>
      </c>
      <c r="AC28">
        <v>4.7103457095400002E-2</v>
      </c>
      <c r="AD28">
        <v>0</v>
      </c>
      <c r="AE28">
        <v>6.0747663551400002E-2</v>
      </c>
      <c r="AF28">
        <v>6.6576471311699997E-2</v>
      </c>
      <c r="AG28">
        <v>8.8509590005299996E-2</v>
      </c>
      <c r="AH28">
        <v>5.9249989211599997E-2</v>
      </c>
      <c r="AI28">
        <v>8.4759916492699997E-2</v>
      </c>
      <c r="AJ28">
        <v>6.9371006829700002E-2</v>
      </c>
      <c r="AK28">
        <v>1.8815716657399999E-2</v>
      </c>
      <c r="AL28">
        <v>0</v>
      </c>
      <c r="AM28">
        <v>8.7990210360699997E-2</v>
      </c>
      <c r="AN28">
        <v>7.7161841020399996E-2</v>
      </c>
      <c r="AO28">
        <v>1.00044540378E-2</v>
      </c>
      <c r="AP28">
        <v>8.9055321291499998E-2</v>
      </c>
      <c r="AQ28">
        <v>8.1317859697000006E-2</v>
      </c>
      <c r="AR28">
        <v>5.3901551711299997E-2</v>
      </c>
      <c r="AS28">
        <v>2.7937209176E-2</v>
      </c>
      <c r="AT28">
        <v>1.4668199509700001E-2</v>
      </c>
      <c r="AU28">
        <v>0</v>
      </c>
      <c r="AV28">
        <v>7.1052631578900002E-2</v>
      </c>
      <c r="AW28">
        <v>5.1364063969900002E-2</v>
      </c>
      <c r="AX28">
        <v>6.4038347605999996E-2</v>
      </c>
      <c r="AY28">
        <v>2.82953119918E-2</v>
      </c>
      <c r="AZ28">
        <v>5.4693877550999997E-2</v>
      </c>
      <c r="BA28">
        <v>0</v>
      </c>
      <c r="BB28">
        <v>9.5620052770400005E-2</v>
      </c>
      <c r="BC28">
        <v>0</v>
      </c>
      <c r="BD28">
        <v>6.0786650774700003E-2</v>
      </c>
    </row>
    <row r="29" spans="1:56" x14ac:dyDescent="0.25">
      <c r="A29" s="1" t="s">
        <v>118</v>
      </c>
      <c r="B29">
        <v>16528</v>
      </c>
      <c r="C29">
        <v>14640</v>
      </c>
      <c r="D29">
        <v>58374</v>
      </c>
      <c r="E29">
        <v>4</v>
      </c>
      <c r="F29">
        <v>91</v>
      </c>
      <c r="G29">
        <v>144</v>
      </c>
      <c r="H29">
        <v>27</v>
      </c>
      <c r="I29">
        <v>231.98181516</v>
      </c>
      <c r="N29" t="s">
        <v>40</v>
      </c>
      <c r="O29">
        <v>1.4073592925600001E-2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</row>
    <row r="30" spans="1:56" x14ac:dyDescent="0.25">
      <c r="A30" s="1" t="s">
        <v>119</v>
      </c>
      <c r="B30">
        <v>25638</v>
      </c>
      <c r="C30">
        <v>12109</v>
      </c>
      <c r="D30">
        <v>31778</v>
      </c>
      <c r="E30">
        <v>2.6</v>
      </c>
      <c r="F30">
        <v>76</v>
      </c>
      <c r="G30">
        <v>127</v>
      </c>
      <c r="H30">
        <v>14</v>
      </c>
      <c r="I30">
        <v>160.852529688</v>
      </c>
      <c r="N30" t="s">
        <v>41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1.30835246559E-2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</row>
    <row r="31" spans="1:56" x14ac:dyDescent="0.25">
      <c r="A31" s="1" t="s">
        <v>120</v>
      </c>
      <c r="B31">
        <v>12460</v>
      </c>
      <c r="C31">
        <v>10947</v>
      </c>
      <c r="D31">
        <v>61524</v>
      </c>
      <c r="E31">
        <v>5.6</v>
      </c>
      <c r="F31">
        <v>58</v>
      </c>
      <c r="G31">
        <v>77</v>
      </c>
      <c r="H31">
        <v>4</v>
      </c>
      <c r="I31">
        <v>216.47936697</v>
      </c>
      <c r="N31" t="s">
        <v>42</v>
      </c>
      <c r="O31">
        <v>0</v>
      </c>
      <c r="P31">
        <v>1.08887817422E-2</v>
      </c>
      <c r="Q31">
        <v>0</v>
      </c>
      <c r="R31">
        <v>1.07658643326E-2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1.5829765148599999E-2</v>
      </c>
      <c r="AC31">
        <v>0</v>
      </c>
      <c r="AD31">
        <v>0</v>
      </c>
      <c r="AE31">
        <v>0</v>
      </c>
      <c r="AF31">
        <v>0</v>
      </c>
      <c r="AG31">
        <v>1.39450994193E-2</v>
      </c>
      <c r="AH31">
        <v>0</v>
      </c>
      <c r="AI31">
        <v>1.10348941247E-2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1.2189973614800001E-2</v>
      </c>
      <c r="BC31">
        <v>0</v>
      </c>
      <c r="BD31">
        <v>0</v>
      </c>
    </row>
    <row r="32" spans="1:56" x14ac:dyDescent="0.25">
      <c r="A32" s="1" t="s">
        <v>121</v>
      </c>
      <c r="B32">
        <v>11431</v>
      </c>
      <c r="C32">
        <v>7165</v>
      </c>
      <c r="D32">
        <v>13469</v>
      </c>
      <c r="E32">
        <v>1.9</v>
      </c>
      <c r="F32">
        <v>66</v>
      </c>
      <c r="G32">
        <v>82</v>
      </c>
      <c r="H32">
        <v>8</v>
      </c>
      <c r="I32">
        <v>82.821198773199995</v>
      </c>
      <c r="N32" t="s">
        <v>43</v>
      </c>
      <c r="O32">
        <v>0</v>
      </c>
      <c r="P32">
        <v>3.1822565091600002E-2</v>
      </c>
      <c r="Q32">
        <v>2.4118019857799999E-2</v>
      </c>
      <c r="R32">
        <v>3.3260393873100001E-2</v>
      </c>
      <c r="S32">
        <v>2.93296654395E-2</v>
      </c>
      <c r="T32">
        <v>0</v>
      </c>
      <c r="U32">
        <v>0</v>
      </c>
      <c r="V32">
        <v>2.55191150786E-2</v>
      </c>
      <c r="W32">
        <v>2.4342871940999999E-2</v>
      </c>
      <c r="X32">
        <v>3.5250463821900002E-2</v>
      </c>
      <c r="Y32">
        <v>5.5555555555600003E-2</v>
      </c>
      <c r="Z32">
        <v>2.66516392084E-2</v>
      </c>
      <c r="AA32">
        <v>2.1035682750699999E-2</v>
      </c>
      <c r="AB32">
        <v>3.2892175943900002E-2</v>
      </c>
      <c r="AC32">
        <v>2.4297710899899998E-2</v>
      </c>
      <c r="AD32">
        <v>2.6160523862999999E-2</v>
      </c>
      <c r="AE32">
        <v>0</v>
      </c>
      <c r="AF32">
        <v>1.9248508701800001E-2</v>
      </c>
      <c r="AG32">
        <v>4.79940172444E-2</v>
      </c>
      <c r="AH32">
        <v>4.4275665645400003E-2</v>
      </c>
      <c r="AI32">
        <v>2.8332836266E-2</v>
      </c>
      <c r="AJ32">
        <v>2.70984798414E-2</v>
      </c>
      <c r="AK32">
        <v>2.4165283158100001E-2</v>
      </c>
      <c r="AL32">
        <v>0</v>
      </c>
      <c r="AM32">
        <v>3.8226210593799999E-2</v>
      </c>
      <c r="AN32">
        <v>2.0466559969000001E-2</v>
      </c>
      <c r="AO32">
        <v>1.11864871347E-2</v>
      </c>
      <c r="AP32">
        <v>1.2115299893E-2</v>
      </c>
      <c r="AQ32">
        <v>2.03985436578E-2</v>
      </c>
      <c r="AR32">
        <v>3.9349617640499997E-2</v>
      </c>
      <c r="AS32">
        <v>1.6494360051399998E-2</v>
      </c>
      <c r="AT32">
        <v>1.06514121085E-2</v>
      </c>
      <c r="AU32">
        <v>0</v>
      </c>
      <c r="AV32">
        <v>0</v>
      </c>
      <c r="AW32">
        <v>1.44873000941E-2</v>
      </c>
      <c r="AX32">
        <v>2.4828997684100001E-2</v>
      </c>
      <c r="AY32">
        <v>2.42531245644E-2</v>
      </c>
      <c r="AZ32">
        <v>2.3265306122399999E-2</v>
      </c>
      <c r="BA32">
        <v>0</v>
      </c>
      <c r="BB32">
        <v>2.94986807388E-2</v>
      </c>
      <c r="BC32">
        <v>0</v>
      </c>
      <c r="BD32">
        <v>1.8559509620300001E-2</v>
      </c>
    </row>
    <row r="33" spans="1:56" x14ac:dyDescent="0.25">
      <c r="A33" s="1" t="s">
        <v>122</v>
      </c>
      <c r="B33">
        <v>16655</v>
      </c>
      <c r="C33">
        <v>13981</v>
      </c>
      <c r="D33">
        <v>55231</v>
      </c>
      <c r="E33">
        <v>4</v>
      </c>
      <c r="F33">
        <v>89</v>
      </c>
      <c r="G33">
        <v>104</v>
      </c>
      <c r="H33">
        <v>14</v>
      </c>
      <c r="I33">
        <v>68.016230391400001</v>
      </c>
      <c r="N33" t="s">
        <v>44</v>
      </c>
      <c r="O33">
        <v>1.1230385286E-2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1.3225065954E-2</v>
      </c>
      <c r="AP33">
        <v>0</v>
      </c>
      <c r="AQ33">
        <v>0</v>
      </c>
      <c r="AR33">
        <v>0</v>
      </c>
      <c r="AS33">
        <v>0</v>
      </c>
      <c r="AT33">
        <v>1.8380265108000001E-2</v>
      </c>
      <c r="AU33">
        <v>1.2316730019300001E-2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</row>
    <row r="34" spans="1:56" x14ac:dyDescent="0.25">
      <c r="A34" s="1" t="s">
        <v>123</v>
      </c>
      <c r="B34">
        <v>29926</v>
      </c>
      <c r="C34">
        <v>22491</v>
      </c>
      <c r="D34">
        <v>72197</v>
      </c>
      <c r="E34">
        <v>3.2</v>
      </c>
      <c r="F34">
        <v>82</v>
      </c>
      <c r="G34">
        <v>125</v>
      </c>
      <c r="H34">
        <v>10</v>
      </c>
      <c r="I34">
        <v>190.086346182</v>
      </c>
      <c r="N34" t="s">
        <v>45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0.5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</row>
    <row r="35" spans="1:56" x14ac:dyDescent="0.25">
      <c r="A35" s="1" t="s">
        <v>124</v>
      </c>
      <c r="B35">
        <v>17467</v>
      </c>
      <c r="C35">
        <v>13540</v>
      </c>
      <c r="D35">
        <v>40514</v>
      </c>
      <c r="E35">
        <v>3</v>
      </c>
      <c r="F35">
        <v>60</v>
      </c>
      <c r="G35">
        <v>82</v>
      </c>
      <c r="H35">
        <v>8</v>
      </c>
      <c r="I35">
        <v>56.931496349100001</v>
      </c>
      <c r="N35" t="s">
        <v>46</v>
      </c>
      <c r="O35">
        <v>1.80278736909E-2</v>
      </c>
      <c r="P35">
        <v>0</v>
      </c>
      <c r="Q35">
        <v>1.6794591930100002E-2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1.22767381389E-2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1.71651762771E-2</v>
      </c>
      <c r="AP35">
        <v>0</v>
      </c>
      <c r="AQ35">
        <v>0</v>
      </c>
      <c r="AR35">
        <v>0</v>
      </c>
      <c r="AS35">
        <v>0</v>
      </c>
      <c r="AT35">
        <v>2.4585509093200002E-2</v>
      </c>
      <c r="AU35">
        <v>1.7080515377400001E-2</v>
      </c>
      <c r="AV35">
        <v>0</v>
      </c>
      <c r="AW35">
        <v>0</v>
      </c>
      <c r="AX35">
        <v>0</v>
      </c>
      <c r="AY35">
        <v>1.12902476421E-2</v>
      </c>
      <c r="AZ35">
        <v>0</v>
      </c>
      <c r="BA35">
        <v>0</v>
      </c>
      <c r="BB35">
        <v>0</v>
      </c>
      <c r="BC35">
        <v>0</v>
      </c>
      <c r="BD35">
        <v>0</v>
      </c>
    </row>
    <row r="36" spans="1:56" x14ac:dyDescent="0.25">
      <c r="A36" s="1" t="s">
        <v>125</v>
      </c>
      <c r="B36">
        <v>7126</v>
      </c>
      <c r="C36">
        <v>349</v>
      </c>
      <c r="D36">
        <v>380</v>
      </c>
      <c r="E36">
        <v>1.1000000000000001</v>
      </c>
      <c r="F36">
        <v>120</v>
      </c>
      <c r="G36">
        <v>308</v>
      </c>
      <c r="H36">
        <v>86.5</v>
      </c>
      <c r="I36">
        <v>445.53450929000002</v>
      </c>
      <c r="N36" t="s">
        <v>47</v>
      </c>
      <c r="O36">
        <v>1.66547012638E-2</v>
      </c>
      <c r="P36">
        <v>1.96480231437E-2</v>
      </c>
      <c r="Q36">
        <v>1.78860643617E-2</v>
      </c>
      <c r="R36">
        <v>2.1356673960599998E-2</v>
      </c>
      <c r="S36">
        <v>2.2856911687399999E-2</v>
      </c>
      <c r="T36">
        <v>0</v>
      </c>
      <c r="U36">
        <v>0</v>
      </c>
      <c r="V36">
        <v>2.4112167669300001E-2</v>
      </c>
      <c r="W36">
        <v>0</v>
      </c>
      <c r="X36">
        <v>0</v>
      </c>
      <c r="Y36">
        <v>0</v>
      </c>
      <c r="Z36">
        <v>1.8165545132099999E-2</v>
      </c>
      <c r="AA36">
        <v>0</v>
      </c>
      <c r="AB36">
        <v>1.0769430388E-2</v>
      </c>
      <c r="AC36">
        <v>2.4468221151800001E-2</v>
      </c>
      <c r="AD36">
        <v>0</v>
      </c>
      <c r="AE36">
        <v>1.8691588785000001E-2</v>
      </c>
      <c r="AF36">
        <v>0</v>
      </c>
      <c r="AG36">
        <v>1.19655111737E-2</v>
      </c>
      <c r="AH36">
        <v>1.3593406119199999E-2</v>
      </c>
      <c r="AI36">
        <v>1.67611094542E-2</v>
      </c>
      <c r="AJ36">
        <v>0</v>
      </c>
      <c r="AK36">
        <v>0</v>
      </c>
      <c r="AL36">
        <v>0</v>
      </c>
      <c r="AM36">
        <v>1.0896800885699999E-2</v>
      </c>
      <c r="AN36">
        <v>1.5956156942600001E-2</v>
      </c>
      <c r="AO36">
        <v>1.09809161613E-2</v>
      </c>
      <c r="AP36">
        <v>0</v>
      </c>
      <c r="AQ36">
        <v>0</v>
      </c>
      <c r="AR36">
        <v>1.3735243893399999E-2</v>
      </c>
      <c r="AS36">
        <v>0</v>
      </c>
      <c r="AT36">
        <v>2.41284263889E-2</v>
      </c>
      <c r="AU36">
        <v>1.0539566569599999E-2</v>
      </c>
      <c r="AV36">
        <v>2.6315789473699999E-2</v>
      </c>
      <c r="AW36">
        <v>4.9106302916299999E-2</v>
      </c>
      <c r="AX36">
        <v>1.5996122152200001E-2</v>
      </c>
      <c r="AY36">
        <v>2.1976490266200001E-2</v>
      </c>
      <c r="AZ36">
        <v>0</v>
      </c>
      <c r="BA36">
        <v>0</v>
      </c>
      <c r="BB36">
        <v>1.3192612137200001E-2</v>
      </c>
      <c r="BC36">
        <v>0</v>
      </c>
      <c r="BD36">
        <v>1.56081502923E-2</v>
      </c>
    </row>
    <row r="37" spans="1:56" x14ac:dyDescent="0.25">
      <c r="A37" s="1" t="s">
        <v>126</v>
      </c>
      <c r="B37">
        <v>7016</v>
      </c>
      <c r="C37">
        <v>2514</v>
      </c>
      <c r="D37">
        <v>5315</v>
      </c>
      <c r="E37">
        <v>2.1</v>
      </c>
      <c r="F37">
        <v>59</v>
      </c>
      <c r="G37">
        <v>87</v>
      </c>
      <c r="H37">
        <v>13</v>
      </c>
      <c r="I37">
        <v>85.159502797100004</v>
      </c>
      <c r="N37" t="s">
        <v>48</v>
      </c>
      <c r="O37">
        <v>1.2666233633E-2</v>
      </c>
      <c r="P37">
        <v>3.6804885888800001E-2</v>
      </c>
      <c r="Q37">
        <v>2.33786353074E-2</v>
      </c>
      <c r="R37">
        <v>1.5142231947499999E-2</v>
      </c>
      <c r="S37">
        <v>2.4434645414500002E-2</v>
      </c>
      <c r="T37">
        <v>0</v>
      </c>
      <c r="U37">
        <v>0</v>
      </c>
      <c r="V37">
        <v>3.3718222394700001E-2</v>
      </c>
      <c r="W37">
        <v>1.4955328240300001E-2</v>
      </c>
      <c r="X37">
        <v>0</v>
      </c>
      <c r="Y37">
        <v>0</v>
      </c>
      <c r="Z37">
        <v>2.2839526635099999E-2</v>
      </c>
      <c r="AA37">
        <v>1.8698384667299998E-2</v>
      </c>
      <c r="AB37">
        <v>2.1863241209299999E-2</v>
      </c>
      <c r="AC37">
        <v>3.04787075323E-2</v>
      </c>
      <c r="AD37">
        <v>0</v>
      </c>
      <c r="AE37">
        <v>0</v>
      </c>
      <c r="AF37">
        <v>1.5878482258199999E-2</v>
      </c>
      <c r="AG37">
        <v>2.2127397501300002E-2</v>
      </c>
      <c r="AH37">
        <v>1.9591766279699999E-2</v>
      </c>
      <c r="AI37">
        <v>2.7259170891700001E-2</v>
      </c>
      <c r="AJ37">
        <v>0</v>
      </c>
      <c r="AK37">
        <v>0</v>
      </c>
      <c r="AL37">
        <v>0</v>
      </c>
      <c r="AM37">
        <v>2.0220266884199999E-2</v>
      </c>
      <c r="AN37">
        <v>3.0990833697100002E-2</v>
      </c>
      <c r="AO37">
        <v>0</v>
      </c>
      <c r="AP37">
        <v>0</v>
      </c>
      <c r="AQ37">
        <v>1.7310317924699999E-2</v>
      </c>
      <c r="AR37">
        <v>2.3609770584299999E-2</v>
      </c>
      <c r="AS37">
        <v>1.0573771975900001E-2</v>
      </c>
      <c r="AT37">
        <v>0</v>
      </c>
      <c r="AU37">
        <v>0</v>
      </c>
      <c r="AV37">
        <v>2.10526315789E-2</v>
      </c>
      <c r="AW37">
        <v>3.80056444026E-2</v>
      </c>
      <c r="AX37">
        <v>2.2028329832499999E-2</v>
      </c>
      <c r="AY37">
        <v>2.56934442225E-2</v>
      </c>
      <c r="AZ37">
        <v>1.5510204081600001E-2</v>
      </c>
      <c r="BA37">
        <v>0</v>
      </c>
      <c r="BB37">
        <v>2.3588390501299999E-2</v>
      </c>
      <c r="BC37">
        <v>0</v>
      </c>
      <c r="BD37">
        <v>2.4405471366099999E-2</v>
      </c>
    </row>
    <row r="38" spans="1:56" x14ac:dyDescent="0.25">
      <c r="A38" s="1" t="s">
        <v>127</v>
      </c>
      <c r="B38">
        <v>9395</v>
      </c>
      <c r="C38">
        <v>7454</v>
      </c>
      <c r="D38">
        <v>18567</v>
      </c>
      <c r="E38">
        <v>2.5</v>
      </c>
      <c r="F38">
        <v>78</v>
      </c>
      <c r="G38">
        <v>118</v>
      </c>
      <c r="H38">
        <v>17</v>
      </c>
      <c r="I38">
        <v>249.727770104</v>
      </c>
      <c r="N38" t="s">
        <v>49</v>
      </c>
      <c r="O38">
        <v>0</v>
      </c>
      <c r="P38">
        <v>1.3379942140800001E-2</v>
      </c>
      <c r="Q38">
        <v>0</v>
      </c>
      <c r="R38">
        <v>0</v>
      </c>
      <c r="S38">
        <v>1.08418625349E-2</v>
      </c>
      <c r="T38">
        <v>0</v>
      </c>
      <c r="U38">
        <v>0</v>
      </c>
      <c r="V38">
        <v>2.0861633999600001E-2</v>
      </c>
      <c r="W38">
        <v>0</v>
      </c>
      <c r="X38">
        <v>0</v>
      </c>
      <c r="Y38">
        <v>0</v>
      </c>
      <c r="Z38">
        <v>1.1535784134999999E-2</v>
      </c>
      <c r="AA38">
        <v>0</v>
      </c>
      <c r="AB38">
        <v>1.01855456079E-2</v>
      </c>
      <c r="AC38">
        <v>2.2123705187800002E-2</v>
      </c>
      <c r="AD38">
        <v>1.0088343699700001E-2</v>
      </c>
      <c r="AE38">
        <v>0</v>
      </c>
      <c r="AF38">
        <v>0</v>
      </c>
      <c r="AG38">
        <v>0</v>
      </c>
      <c r="AH38">
        <v>0</v>
      </c>
      <c r="AI38">
        <v>1.27646883388E-2</v>
      </c>
      <c r="AJ38">
        <v>0</v>
      </c>
      <c r="AK38">
        <v>0</v>
      </c>
      <c r="AL38">
        <v>0</v>
      </c>
      <c r="AM38">
        <v>0</v>
      </c>
      <c r="AN38">
        <v>1.23672341045E-2</v>
      </c>
      <c r="AO38">
        <v>0</v>
      </c>
      <c r="AP38">
        <v>0</v>
      </c>
      <c r="AQ38">
        <v>0</v>
      </c>
      <c r="AR38">
        <v>1.0691216868399999E-2</v>
      </c>
      <c r="AS38">
        <v>0</v>
      </c>
      <c r="AT38">
        <v>0</v>
      </c>
      <c r="AU38">
        <v>0</v>
      </c>
      <c r="AV38">
        <v>0</v>
      </c>
      <c r="AW38">
        <v>1.56161806209E-2</v>
      </c>
      <c r="AX38">
        <v>1.12565304034E-2</v>
      </c>
      <c r="AY38">
        <v>1.2869953073499999E-2</v>
      </c>
      <c r="AZ38">
        <v>0</v>
      </c>
      <c r="BA38">
        <v>0</v>
      </c>
      <c r="BB38">
        <v>0</v>
      </c>
      <c r="BC38">
        <v>0</v>
      </c>
      <c r="BD38">
        <v>1.14648958511E-2</v>
      </c>
    </row>
    <row r="39" spans="1:56" x14ac:dyDescent="0.25">
      <c r="A39" s="1" t="s">
        <v>128</v>
      </c>
      <c r="B39">
        <v>7727</v>
      </c>
      <c r="C39">
        <v>6125</v>
      </c>
      <c r="D39">
        <v>21523</v>
      </c>
      <c r="E39">
        <v>3.5</v>
      </c>
      <c r="F39">
        <v>66</v>
      </c>
      <c r="G39">
        <v>110</v>
      </c>
      <c r="H39">
        <v>10</v>
      </c>
      <c r="I39">
        <v>604.48571927499995</v>
      </c>
      <c r="N39" t="s">
        <v>50</v>
      </c>
      <c r="O39">
        <v>4.5576789397499998E-2</v>
      </c>
      <c r="P39">
        <v>0.111178077788</v>
      </c>
      <c r="Q39">
        <v>9.2458277586099993E-2</v>
      </c>
      <c r="R39">
        <v>6.0743982494499998E-2</v>
      </c>
      <c r="S39">
        <v>0.13455236862299999</v>
      </c>
      <c r="T39">
        <v>0.67955801105000002</v>
      </c>
      <c r="U39">
        <v>0.26761744966399997</v>
      </c>
      <c r="V39">
        <v>9.55268775471E-2</v>
      </c>
      <c r="W39">
        <v>7.5683024731299994E-2</v>
      </c>
      <c r="X39">
        <v>7.13572142144E-2</v>
      </c>
      <c r="Y39">
        <v>0</v>
      </c>
      <c r="Z39">
        <v>9.4208903768999999E-2</v>
      </c>
      <c r="AA39">
        <v>5.7064699873600001E-2</v>
      </c>
      <c r="AB39">
        <v>8.0770727909699996E-2</v>
      </c>
      <c r="AC39">
        <v>0.112451511147</v>
      </c>
      <c r="AD39">
        <v>3.05630265901E-2</v>
      </c>
      <c r="AE39">
        <v>0.69158878504700005</v>
      </c>
      <c r="AF39">
        <v>6.8421376299100001E-2</v>
      </c>
      <c r="AG39">
        <v>9.1632940348399999E-2</v>
      </c>
      <c r="AH39">
        <v>8.9112329003599999E-2</v>
      </c>
      <c r="AI39">
        <v>9.2096629883700001E-2</v>
      </c>
      <c r="AJ39">
        <v>1.7900418594399999E-2</v>
      </c>
      <c r="AK39">
        <v>4.7777162885099998E-2</v>
      </c>
      <c r="AL39">
        <v>0</v>
      </c>
      <c r="AM39">
        <v>0.112464308607</v>
      </c>
      <c r="AN39">
        <v>8.2933216935799997E-2</v>
      </c>
      <c r="AO39">
        <v>3.4707232672099998E-2</v>
      </c>
      <c r="AP39">
        <v>2.11152369564E-2</v>
      </c>
      <c r="AQ39">
        <v>6.6071776867600004E-2</v>
      </c>
      <c r="AR39">
        <v>0.126586977504</v>
      </c>
      <c r="AS39">
        <v>4.9302022414899997E-2</v>
      </c>
      <c r="AT39">
        <v>5.5168497306E-2</v>
      </c>
      <c r="AU39">
        <v>2.2066446166800001E-2</v>
      </c>
      <c r="AV39">
        <v>0.54210526315800001</v>
      </c>
      <c r="AW39">
        <v>0.195484477893</v>
      </c>
      <c r="AX39">
        <v>8.0411482738199994E-2</v>
      </c>
      <c r="AY39">
        <v>7.6290479951700005E-2</v>
      </c>
      <c r="AZ39">
        <v>3.9591836734700001E-2</v>
      </c>
      <c r="BA39">
        <v>0</v>
      </c>
      <c r="BB39">
        <v>7.9683377308699996E-2</v>
      </c>
      <c r="BC39">
        <v>1.2213740458E-2</v>
      </c>
      <c r="BD39">
        <v>6.9356944207999996E-2</v>
      </c>
    </row>
    <row r="40" spans="1:56" x14ac:dyDescent="0.25">
      <c r="A40" s="1" t="s">
        <v>129</v>
      </c>
      <c r="B40">
        <v>6690</v>
      </c>
      <c r="C40">
        <v>2462</v>
      </c>
      <c r="D40">
        <v>4900</v>
      </c>
      <c r="E40">
        <v>2</v>
      </c>
      <c r="F40">
        <v>98</v>
      </c>
      <c r="G40">
        <v>129</v>
      </c>
      <c r="H40">
        <v>39</v>
      </c>
      <c r="I40">
        <v>109.847875282</v>
      </c>
      <c r="N40" t="s">
        <v>51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1.6538083299899999E-2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</row>
    <row r="41" spans="1:56" x14ac:dyDescent="0.25">
      <c r="A41" s="1" t="s">
        <v>130</v>
      </c>
      <c r="B41">
        <v>2825</v>
      </c>
      <c r="C41">
        <v>3</v>
      </c>
      <c r="D41">
        <v>3</v>
      </c>
      <c r="E41">
        <v>1</v>
      </c>
      <c r="F41">
        <v>25</v>
      </c>
      <c r="G41">
        <v>42</v>
      </c>
      <c r="H41">
        <v>8</v>
      </c>
      <c r="I41">
        <v>30.814859330499999</v>
      </c>
      <c r="N41" t="s">
        <v>52</v>
      </c>
      <c r="O41">
        <v>1.38912629768E-2</v>
      </c>
      <c r="P41">
        <v>0</v>
      </c>
      <c r="Q41">
        <v>1.7674811633000002E-2</v>
      </c>
      <c r="R41">
        <v>1.19912472648E-2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3.12893887558E-2</v>
      </c>
      <c r="AU41">
        <v>0</v>
      </c>
      <c r="AV41">
        <v>0</v>
      </c>
      <c r="AW41">
        <v>0</v>
      </c>
      <c r="AX41">
        <v>0</v>
      </c>
      <c r="AY41">
        <v>1.3892115411399999E-2</v>
      </c>
      <c r="AZ41">
        <v>0</v>
      </c>
      <c r="BA41">
        <v>0</v>
      </c>
      <c r="BB41">
        <v>0</v>
      </c>
      <c r="BC41">
        <v>0</v>
      </c>
      <c r="BD41">
        <v>0</v>
      </c>
    </row>
    <row r="42" spans="1:56" x14ac:dyDescent="0.25">
      <c r="A42" s="1" t="s">
        <v>131</v>
      </c>
      <c r="B42">
        <v>11180</v>
      </c>
      <c r="C42">
        <v>8311</v>
      </c>
      <c r="D42">
        <v>18950</v>
      </c>
      <c r="E42">
        <v>2.2999999999999998</v>
      </c>
      <c r="F42">
        <v>67</v>
      </c>
      <c r="G42">
        <v>102</v>
      </c>
      <c r="H42">
        <v>12</v>
      </c>
      <c r="I42">
        <v>101.134356798</v>
      </c>
      <c r="N42" t="s">
        <v>53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1.47018884322E-2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</row>
    <row r="43" spans="1:56" x14ac:dyDescent="0.25">
      <c r="A43" s="1" t="s">
        <v>132</v>
      </c>
      <c r="B43">
        <v>7739</v>
      </c>
      <c r="C43">
        <v>1185</v>
      </c>
      <c r="D43">
        <v>1310</v>
      </c>
      <c r="E43">
        <v>1.1000000000000001</v>
      </c>
      <c r="F43">
        <v>134</v>
      </c>
      <c r="G43">
        <v>230</v>
      </c>
      <c r="H43">
        <v>115</v>
      </c>
      <c r="I43">
        <v>236.408949984</v>
      </c>
      <c r="N43" t="s">
        <v>54</v>
      </c>
      <c r="O43">
        <v>0</v>
      </c>
      <c r="P43">
        <v>1.5228222436500001E-2</v>
      </c>
      <c r="Q43">
        <v>0</v>
      </c>
      <c r="R43">
        <v>1.7855579868700001E-2</v>
      </c>
      <c r="S43">
        <v>1.7031433310399999E-2</v>
      </c>
      <c r="T43">
        <v>0</v>
      </c>
      <c r="U43">
        <v>0</v>
      </c>
      <c r="V43">
        <v>1.5816029497399998E-2</v>
      </c>
      <c r="W43">
        <v>2.33393758902E-2</v>
      </c>
      <c r="X43">
        <v>2.5460254031699998E-2</v>
      </c>
      <c r="Y43">
        <v>0</v>
      </c>
      <c r="Z43">
        <v>1.91931580867E-2</v>
      </c>
      <c r="AA43">
        <v>2.6766391384900001E-2</v>
      </c>
      <c r="AB43">
        <v>1.3753730375E-2</v>
      </c>
      <c r="AC43">
        <v>1.6710004689E-2</v>
      </c>
      <c r="AD43">
        <v>1.1084562202200001E-2</v>
      </c>
      <c r="AE43">
        <v>0</v>
      </c>
      <c r="AF43">
        <v>2.5828669823499999E-2</v>
      </c>
      <c r="AG43">
        <v>2.01038184058E-2</v>
      </c>
      <c r="AH43">
        <v>1.9462305269099998E-2</v>
      </c>
      <c r="AI43">
        <v>1.1869967193599999E-2</v>
      </c>
      <c r="AJ43">
        <v>0.135217008152</v>
      </c>
      <c r="AK43">
        <v>0</v>
      </c>
      <c r="AL43">
        <v>0</v>
      </c>
      <c r="AM43">
        <v>1.6607423809800001E-2</v>
      </c>
      <c r="AN43">
        <v>1.5519666327199999E-2</v>
      </c>
      <c r="AO43">
        <v>0</v>
      </c>
      <c r="AP43">
        <v>0</v>
      </c>
      <c r="AQ43">
        <v>2.5258435732400001E-2</v>
      </c>
      <c r="AR43">
        <v>1.5591357933E-2</v>
      </c>
      <c r="AS43">
        <v>8.4970397059599995E-2</v>
      </c>
      <c r="AT43">
        <v>0</v>
      </c>
      <c r="AU43">
        <v>0</v>
      </c>
      <c r="AV43">
        <v>0</v>
      </c>
      <c r="AW43">
        <v>0</v>
      </c>
      <c r="AX43">
        <v>1.6750148112199999E-2</v>
      </c>
      <c r="AY43">
        <v>0</v>
      </c>
      <c r="AZ43">
        <v>1.24489795918E-2</v>
      </c>
      <c r="BA43">
        <v>0</v>
      </c>
      <c r="BB43">
        <v>2.42216358839E-2</v>
      </c>
      <c r="BC43">
        <v>0</v>
      </c>
      <c r="BD43">
        <v>2.15676258584E-2</v>
      </c>
    </row>
    <row r="44" spans="1:56" x14ac:dyDescent="0.25">
      <c r="A44" s="1" t="s">
        <v>133</v>
      </c>
      <c r="B44">
        <v>11075</v>
      </c>
      <c r="C44">
        <v>7740</v>
      </c>
      <c r="D44">
        <v>17619</v>
      </c>
      <c r="E44">
        <v>2.2999999999999998</v>
      </c>
      <c r="F44">
        <v>65</v>
      </c>
      <c r="G44">
        <v>137</v>
      </c>
      <c r="H44">
        <v>10</v>
      </c>
      <c r="I44">
        <v>447.51895867899998</v>
      </c>
      <c r="N44" t="s">
        <v>55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1.11808768451E-2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1.0827252810900001E-2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</row>
    <row r="45" spans="1:56" x14ac:dyDescent="0.25">
      <c r="N45" t="s">
        <v>56</v>
      </c>
      <c r="O45">
        <v>0</v>
      </c>
      <c r="P45">
        <v>0</v>
      </c>
      <c r="Q45">
        <v>0</v>
      </c>
      <c r="R45">
        <v>0</v>
      </c>
      <c r="S45">
        <v>0</v>
      </c>
      <c r="T45">
        <v>1.10497237569E-2</v>
      </c>
      <c r="U45">
        <v>1.25838926174E-2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</row>
    <row r="46" spans="1:56" x14ac:dyDescent="0.25">
      <c r="N46" t="s">
        <v>57</v>
      </c>
      <c r="O46">
        <v>1.14981823983E-2</v>
      </c>
      <c r="P46">
        <v>1.16923818708E-2</v>
      </c>
      <c r="Q46">
        <v>0</v>
      </c>
      <c r="R46">
        <v>1.6892778993399998E-2</v>
      </c>
      <c r="S46">
        <v>1.0154132448700001E-2</v>
      </c>
      <c r="T46">
        <v>0</v>
      </c>
      <c r="U46">
        <v>0</v>
      </c>
      <c r="V46">
        <v>1.7708131185699999E-2</v>
      </c>
      <c r="W46">
        <v>1.0180629289099999E-2</v>
      </c>
      <c r="X46">
        <v>1.0646496360799999E-2</v>
      </c>
      <c r="Y46">
        <v>0</v>
      </c>
      <c r="Z46">
        <v>1.3557861239099999E-2</v>
      </c>
      <c r="AA46">
        <v>1.2309769906000001E-2</v>
      </c>
      <c r="AB46">
        <v>2.0111586869100001E-2</v>
      </c>
      <c r="AC46">
        <v>1.7178907881800001E-2</v>
      </c>
      <c r="AD46">
        <v>2.91567923939E-2</v>
      </c>
      <c r="AE46">
        <v>0</v>
      </c>
      <c r="AF46">
        <v>1.27175450464E-2</v>
      </c>
      <c r="AG46">
        <v>0</v>
      </c>
      <c r="AH46">
        <v>1.4111250161799999E-2</v>
      </c>
      <c r="AI46">
        <v>1.4792722934699999E-2</v>
      </c>
      <c r="AJ46">
        <v>1.36318572373E-2</v>
      </c>
      <c r="AK46">
        <v>0</v>
      </c>
      <c r="AL46">
        <v>0</v>
      </c>
      <c r="AM46">
        <v>1.0255812598299999E-2</v>
      </c>
      <c r="AN46">
        <v>1.06697705999E-2</v>
      </c>
      <c r="AO46">
        <v>0</v>
      </c>
      <c r="AP46">
        <v>1.37201837749E-2</v>
      </c>
      <c r="AQ46">
        <v>1.09063129836E-2</v>
      </c>
      <c r="AR46">
        <v>1.18048852922E-2</v>
      </c>
      <c r="AS46">
        <v>1.1153156741699999E-2</v>
      </c>
      <c r="AT46">
        <v>0</v>
      </c>
      <c r="AU46">
        <v>0</v>
      </c>
      <c r="AV46">
        <v>1.05263157895E-2</v>
      </c>
      <c r="AW46">
        <v>0</v>
      </c>
      <c r="AX46">
        <v>1.6211558140800001E-2</v>
      </c>
      <c r="AY46">
        <v>1.1476095339899999E-2</v>
      </c>
      <c r="AZ46">
        <v>0</v>
      </c>
      <c r="BA46">
        <v>0</v>
      </c>
      <c r="BB46">
        <v>1.45646437995E-2</v>
      </c>
      <c r="BC46">
        <v>0</v>
      </c>
      <c r="BD46">
        <v>2.08297860264E-2</v>
      </c>
    </row>
    <row r="47" spans="1:56" x14ac:dyDescent="0.25">
      <c r="N47" t="s">
        <v>58</v>
      </c>
      <c r="O47">
        <v>0</v>
      </c>
      <c r="P47">
        <v>1.9808743169400001E-2</v>
      </c>
      <c r="Q47">
        <v>0</v>
      </c>
      <c r="R47">
        <v>1.37417943107E-2</v>
      </c>
      <c r="S47">
        <v>1.12059549335E-2</v>
      </c>
      <c r="T47">
        <v>0</v>
      </c>
      <c r="U47">
        <v>0</v>
      </c>
      <c r="V47">
        <v>2.1831942557700001E-2</v>
      </c>
      <c r="W47">
        <v>3.18852777418E-2</v>
      </c>
      <c r="X47">
        <v>4.1415727130000003E-2</v>
      </c>
      <c r="Y47">
        <v>0</v>
      </c>
      <c r="Z47">
        <v>1.6872741737699998E-2</v>
      </c>
      <c r="AA47">
        <v>3.9595560864999997E-2</v>
      </c>
      <c r="AB47">
        <v>3.4384325937500002E-2</v>
      </c>
      <c r="AC47">
        <v>2.00775821646E-2</v>
      </c>
      <c r="AD47">
        <v>4.1447475031999997E-2</v>
      </c>
      <c r="AE47">
        <v>0</v>
      </c>
      <c r="AF47">
        <v>3.3712563803000001E-2</v>
      </c>
      <c r="AG47">
        <v>1.70684497624E-2</v>
      </c>
      <c r="AH47">
        <v>2.1619988779999998E-2</v>
      </c>
      <c r="AI47">
        <v>2.4515359379700001E-2</v>
      </c>
      <c r="AJ47">
        <v>6.5295219211300007E-2</v>
      </c>
      <c r="AK47">
        <v>0</v>
      </c>
      <c r="AL47">
        <v>0</v>
      </c>
      <c r="AM47">
        <v>1.6257793834899999E-2</v>
      </c>
      <c r="AN47">
        <v>1.9399582908999999E-2</v>
      </c>
      <c r="AO47">
        <v>0</v>
      </c>
      <c r="AP47">
        <v>1.5702687393799999E-2</v>
      </c>
      <c r="AQ47">
        <v>3.6554840387500002E-2</v>
      </c>
      <c r="AR47">
        <v>1.75217165343E-2</v>
      </c>
      <c r="AS47">
        <v>3.4473393565200003E-2</v>
      </c>
      <c r="AT47">
        <v>0</v>
      </c>
      <c r="AU47">
        <v>0</v>
      </c>
      <c r="AV47">
        <v>0</v>
      </c>
      <c r="AW47">
        <v>0</v>
      </c>
      <c r="AX47">
        <v>2.5529164646999999E-2</v>
      </c>
      <c r="AY47">
        <v>1.7423221669799999E-2</v>
      </c>
      <c r="AZ47">
        <v>2.3061224489800001E-2</v>
      </c>
      <c r="BA47">
        <v>0</v>
      </c>
      <c r="BB47">
        <v>2.8759894459099999E-2</v>
      </c>
      <c r="BC47">
        <v>0</v>
      </c>
      <c r="BD47">
        <v>3.1840626596299999E-2</v>
      </c>
    </row>
    <row r="48" spans="1:56" x14ac:dyDescent="0.25">
      <c r="B48" s="3" t="s">
        <v>8</v>
      </c>
      <c r="C48" s="3" t="s">
        <v>9</v>
      </c>
      <c r="D48" s="3" t="s">
        <v>10</v>
      </c>
      <c r="E48" s="3" t="s">
        <v>11</v>
      </c>
      <c r="N48" t="s">
        <v>59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1.0405304801E-2</v>
      </c>
      <c r="AB48">
        <v>0</v>
      </c>
      <c r="AC48">
        <v>1.0486380493599999E-2</v>
      </c>
      <c r="AD48">
        <v>4.3759659023600003E-2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1.14838070059E-2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1.2543277144E-2</v>
      </c>
    </row>
    <row r="49" spans="1:56" ht="17.25" customHeight="1" x14ac:dyDescent="0.25">
      <c r="A49" s="1" t="s">
        <v>92</v>
      </c>
      <c r="B49" s="2">
        <v>0</v>
      </c>
      <c r="C49" s="2">
        <v>0</v>
      </c>
      <c r="D49" s="2">
        <v>0</v>
      </c>
      <c r="E49" s="2">
        <v>0</v>
      </c>
      <c r="N49" t="s">
        <v>60</v>
      </c>
      <c r="O49">
        <v>4.04430617757E-2</v>
      </c>
      <c r="P49">
        <v>8.4217293474800003E-2</v>
      </c>
      <c r="Q49">
        <v>5.3834237025600001E-2</v>
      </c>
      <c r="R49">
        <v>5.9868708971600001E-2</v>
      </c>
      <c r="S49">
        <v>9.40167482503E-2</v>
      </c>
      <c r="T49">
        <v>0</v>
      </c>
      <c r="U49">
        <v>1.25838926174E-2</v>
      </c>
      <c r="V49">
        <v>8.0584125751999997E-2</v>
      </c>
      <c r="W49">
        <v>0.14803185290699999</v>
      </c>
      <c r="X49">
        <v>0.20696446410700001</v>
      </c>
      <c r="Y49">
        <v>0</v>
      </c>
      <c r="Z49">
        <v>9.3678522889200005E-2</v>
      </c>
      <c r="AA49">
        <v>0.13945878564399999</v>
      </c>
      <c r="AB49">
        <v>0.126378616842</v>
      </c>
      <c r="AC49">
        <v>6.5902212370499993E-2</v>
      </c>
      <c r="AD49">
        <v>0.136379702809</v>
      </c>
      <c r="AE49">
        <v>0</v>
      </c>
      <c r="AF49">
        <v>0.101740360371</v>
      </c>
      <c r="AG49">
        <v>7.5796234383200004E-2</v>
      </c>
      <c r="AH49">
        <v>0.11919043714700001</v>
      </c>
      <c r="AI49">
        <v>9.3408887563400003E-2</v>
      </c>
      <c r="AJ49">
        <v>0.25374531835199998</v>
      </c>
      <c r="AK49">
        <v>4.3042489085699999E-2</v>
      </c>
      <c r="AL49">
        <v>0</v>
      </c>
      <c r="AM49">
        <v>0.11164850533200001</v>
      </c>
      <c r="AN49">
        <v>7.8277317037699995E-2</v>
      </c>
      <c r="AO49">
        <v>3.042450406E-2</v>
      </c>
      <c r="AP49">
        <v>3.7478758889799998E-2</v>
      </c>
      <c r="AQ49">
        <v>0.12047331122799999</v>
      </c>
      <c r="AR49">
        <v>0.11025317395500001</v>
      </c>
      <c r="AS49">
        <v>0.10588256594999999</v>
      </c>
      <c r="AT49">
        <v>2.3075751070000001E-2</v>
      </c>
      <c r="AU49">
        <v>1.08604433035E-2</v>
      </c>
      <c r="AV49">
        <v>0</v>
      </c>
      <c r="AW49">
        <v>1.6180620884300001E-2</v>
      </c>
      <c r="AX49">
        <v>0.11951311466599999</v>
      </c>
      <c r="AY49">
        <v>6.4767922687400004E-2</v>
      </c>
      <c r="AZ49">
        <v>0.15122448979600001</v>
      </c>
      <c r="BA49">
        <v>0</v>
      </c>
      <c r="BB49">
        <v>0.11092348285</v>
      </c>
      <c r="BC49">
        <v>0.69389312977100004</v>
      </c>
      <c r="BD49">
        <v>0.14660309892699999</v>
      </c>
    </row>
    <row r="50" spans="1:56" x14ac:dyDescent="0.25">
      <c r="A50" s="1" t="s">
        <v>93</v>
      </c>
      <c r="B50" s="2">
        <v>6.7650108828199995E-2</v>
      </c>
      <c r="C50" s="2">
        <v>0.64474149031899997</v>
      </c>
      <c r="D50" s="2">
        <v>7.6692534728200002E-3</v>
      </c>
      <c r="E50" s="2">
        <v>0.27846911216699999</v>
      </c>
      <c r="N50" t="s">
        <v>61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0.33333333333300003</v>
      </c>
      <c r="BB50">
        <v>0</v>
      </c>
      <c r="BC50">
        <v>0</v>
      </c>
      <c r="BD50">
        <v>0</v>
      </c>
    </row>
    <row r="51" spans="1:56" x14ac:dyDescent="0.25">
      <c r="A51" s="1" t="s">
        <v>94</v>
      </c>
      <c r="B51" s="2">
        <v>8.3976213436200001E-2</v>
      </c>
      <c r="C51" s="2">
        <v>0.49156219865</v>
      </c>
      <c r="D51" s="2">
        <v>1.0085181613599999E-2</v>
      </c>
      <c r="E51" s="2">
        <v>0.41433622629400002</v>
      </c>
      <c r="N51" t="s">
        <v>62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1.16432752219E-2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</row>
    <row r="52" spans="1:56" x14ac:dyDescent="0.25">
      <c r="A52" s="1" t="s">
        <v>95</v>
      </c>
      <c r="B52" s="2">
        <v>7.1966762904000003E-2</v>
      </c>
      <c r="C52" s="2">
        <v>0.21216815717199999</v>
      </c>
      <c r="D52" s="2">
        <v>8.0276036898799998E-3</v>
      </c>
      <c r="E52" s="2">
        <v>0.70642912470999997</v>
      </c>
      <c r="N52" t="s">
        <v>63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1.4809659458800001E-2</v>
      </c>
      <c r="X52">
        <v>0</v>
      </c>
      <c r="Y52">
        <v>0</v>
      </c>
      <c r="Z52">
        <v>0</v>
      </c>
      <c r="AA52">
        <v>1.7659585519100001E-2</v>
      </c>
      <c r="AB52">
        <v>0</v>
      </c>
      <c r="AC52">
        <v>0</v>
      </c>
      <c r="AD52">
        <v>0</v>
      </c>
      <c r="AE52">
        <v>0</v>
      </c>
      <c r="AF52">
        <v>1.14999077548E-2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1.01847810272E-2</v>
      </c>
      <c r="AO52">
        <v>0</v>
      </c>
      <c r="AP52">
        <v>0</v>
      </c>
      <c r="AQ52">
        <v>1.40270463559E-2</v>
      </c>
      <c r="AR52">
        <v>0</v>
      </c>
      <c r="AS52">
        <v>0</v>
      </c>
      <c r="AT52">
        <v>0</v>
      </c>
      <c r="AU52">
        <v>0</v>
      </c>
      <c r="AV52">
        <v>2.3684210526300001E-2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</row>
    <row r="53" spans="1:56" x14ac:dyDescent="0.25">
      <c r="A53" s="1" t="s">
        <v>96</v>
      </c>
      <c r="B53" s="2">
        <v>0.16358862144399999</v>
      </c>
      <c r="C53" s="2">
        <v>0.32901531728700001</v>
      </c>
      <c r="D53" s="2">
        <v>3.3522975929999997E-2</v>
      </c>
      <c r="E53" s="2">
        <v>0.47387308533900002</v>
      </c>
      <c r="N53" t="s">
        <v>64</v>
      </c>
      <c r="O53">
        <v>0</v>
      </c>
      <c r="P53">
        <v>2.7322404371599999E-2</v>
      </c>
      <c r="Q53">
        <v>0</v>
      </c>
      <c r="R53">
        <v>1.1816192560200001E-2</v>
      </c>
      <c r="S53">
        <v>0</v>
      </c>
      <c r="T53">
        <v>0</v>
      </c>
      <c r="U53">
        <v>0</v>
      </c>
      <c r="V53">
        <v>1.9115078595000001E-2</v>
      </c>
      <c r="W53">
        <v>8.64301437265E-2</v>
      </c>
      <c r="X53">
        <v>3.8361638361600003E-2</v>
      </c>
      <c r="Y53">
        <v>0</v>
      </c>
      <c r="Z53">
        <v>1.41545397288E-2</v>
      </c>
      <c r="AA53">
        <v>7.8083069305199995E-2</v>
      </c>
      <c r="AB53">
        <v>4.4245491111999997E-2</v>
      </c>
      <c r="AC53">
        <v>1.8201969393399998E-2</v>
      </c>
      <c r="AD53">
        <v>0</v>
      </c>
      <c r="AE53">
        <v>0</v>
      </c>
      <c r="AF53">
        <v>4.88776827993E-2</v>
      </c>
      <c r="AG53">
        <v>1.9619919056799998E-2</v>
      </c>
      <c r="AH53">
        <v>1.8297156173100002E-2</v>
      </c>
      <c r="AI53">
        <v>2.52311362959E-2</v>
      </c>
      <c r="AJ53">
        <v>4.6458471028900002E-2</v>
      </c>
      <c r="AK53">
        <v>0</v>
      </c>
      <c r="AL53">
        <v>0</v>
      </c>
      <c r="AM53">
        <v>1.77145853971E-2</v>
      </c>
      <c r="AN53">
        <v>2.37644890635E-2</v>
      </c>
      <c r="AO53">
        <v>0</v>
      </c>
      <c r="AP53">
        <v>5.1639499024499998E-2</v>
      </c>
      <c r="AQ53">
        <v>6.18132761199E-2</v>
      </c>
      <c r="AR53">
        <v>1.39579775781E-2</v>
      </c>
      <c r="AS53">
        <v>1.5136427006599999E-2</v>
      </c>
      <c r="AT53">
        <v>0</v>
      </c>
      <c r="AU53">
        <v>0</v>
      </c>
      <c r="AV53">
        <v>0</v>
      </c>
      <c r="AW53">
        <v>0</v>
      </c>
      <c r="AX53">
        <v>2.3697958743999999E-2</v>
      </c>
      <c r="AY53">
        <v>1.0128699530699999E-2</v>
      </c>
      <c r="AZ53">
        <v>2.89795918367E-2</v>
      </c>
      <c r="BA53">
        <v>0</v>
      </c>
      <c r="BB53">
        <v>3.1187335092300001E-2</v>
      </c>
      <c r="BC53">
        <v>0</v>
      </c>
      <c r="BD53">
        <v>2.3213576252899999E-2</v>
      </c>
    </row>
    <row r="54" spans="1:56" x14ac:dyDescent="0.25">
      <c r="A54" s="1" t="s">
        <v>97</v>
      </c>
      <c r="B54" s="2">
        <v>0.100570411424</v>
      </c>
      <c r="C54" s="2">
        <v>0.39059023423299999</v>
      </c>
      <c r="D54" s="2">
        <v>2.5891015008699999E-3</v>
      </c>
      <c r="E54" s="2">
        <v>0.50592661515399995</v>
      </c>
      <c r="N54" t="s">
        <v>65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2.7777777777800002E-2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</row>
    <row r="55" spans="1:56" x14ac:dyDescent="0.25">
      <c r="A55" s="1" t="s">
        <v>98</v>
      </c>
      <c r="B55" s="2">
        <v>0.116022099448</v>
      </c>
      <c r="C55" s="2">
        <v>0.116022099448</v>
      </c>
      <c r="D55" s="2">
        <v>1.6574585635399999E-2</v>
      </c>
      <c r="E55" s="2">
        <v>0.67403314917099999</v>
      </c>
      <c r="N55" t="s">
        <v>66</v>
      </c>
      <c r="O55">
        <v>0</v>
      </c>
      <c r="P55">
        <v>1.0527161684300001E-2</v>
      </c>
      <c r="Q55">
        <v>0</v>
      </c>
      <c r="R55">
        <v>0</v>
      </c>
      <c r="S55">
        <v>0</v>
      </c>
      <c r="T55">
        <v>0</v>
      </c>
      <c r="U55">
        <v>0</v>
      </c>
      <c r="V55">
        <v>1.1255579274199999E-2</v>
      </c>
      <c r="W55">
        <v>2.4019163537499999E-2</v>
      </c>
      <c r="X55">
        <v>2.86570572285E-2</v>
      </c>
      <c r="Y55">
        <v>0</v>
      </c>
      <c r="Z55">
        <v>0</v>
      </c>
      <c r="AA55">
        <v>1.6499593137000002E-2</v>
      </c>
      <c r="AB55">
        <v>1.8878941222300001E-2</v>
      </c>
      <c r="AC55">
        <v>1.2745641331699999E-2</v>
      </c>
      <c r="AD55">
        <v>1.6350599308100001E-2</v>
      </c>
      <c r="AE55">
        <v>0</v>
      </c>
      <c r="AF55">
        <v>2.0466145993499999E-2</v>
      </c>
      <c r="AG55">
        <v>1.0469822276999999E-2</v>
      </c>
      <c r="AH55">
        <v>1.09610322358E-2</v>
      </c>
      <c r="AI55">
        <v>0</v>
      </c>
      <c r="AJ55">
        <v>2.3353161489300001E-2</v>
      </c>
      <c r="AK55">
        <v>0</v>
      </c>
      <c r="AL55">
        <v>0</v>
      </c>
      <c r="AM55">
        <v>1.03723559233E-2</v>
      </c>
      <c r="AN55">
        <v>0</v>
      </c>
      <c r="AO55">
        <v>0</v>
      </c>
      <c r="AP55">
        <v>0</v>
      </c>
      <c r="AQ55">
        <v>1.6757688056699999E-2</v>
      </c>
      <c r="AR55">
        <v>1.2621575469600001E-2</v>
      </c>
      <c r="AS55">
        <v>1.16963299596E-2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1.8259536310000001E-2</v>
      </c>
      <c r="AZ55">
        <v>0</v>
      </c>
      <c r="BA55">
        <v>0</v>
      </c>
      <c r="BB55">
        <v>0</v>
      </c>
      <c r="BC55">
        <v>1.37404580153E-2</v>
      </c>
      <c r="BD55">
        <v>1.22594925932E-2</v>
      </c>
    </row>
    <row r="56" spans="1:56" x14ac:dyDescent="0.25">
      <c r="A56" s="1" t="s">
        <v>99</v>
      </c>
      <c r="B56" s="2">
        <v>0.206375838926</v>
      </c>
      <c r="C56" s="2">
        <v>0.31627516778499998</v>
      </c>
      <c r="D56" s="2">
        <v>0.10654362416099999</v>
      </c>
      <c r="E56" s="2">
        <v>0.35654362416099999</v>
      </c>
      <c r="N56" t="s">
        <v>67</v>
      </c>
      <c r="O56">
        <v>0</v>
      </c>
      <c r="P56">
        <v>1.1531661845100001E-2</v>
      </c>
      <c r="Q56">
        <v>1.42243503979E-2</v>
      </c>
      <c r="R56">
        <v>0</v>
      </c>
      <c r="S56">
        <v>0</v>
      </c>
      <c r="T56">
        <v>0</v>
      </c>
      <c r="U56">
        <v>0</v>
      </c>
      <c r="V56">
        <v>1.2516980399800001E-2</v>
      </c>
      <c r="W56">
        <v>2.2805257024500002E-2</v>
      </c>
      <c r="X56">
        <v>1.47566718995E-2</v>
      </c>
      <c r="Y56">
        <v>0</v>
      </c>
      <c r="Z56">
        <v>0</v>
      </c>
      <c r="AA56">
        <v>1.5807060371499999E-2</v>
      </c>
      <c r="AB56">
        <v>1.81653042688E-2</v>
      </c>
      <c r="AC56">
        <v>1.39392130952E-2</v>
      </c>
      <c r="AD56">
        <v>0</v>
      </c>
      <c r="AE56">
        <v>0</v>
      </c>
      <c r="AF56">
        <v>2.80425558084E-2</v>
      </c>
      <c r="AG56">
        <v>1.39011085694E-2</v>
      </c>
      <c r="AH56">
        <v>1.06589565443E-2</v>
      </c>
      <c r="AI56">
        <v>1.3301521025899999E-2</v>
      </c>
      <c r="AJ56">
        <v>0</v>
      </c>
      <c r="AK56">
        <v>0</v>
      </c>
      <c r="AL56">
        <v>0</v>
      </c>
      <c r="AM56">
        <v>1.3810384010300001E-2</v>
      </c>
      <c r="AN56">
        <v>1.5810660070799998E-2</v>
      </c>
      <c r="AO56">
        <v>0</v>
      </c>
      <c r="AP56">
        <v>0</v>
      </c>
      <c r="AQ56">
        <v>1.7391587023000001E-2</v>
      </c>
      <c r="AR56">
        <v>1.2176108100099999E-2</v>
      </c>
      <c r="AS56">
        <v>1.2601618656200001E-2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1.2777029224600001E-2</v>
      </c>
      <c r="AZ56">
        <v>2.1632653061200002E-2</v>
      </c>
      <c r="BA56">
        <v>0</v>
      </c>
      <c r="BB56">
        <v>0</v>
      </c>
      <c r="BC56">
        <v>0</v>
      </c>
      <c r="BD56">
        <v>1.14648958511E-2</v>
      </c>
    </row>
    <row r="57" spans="1:56" x14ac:dyDescent="0.25">
      <c r="A57" s="1" t="s">
        <v>100</v>
      </c>
      <c r="B57" s="2">
        <v>0.103823015719</v>
      </c>
      <c r="C57" s="2">
        <v>0.40165922763400003</v>
      </c>
      <c r="D57" s="2">
        <v>1.2516980399800001E-2</v>
      </c>
      <c r="E57" s="2">
        <v>0.48132156025599998</v>
      </c>
      <c r="N57" t="s">
        <v>68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1.40186915888E-2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</row>
    <row r="58" spans="1:56" x14ac:dyDescent="0.25">
      <c r="A58" s="1" t="s">
        <v>101</v>
      </c>
      <c r="B58" s="2">
        <v>7.1053994561700001E-2</v>
      </c>
      <c r="C58" s="2">
        <v>0.51552181794600005</v>
      </c>
      <c r="D58" s="2">
        <v>3.5446070179999999E-3</v>
      </c>
      <c r="E58" s="2">
        <v>0.40984720963400001</v>
      </c>
      <c r="N58" t="s">
        <v>69</v>
      </c>
      <c r="O58">
        <v>2.6739826558600001E-2</v>
      </c>
      <c r="P58">
        <v>1.6714882674400001E-2</v>
      </c>
      <c r="Q58">
        <v>1.0351383705399999E-2</v>
      </c>
      <c r="R58">
        <v>2.4770240700200001E-2</v>
      </c>
      <c r="S58">
        <v>2.5810105586800001E-2</v>
      </c>
      <c r="T58">
        <v>0</v>
      </c>
      <c r="U58">
        <v>0</v>
      </c>
      <c r="V58">
        <v>1.6592276343899998E-2</v>
      </c>
      <c r="W58">
        <v>1.15887608442E-2</v>
      </c>
      <c r="X58">
        <v>1.3786213786199999E-2</v>
      </c>
      <c r="Y58">
        <v>0</v>
      </c>
      <c r="Z58">
        <v>1.65412536878E-2</v>
      </c>
      <c r="AA58">
        <v>1.1634550459700001E-2</v>
      </c>
      <c r="AB58">
        <v>0</v>
      </c>
      <c r="AC58">
        <v>2.0375975105499999E-2</v>
      </c>
      <c r="AD58">
        <v>0</v>
      </c>
      <c r="AE58">
        <v>0</v>
      </c>
      <c r="AF58">
        <v>1.59522784577E-2</v>
      </c>
      <c r="AG58">
        <v>0</v>
      </c>
      <c r="AH58">
        <v>2.1706296120499999E-2</v>
      </c>
      <c r="AI58">
        <v>1.30032806442E-2</v>
      </c>
      <c r="AJ58">
        <v>2.05441727253E-2</v>
      </c>
      <c r="AK58">
        <v>0</v>
      </c>
      <c r="AL58">
        <v>0</v>
      </c>
      <c r="AM58">
        <v>1.7539770409599999E-2</v>
      </c>
      <c r="AN58">
        <v>0</v>
      </c>
      <c r="AO58">
        <v>0</v>
      </c>
      <c r="AP58">
        <v>0</v>
      </c>
      <c r="AQ58">
        <v>1.4092061634500001E-2</v>
      </c>
      <c r="AR58">
        <v>1.13594179226E-2</v>
      </c>
      <c r="AS58">
        <v>3.3930220347299998E-2</v>
      </c>
      <c r="AT58">
        <v>1.6039447622500001E-2</v>
      </c>
      <c r="AU58">
        <v>0</v>
      </c>
      <c r="AV58">
        <v>0</v>
      </c>
      <c r="AW58">
        <v>0</v>
      </c>
      <c r="AX58">
        <v>0</v>
      </c>
      <c r="AY58">
        <v>2.0118013288099999E-2</v>
      </c>
      <c r="AZ58">
        <v>0</v>
      </c>
      <c r="BA58">
        <v>0</v>
      </c>
      <c r="BB58">
        <v>0</v>
      </c>
      <c r="BC58">
        <v>0</v>
      </c>
      <c r="BD58">
        <v>0</v>
      </c>
    </row>
    <row r="59" spans="1:56" x14ac:dyDescent="0.25">
      <c r="A59" s="1" t="s">
        <v>102</v>
      </c>
      <c r="B59" s="2">
        <v>9.8929641786799999E-2</v>
      </c>
      <c r="C59" s="2">
        <v>0.44167261310099998</v>
      </c>
      <c r="D59" s="2">
        <v>5.5087769373499997E-3</v>
      </c>
      <c r="E59" s="2">
        <v>0.45368916797499997</v>
      </c>
      <c r="N59" t="s">
        <v>70</v>
      </c>
      <c r="O59">
        <v>0</v>
      </c>
      <c r="P59">
        <v>0</v>
      </c>
      <c r="Q59">
        <v>0</v>
      </c>
      <c r="R59">
        <v>0</v>
      </c>
      <c r="S59">
        <v>0</v>
      </c>
      <c r="T59">
        <v>1.10497237569E-2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</row>
    <row r="60" spans="1:56" x14ac:dyDescent="0.25">
      <c r="A60" s="1" t="s">
        <v>103</v>
      </c>
      <c r="B60" s="2">
        <v>0.194444444444</v>
      </c>
      <c r="C60" s="2">
        <v>5.5555555555600003E-2</v>
      </c>
      <c r="D60" s="2">
        <v>5.5555555555600003E-2</v>
      </c>
      <c r="E60" s="2">
        <v>0.63888888888899997</v>
      </c>
      <c r="N60" t="s">
        <v>71</v>
      </c>
      <c r="O60">
        <v>0</v>
      </c>
      <c r="P60">
        <v>1.2455801992900001E-2</v>
      </c>
      <c r="Q60">
        <v>0</v>
      </c>
      <c r="R60">
        <v>1.04157549234E-2</v>
      </c>
      <c r="S60">
        <v>1.44827865205E-2</v>
      </c>
      <c r="T60">
        <v>0</v>
      </c>
      <c r="U60">
        <v>0</v>
      </c>
      <c r="V60">
        <v>1.20803415486E-2</v>
      </c>
      <c r="W60">
        <v>2.1656092192200001E-2</v>
      </c>
      <c r="X60">
        <v>0</v>
      </c>
      <c r="Y60">
        <v>0</v>
      </c>
      <c r="Z60">
        <v>1.16683793549E-2</v>
      </c>
      <c r="AA60">
        <v>1.5062587648700001E-2</v>
      </c>
      <c r="AB60">
        <v>1.3494226028299999E-2</v>
      </c>
      <c r="AC60">
        <v>1.65394944371E-2</v>
      </c>
      <c r="AD60">
        <v>0</v>
      </c>
      <c r="AE60">
        <v>0</v>
      </c>
      <c r="AF60">
        <v>2.29752167763E-2</v>
      </c>
      <c r="AG60">
        <v>0</v>
      </c>
      <c r="AH60">
        <v>1.01842661718E-2</v>
      </c>
      <c r="AI60">
        <v>1.3361169102299999E-2</v>
      </c>
      <c r="AJ60">
        <v>1.6027759418400001E-2</v>
      </c>
      <c r="AK60">
        <v>0</v>
      </c>
      <c r="AL60">
        <v>0</v>
      </c>
      <c r="AM60">
        <v>1.4451372297700001E-2</v>
      </c>
      <c r="AN60">
        <v>0</v>
      </c>
      <c r="AO60">
        <v>0</v>
      </c>
      <c r="AP60">
        <v>1.1517401976199999E-2</v>
      </c>
      <c r="AQ60">
        <v>1.9910929068299998E-2</v>
      </c>
      <c r="AR60">
        <v>1.0691216868399999E-2</v>
      </c>
      <c r="AS60">
        <v>1.8630841375300002E-2</v>
      </c>
      <c r="AT60">
        <v>0</v>
      </c>
      <c r="AU60">
        <v>0</v>
      </c>
      <c r="AV60">
        <v>0</v>
      </c>
      <c r="AW60">
        <v>0</v>
      </c>
      <c r="AX60">
        <v>1.4541929229299999E-2</v>
      </c>
      <c r="AY60">
        <v>1.49142777494E-2</v>
      </c>
      <c r="AZ60">
        <v>0</v>
      </c>
      <c r="BA60">
        <v>0</v>
      </c>
      <c r="BB60">
        <v>1.5672823219000001E-2</v>
      </c>
      <c r="BC60">
        <v>0</v>
      </c>
      <c r="BD60">
        <v>1.1862194222099999E-2</v>
      </c>
    </row>
    <row r="61" spans="1:56" x14ac:dyDescent="0.25">
      <c r="A61" s="1" t="s">
        <v>104</v>
      </c>
      <c r="B61" s="2">
        <v>9.1225511320300004E-2</v>
      </c>
      <c r="C61" s="2">
        <v>0.49464646799500001</v>
      </c>
      <c r="D61" s="2">
        <v>2.1944508900499999E-2</v>
      </c>
      <c r="E61" s="2">
        <v>0.38876918487099998</v>
      </c>
      <c r="N61" t="s">
        <v>72</v>
      </c>
      <c r="O61">
        <v>0</v>
      </c>
      <c r="P61">
        <v>0</v>
      </c>
      <c r="Q61">
        <v>0</v>
      </c>
      <c r="R61">
        <v>0</v>
      </c>
      <c r="S61">
        <v>0</v>
      </c>
      <c r="T61">
        <v>1.10497237569E-2</v>
      </c>
      <c r="U61">
        <v>0</v>
      </c>
      <c r="V61">
        <v>0</v>
      </c>
      <c r="W61">
        <v>0</v>
      </c>
      <c r="X61">
        <v>0</v>
      </c>
      <c r="Y61">
        <v>2.7777777777800002E-2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</row>
    <row r="62" spans="1:56" x14ac:dyDescent="0.25">
      <c r="A62" s="1" t="s">
        <v>105</v>
      </c>
      <c r="B62" s="2">
        <v>8.6203015980199998E-2</v>
      </c>
      <c r="C62" s="2">
        <v>0.53077442476500003</v>
      </c>
      <c r="D62" s="2">
        <v>1.30196159906E-2</v>
      </c>
      <c r="E62" s="2">
        <v>0.367579078585</v>
      </c>
      <c r="N62" t="s">
        <v>73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2.00974090638E-2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</row>
    <row r="63" spans="1:56" x14ac:dyDescent="0.25">
      <c r="A63" s="1" t="s">
        <v>106</v>
      </c>
      <c r="B63" s="2">
        <v>6.8249643181499994E-2</v>
      </c>
      <c r="C63" s="2">
        <v>0.68236667964200004</v>
      </c>
      <c r="D63" s="2">
        <v>1.1807447774800001E-2</v>
      </c>
      <c r="E63" s="2">
        <v>0.236992344622</v>
      </c>
      <c r="N63" t="s">
        <v>74</v>
      </c>
      <c r="O63">
        <v>0</v>
      </c>
      <c r="P63">
        <v>0</v>
      </c>
      <c r="Q63">
        <v>0</v>
      </c>
      <c r="R63">
        <v>0</v>
      </c>
      <c r="S63">
        <v>0</v>
      </c>
      <c r="T63">
        <v>1.10497237569E-2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6" x14ac:dyDescent="0.25">
      <c r="A64" s="1" t="s">
        <v>91</v>
      </c>
      <c r="B64" s="2">
        <v>9.6721940406699999E-2</v>
      </c>
      <c r="C64" s="2">
        <v>0.43919178140600001</v>
      </c>
      <c r="D64" s="2">
        <v>1.6752632252000001E-2</v>
      </c>
      <c r="E64" s="2">
        <v>0.44724839080899997</v>
      </c>
      <c r="N64" t="s">
        <v>75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1.0084916079699999E-2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1.0965014170899999E-2</v>
      </c>
      <c r="AZ64">
        <v>0</v>
      </c>
      <c r="BA64">
        <v>0</v>
      </c>
      <c r="BB64">
        <v>0</v>
      </c>
      <c r="BC64">
        <v>0</v>
      </c>
      <c r="BD64">
        <v>0</v>
      </c>
    </row>
    <row r="65" spans="1:56" x14ac:dyDescent="0.25">
      <c r="A65" s="1" t="s">
        <v>107</v>
      </c>
      <c r="B65" s="2">
        <v>5.8143923121499998E-2</v>
      </c>
      <c r="C65" s="2">
        <v>0.63576794199300002</v>
      </c>
      <c r="D65" s="2">
        <v>4.9963185593499999E-3</v>
      </c>
      <c r="E65" s="2">
        <v>0.28950153184900002</v>
      </c>
      <c r="N65" t="s">
        <v>76</v>
      </c>
      <c r="O65">
        <v>0</v>
      </c>
      <c r="P65">
        <v>0</v>
      </c>
      <c r="Q65">
        <v>0</v>
      </c>
      <c r="R65">
        <v>0</v>
      </c>
      <c r="S65">
        <v>0</v>
      </c>
      <c r="T65">
        <v>1.10497237569E-2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</row>
    <row r="66" spans="1:56" x14ac:dyDescent="0.25">
      <c r="A66" s="1" t="s">
        <v>108</v>
      </c>
      <c r="B66" s="2">
        <v>7.4766355140199997E-2</v>
      </c>
      <c r="C66" s="2">
        <v>0.5</v>
      </c>
      <c r="D66" s="2">
        <v>0</v>
      </c>
      <c r="E66" s="2">
        <v>0.242990654206</v>
      </c>
      <c r="N66" t="s">
        <v>77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1.02216233796E-2</v>
      </c>
      <c r="AZ66">
        <v>0</v>
      </c>
      <c r="BA66">
        <v>0</v>
      </c>
      <c r="BB66">
        <v>0</v>
      </c>
      <c r="BC66">
        <v>0</v>
      </c>
      <c r="BD66">
        <v>0</v>
      </c>
    </row>
    <row r="67" spans="1:56" x14ac:dyDescent="0.25">
      <c r="A67" s="1" t="s">
        <v>109</v>
      </c>
      <c r="B67" s="2">
        <v>0.111825840969</v>
      </c>
      <c r="C67" s="2">
        <v>0.470155586987</v>
      </c>
      <c r="D67" s="2">
        <v>1.7526597380200001E-2</v>
      </c>
      <c r="E67" s="2">
        <v>0.39956952217000002</v>
      </c>
      <c r="N67" t="s">
        <v>78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0.33333333333300003</v>
      </c>
      <c r="BB67">
        <v>0</v>
      </c>
      <c r="BC67">
        <v>0</v>
      </c>
      <c r="BD67">
        <v>0</v>
      </c>
    </row>
    <row r="68" spans="1:56" x14ac:dyDescent="0.25">
      <c r="A68" s="1" t="s">
        <v>110</v>
      </c>
      <c r="B68" s="2">
        <v>9.6163997888399994E-2</v>
      </c>
      <c r="C68" s="2">
        <v>0.51469294386800002</v>
      </c>
      <c r="D68" s="2">
        <v>2.51187752947E-2</v>
      </c>
      <c r="E68" s="2">
        <v>0.36402428294900002</v>
      </c>
      <c r="N68" t="s">
        <v>79</v>
      </c>
      <c r="O68">
        <v>2.3526261210399999E-2</v>
      </c>
      <c r="P68">
        <v>1.2455801992900001E-2</v>
      </c>
      <c r="Q68">
        <v>1.0985141891399999E-2</v>
      </c>
      <c r="R68">
        <v>1.9518599562399999E-2</v>
      </c>
      <c r="S68">
        <v>1.6788705044700002E-2</v>
      </c>
      <c r="T68">
        <v>0</v>
      </c>
      <c r="U68">
        <v>0</v>
      </c>
      <c r="V68">
        <v>1.2225887832299999E-2</v>
      </c>
      <c r="W68">
        <v>0</v>
      </c>
      <c r="X68">
        <v>0</v>
      </c>
      <c r="Y68">
        <v>0</v>
      </c>
      <c r="Z68">
        <v>1.21324626247E-2</v>
      </c>
      <c r="AA68">
        <v>0</v>
      </c>
      <c r="AB68">
        <v>0</v>
      </c>
      <c r="AC68">
        <v>1.6368984185200001E-2</v>
      </c>
      <c r="AD68">
        <v>0</v>
      </c>
      <c r="AE68">
        <v>0</v>
      </c>
      <c r="AF68">
        <v>1.7858680278E-2</v>
      </c>
      <c r="AG68">
        <v>0</v>
      </c>
      <c r="AH68">
        <v>1.07452638847E-2</v>
      </c>
      <c r="AI68">
        <v>1.15120787355E-2</v>
      </c>
      <c r="AJ68">
        <v>0</v>
      </c>
      <c r="AK68">
        <v>0</v>
      </c>
      <c r="AL68">
        <v>0</v>
      </c>
      <c r="AM68">
        <v>1.13629741857E-2</v>
      </c>
      <c r="AN68">
        <v>0</v>
      </c>
      <c r="AO68">
        <v>0</v>
      </c>
      <c r="AP68">
        <v>0</v>
      </c>
      <c r="AQ68">
        <v>0</v>
      </c>
      <c r="AR68">
        <v>1.6259558987299999E-2</v>
      </c>
      <c r="AS68">
        <v>1.9880139776600001E-2</v>
      </c>
      <c r="AT68">
        <v>1.5194537169100001E-2</v>
      </c>
      <c r="AU68">
        <v>0</v>
      </c>
      <c r="AV68">
        <v>0</v>
      </c>
      <c r="AW68">
        <v>1.59924741298E-2</v>
      </c>
      <c r="AX68">
        <v>0</v>
      </c>
      <c r="AY68">
        <v>4.6369000604000003E-2</v>
      </c>
      <c r="AZ68">
        <v>0</v>
      </c>
      <c r="BA68">
        <v>0</v>
      </c>
      <c r="BB68">
        <v>0</v>
      </c>
      <c r="BC68">
        <v>0</v>
      </c>
      <c r="BD68">
        <v>0</v>
      </c>
    </row>
    <row r="69" spans="1:56" x14ac:dyDescent="0.25">
      <c r="A69" s="1" t="s">
        <v>111</v>
      </c>
      <c r="B69" s="2">
        <v>0.100677512622</v>
      </c>
      <c r="C69" s="2">
        <v>0.56777283907999998</v>
      </c>
      <c r="D69" s="2">
        <v>7.8971216501999997E-3</v>
      </c>
      <c r="E69" s="2">
        <v>0.32356621930700002</v>
      </c>
      <c r="N69" t="s">
        <v>80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0.5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</row>
    <row r="70" spans="1:56" x14ac:dyDescent="0.25">
      <c r="A70" s="1" t="s">
        <v>112</v>
      </c>
      <c r="B70" s="2">
        <v>9.2454518341800004E-2</v>
      </c>
      <c r="C70" s="2">
        <v>0.49752460483099997</v>
      </c>
      <c r="D70" s="2">
        <v>9.9612287503699996E-3</v>
      </c>
      <c r="E70" s="2">
        <v>0.39606322696099999</v>
      </c>
      <c r="N70" t="s">
        <v>81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2.80373831776E-2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</row>
    <row r="71" spans="1:56" x14ac:dyDescent="0.25">
      <c r="A71" s="1" t="s">
        <v>113</v>
      </c>
      <c r="B71" s="2">
        <v>4.3291473892900001E-2</v>
      </c>
      <c r="C71" s="2">
        <v>0.76831350517700003</v>
      </c>
      <c r="D71" s="2">
        <v>1.9552764926200001E-3</v>
      </c>
      <c r="E71" s="2">
        <v>0.18641220533200001</v>
      </c>
      <c r="N71" t="s">
        <v>82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1.8691588785000001E-2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</row>
    <row r="72" spans="1:56" x14ac:dyDescent="0.25">
      <c r="A72" s="1" t="s">
        <v>114</v>
      </c>
      <c r="B72" s="2">
        <v>6.5578306585499999E-2</v>
      </c>
      <c r="C72" s="2">
        <v>0.244973252167</v>
      </c>
      <c r="D72" s="2">
        <v>1.1006579351899999E-2</v>
      </c>
      <c r="E72" s="2">
        <v>0.672938572219</v>
      </c>
      <c r="N72" t="s">
        <v>83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1.40186915888E-2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</row>
    <row r="73" spans="1:56" x14ac:dyDescent="0.25">
      <c r="A73" s="1" t="s">
        <v>115</v>
      </c>
      <c r="B73" s="2">
        <v>1</v>
      </c>
      <c r="C73" s="2">
        <v>0</v>
      </c>
      <c r="D73" s="2">
        <v>0</v>
      </c>
      <c r="E73" s="2">
        <v>0</v>
      </c>
      <c r="N73" t="s">
        <v>84</v>
      </c>
      <c r="O73">
        <v>0</v>
      </c>
      <c r="P73">
        <v>0</v>
      </c>
      <c r="Q73">
        <v>0</v>
      </c>
      <c r="R73">
        <v>0</v>
      </c>
      <c r="S73">
        <v>0</v>
      </c>
      <c r="T73">
        <v>1.6574585635399999E-2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</row>
    <row r="74" spans="1:56" x14ac:dyDescent="0.25">
      <c r="A74" s="1" t="s">
        <v>116</v>
      </c>
      <c r="B74" s="2">
        <v>7.4412913000399997E-2</v>
      </c>
      <c r="C74" s="2">
        <v>0.58662082629199996</v>
      </c>
      <c r="D74" s="2">
        <v>2.0045451896700001E-2</v>
      </c>
      <c r="E74" s="2">
        <v>0.31892080881099999</v>
      </c>
      <c r="N74" t="s">
        <v>85</v>
      </c>
      <c r="O74">
        <v>0</v>
      </c>
      <c r="P74">
        <v>0</v>
      </c>
      <c r="Q74">
        <v>0</v>
      </c>
      <c r="R74">
        <v>0</v>
      </c>
      <c r="S74">
        <v>0</v>
      </c>
      <c r="T74">
        <v>1.10497237569E-2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</row>
    <row r="75" spans="1:56" x14ac:dyDescent="0.25">
      <c r="A75" s="1" t="s">
        <v>117</v>
      </c>
      <c r="B75" s="2">
        <v>9.0305058441200001E-2</v>
      </c>
      <c r="C75" s="2">
        <v>0.60754643775200001</v>
      </c>
      <c r="D75" s="2">
        <v>1.22217372326E-2</v>
      </c>
      <c r="E75" s="2">
        <v>0.27901450118799997</v>
      </c>
      <c r="N75" t="s">
        <v>86</v>
      </c>
      <c r="O75">
        <v>0</v>
      </c>
      <c r="P75">
        <v>0</v>
      </c>
      <c r="Q75">
        <v>0</v>
      </c>
      <c r="R75">
        <v>0</v>
      </c>
      <c r="S75">
        <v>0</v>
      </c>
      <c r="T75">
        <v>1.10497237569E-2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</row>
    <row r="76" spans="1:56" x14ac:dyDescent="0.25">
      <c r="A76" s="1" t="s">
        <v>118</v>
      </c>
      <c r="B76" s="2">
        <v>0.169921540412</v>
      </c>
      <c r="C76" s="2">
        <v>0.18969061568500001</v>
      </c>
      <c r="D76" s="2">
        <v>1.55206084901E-2</v>
      </c>
      <c r="E76" s="2">
        <v>0.61746668037100005</v>
      </c>
      <c r="N76" t="s">
        <v>87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2.7777777777800002E-2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</row>
    <row r="77" spans="1:56" x14ac:dyDescent="0.25">
      <c r="A77" s="1" t="s">
        <v>119</v>
      </c>
      <c r="B77" s="2">
        <v>0.14588709169899999</v>
      </c>
      <c r="C77" s="2">
        <v>0.472811378941</v>
      </c>
      <c r="D77" s="2">
        <v>9.9251054188399995E-2</v>
      </c>
      <c r="E77" s="2">
        <v>0.28132670400900001</v>
      </c>
      <c r="N77" t="s">
        <v>88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1.5789473684200001E-2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</row>
    <row r="78" spans="1:56" x14ac:dyDescent="0.25">
      <c r="A78" s="1" t="s">
        <v>120</v>
      </c>
      <c r="B78" s="2">
        <v>9.65476887068E-2</v>
      </c>
      <c r="C78" s="2">
        <v>0.43324556270699999</v>
      </c>
      <c r="D78" s="2">
        <v>1.35556855861E-2</v>
      </c>
      <c r="E78" s="2">
        <v>0.45364410636500002</v>
      </c>
      <c r="N78" t="s">
        <v>89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2.33644859813E-2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</row>
    <row r="79" spans="1:56" x14ac:dyDescent="0.25">
      <c r="A79" s="1" t="s">
        <v>121</v>
      </c>
      <c r="B79" s="2">
        <v>0.100898359195</v>
      </c>
      <c r="C79" s="2">
        <v>0.55713119014000001</v>
      </c>
      <c r="D79" s="2">
        <v>3.92753730789E-2</v>
      </c>
      <c r="E79" s="2">
        <v>0.28851436632299998</v>
      </c>
      <c r="N79" t="s">
        <v>90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1.3157894736799999E-2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</row>
    <row r="80" spans="1:56" x14ac:dyDescent="0.25">
      <c r="A80" s="1" t="s">
        <v>122</v>
      </c>
      <c r="B80" s="2">
        <v>0.117452155492</v>
      </c>
      <c r="C80" s="2">
        <v>0.50424580398700003</v>
      </c>
      <c r="D80" s="2">
        <v>5.2506744400799997E-3</v>
      </c>
      <c r="E80" s="2">
        <v>0.37305136608099998</v>
      </c>
    </row>
    <row r="81" spans="1:80" x14ac:dyDescent="0.25">
      <c r="A81" s="1" t="s">
        <v>123</v>
      </c>
      <c r="B81" s="2">
        <v>0.18380265107999999</v>
      </c>
      <c r="C81" s="2">
        <v>0.15122512015699999</v>
      </c>
      <c r="D81" s="2">
        <v>6.4407108328600002E-3</v>
      </c>
      <c r="E81" s="2">
        <v>0.65343435322800003</v>
      </c>
    </row>
    <row r="82" spans="1:80" x14ac:dyDescent="0.25">
      <c r="A82" s="1" t="s">
        <v>124</v>
      </c>
      <c r="B82" s="2">
        <v>0.106086784815</v>
      </c>
      <c r="C82" s="2">
        <v>0.13434862022999999</v>
      </c>
      <c r="D82" s="2">
        <v>4.9365651379800002E-3</v>
      </c>
      <c r="E82" s="2">
        <v>0.75457866416499997</v>
      </c>
    </row>
    <row r="83" spans="1:80" x14ac:dyDescent="0.25">
      <c r="A83" s="1" t="s">
        <v>125</v>
      </c>
      <c r="B83" s="2">
        <v>4.7368421052600002E-2</v>
      </c>
      <c r="C83" s="2">
        <v>0.32894736842099997</v>
      </c>
      <c r="D83" s="2">
        <v>2.63157894737E-3</v>
      </c>
      <c r="E83" s="2">
        <v>0.37894736842100002</v>
      </c>
    </row>
    <row r="84" spans="1:80" x14ac:dyDescent="0.25">
      <c r="A84" s="1" t="s">
        <v>126</v>
      </c>
      <c r="B84" s="2">
        <v>0.124553151458</v>
      </c>
      <c r="C84" s="2">
        <v>0.18946378175</v>
      </c>
      <c r="D84" s="2">
        <v>1.3170272812800001E-3</v>
      </c>
      <c r="E84" s="2">
        <v>0.68071495766699996</v>
      </c>
    </row>
    <row r="85" spans="1:80" x14ac:dyDescent="0.25">
      <c r="A85" s="1" t="s">
        <v>127</v>
      </c>
      <c r="B85" s="2">
        <v>0.107125545322</v>
      </c>
      <c r="C85" s="2">
        <v>0.51586147465900001</v>
      </c>
      <c r="D85" s="2">
        <v>3.1669090321499997E-2</v>
      </c>
      <c r="E85" s="2">
        <v>0.34378197878</v>
      </c>
    </row>
    <row r="86" spans="1:80" x14ac:dyDescent="0.25">
      <c r="A86" s="1" t="s">
        <v>128</v>
      </c>
      <c r="B86" s="2">
        <v>0.11592250151</v>
      </c>
      <c r="C86" s="2">
        <v>0.35427217395299998</v>
      </c>
      <c r="D86" s="2">
        <v>3.8145239975800001E-2</v>
      </c>
      <c r="E86" s="2">
        <v>0.49166008456100002</v>
      </c>
    </row>
    <row r="87" spans="1:80" x14ac:dyDescent="0.25">
      <c r="A87" s="1" t="s">
        <v>129</v>
      </c>
      <c r="B87" s="2">
        <v>9.2653061224499997E-2</v>
      </c>
      <c r="C87" s="2">
        <v>0.64306122449000003</v>
      </c>
      <c r="D87" s="2">
        <v>2.8367346938800001E-2</v>
      </c>
      <c r="E87" s="2">
        <v>0.235918367347</v>
      </c>
    </row>
    <row r="88" spans="1:80" x14ac:dyDescent="0.25">
      <c r="A88" s="1" t="s">
        <v>130</v>
      </c>
      <c r="B88" s="2">
        <v>0.66666666666700003</v>
      </c>
      <c r="C88" s="2">
        <v>0</v>
      </c>
      <c r="D88" s="2">
        <v>0</v>
      </c>
      <c r="E88" s="2">
        <v>0.33333333333300003</v>
      </c>
    </row>
    <row r="89" spans="1:80" x14ac:dyDescent="0.25">
      <c r="A89" s="1" t="s">
        <v>131</v>
      </c>
      <c r="B89" s="2">
        <v>9.2559366754599998E-2</v>
      </c>
      <c r="C89" s="2">
        <v>0.63250659630600004</v>
      </c>
      <c r="D89" s="2">
        <v>2.7071240105500001E-2</v>
      </c>
      <c r="E89" s="2">
        <v>0.24765171504</v>
      </c>
    </row>
    <row r="90" spans="1:80" x14ac:dyDescent="0.25">
      <c r="A90" s="1" t="s">
        <v>132</v>
      </c>
      <c r="B90" s="2">
        <v>2.97709923664E-2</v>
      </c>
      <c r="C90" s="2">
        <v>0.69465648854999995</v>
      </c>
      <c r="D90" s="2">
        <v>6.8702290076300002E-3</v>
      </c>
      <c r="E90" s="2">
        <v>8.8549618320600001E-2</v>
      </c>
    </row>
    <row r="91" spans="1:80" x14ac:dyDescent="0.25">
      <c r="A91" s="1" t="s">
        <v>133</v>
      </c>
      <c r="B91" s="2">
        <v>9.5975935070099994E-2</v>
      </c>
      <c r="C91" s="2">
        <v>0.647142289574</v>
      </c>
      <c r="D91" s="2">
        <v>3.6551450139100002E-2</v>
      </c>
      <c r="E91" s="2">
        <v>0.215392474034</v>
      </c>
    </row>
    <row r="95" spans="1:80" s="1" customFormat="1" x14ac:dyDescent="0.25">
      <c r="B95" s="1" t="s">
        <v>12</v>
      </c>
      <c r="C95" s="1" t="s">
        <v>13</v>
      </c>
      <c r="D95" s="1" t="s">
        <v>14</v>
      </c>
      <c r="E95" s="1" t="s">
        <v>15</v>
      </c>
      <c r="F95" s="1" t="s">
        <v>16</v>
      </c>
      <c r="G95" s="1" t="s">
        <v>17</v>
      </c>
      <c r="H95" s="1" t="s">
        <v>18</v>
      </c>
      <c r="I95" s="1" t="s">
        <v>19</v>
      </c>
      <c r="J95" s="1" t="s">
        <v>20</v>
      </c>
      <c r="K95" s="1" t="s">
        <v>21</v>
      </c>
      <c r="L95" s="1" t="s">
        <v>22</v>
      </c>
      <c r="M95" s="1" t="s">
        <v>23</v>
      </c>
      <c r="N95" s="1" t="s">
        <v>24</v>
      </c>
      <c r="O95" s="1" t="s">
        <v>25</v>
      </c>
      <c r="P95" s="1" t="s">
        <v>26</v>
      </c>
      <c r="Q95" s="1" t="s">
        <v>27</v>
      </c>
      <c r="R95" s="1" t="s">
        <v>28</v>
      </c>
      <c r="S95" s="1" t="s">
        <v>29</v>
      </c>
      <c r="T95" s="1" t="s">
        <v>30</v>
      </c>
      <c r="U95" s="1" t="s">
        <v>31</v>
      </c>
      <c r="V95" s="1" t="s">
        <v>32</v>
      </c>
      <c r="W95" s="1" t="s">
        <v>33</v>
      </c>
      <c r="X95" s="1" t="s">
        <v>34</v>
      </c>
      <c r="Y95" s="1" t="s">
        <v>35</v>
      </c>
      <c r="Z95" s="1" t="s">
        <v>36</v>
      </c>
      <c r="AA95" s="1" t="s">
        <v>37</v>
      </c>
      <c r="AB95" s="1" t="s">
        <v>38</v>
      </c>
      <c r="AC95" s="1" t="s">
        <v>39</v>
      </c>
      <c r="AD95" s="1" t="s">
        <v>40</v>
      </c>
      <c r="AE95" s="1" t="s">
        <v>41</v>
      </c>
      <c r="AF95" s="1" t="s">
        <v>42</v>
      </c>
      <c r="AG95" s="1" t="s">
        <v>43</v>
      </c>
      <c r="AH95" s="1" t="s">
        <v>44</v>
      </c>
      <c r="AI95" s="1" t="s">
        <v>45</v>
      </c>
      <c r="AJ95" s="1" t="s">
        <v>46</v>
      </c>
      <c r="AK95" s="1" t="s">
        <v>47</v>
      </c>
      <c r="AL95" s="1" t="s">
        <v>48</v>
      </c>
      <c r="AM95" s="1" t="s">
        <v>49</v>
      </c>
      <c r="AN95" s="1" t="s">
        <v>50</v>
      </c>
      <c r="AO95" s="1" t="s">
        <v>51</v>
      </c>
      <c r="AP95" s="1" t="s">
        <v>52</v>
      </c>
      <c r="AQ95" s="1" t="s">
        <v>53</v>
      </c>
      <c r="AR95" s="1" t="s">
        <v>54</v>
      </c>
      <c r="AS95" s="1" t="s">
        <v>55</v>
      </c>
      <c r="AT95" s="1" t="s">
        <v>56</v>
      </c>
      <c r="AU95" s="1" t="s">
        <v>57</v>
      </c>
      <c r="AV95" s="1" t="s">
        <v>58</v>
      </c>
      <c r="AW95" s="1" t="s">
        <v>59</v>
      </c>
      <c r="AX95" s="1" t="s">
        <v>60</v>
      </c>
      <c r="AY95" s="1" t="s">
        <v>61</v>
      </c>
      <c r="AZ95" s="1" t="s">
        <v>62</v>
      </c>
      <c r="BA95" s="1" t="s">
        <v>63</v>
      </c>
      <c r="BB95" s="1" t="s">
        <v>64</v>
      </c>
      <c r="BC95" s="1" t="s">
        <v>65</v>
      </c>
      <c r="BD95" s="1" t="s">
        <v>66</v>
      </c>
      <c r="BE95" s="1" t="s">
        <v>67</v>
      </c>
      <c r="BF95" s="1" t="s">
        <v>68</v>
      </c>
      <c r="BG95" s="1" t="s">
        <v>69</v>
      </c>
      <c r="BH95" s="1" t="s">
        <v>70</v>
      </c>
      <c r="BI95" s="1" t="s">
        <v>71</v>
      </c>
      <c r="BJ95" s="1" t="s">
        <v>72</v>
      </c>
      <c r="BK95" s="1" t="s">
        <v>73</v>
      </c>
      <c r="BL95" s="1" t="s">
        <v>74</v>
      </c>
      <c r="BM95" s="1" t="s">
        <v>75</v>
      </c>
      <c r="BN95" s="1" t="s">
        <v>76</v>
      </c>
      <c r="BO95" s="1" t="s">
        <v>77</v>
      </c>
      <c r="BP95" s="1" t="s">
        <v>78</v>
      </c>
      <c r="BQ95" s="1" t="s">
        <v>79</v>
      </c>
      <c r="BR95" s="1" t="s">
        <v>80</v>
      </c>
      <c r="BS95" s="1" t="s">
        <v>81</v>
      </c>
      <c r="BT95" s="1" t="s">
        <v>82</v>
      </c>
      <c r="BU95" s="1" t="s">
        <v>83</v>
      </c>
      <c r="BV95" s="1" t="s">
        <v>84</v>
      </c>
      <c r="BW95" s="1" t="s">
        <v>85</v>
      </c>
      <c r="BX95" s="1" t="s">
        <v>86</v>
      </c>
      <c r="BY95" s="1" t="s">
        <v>87</v>
      </c>
      <c r="BZ95" s="1" t="s">
        <v>88</v>
      </c>
      <c r="CA95" s="1" t="s">
        <v>89</v>
      </c>
      <c r="CB95" s="1" t="s">
        <v>90</v>
      </c>
    </row>
    <row r="96" spans="1:80" x14ac:dyDescent="0.25">
      <c r="A96" s="1" t="s">
        <v>92</v>
      </c>
      <c r="B96" s="4">
        <v>0</v>
      </c>
      <c r="C96" s="4">
        <v>0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  <c r="BI96" s="4">
        <v>0</v>
      </c>
      <c r="BJ96" s="4">
        <v>0</v>
      </c>
      <c r="BK96" s="4">
        <v>0</v>
      </c>
      <c r="BL96" s="4">
        <v>0</v>
      </c>
      <c r="BM96" s="4">
        <v>0</v>
      </c>
      <c r="BN96" s="4">
        <v>0</v>
      </c>
      <c r="BO96" s="4">
        <v>0</v>
      </c>
      <c r="BP96" s="4">
        <v>0</v>
      </c>
      <c r="BQ96" s="4">
        <v>0</v>
      </c>
      <c r="BR96" s="4">
        <v>0</v>
      </c>
      <c r="BS96" s="4">
        <v>0</v>
      </c>
      <c r="BT96" s="4">
        <v>0</v>
      </c>
      <c r="BU96" s="4">
        <v>0</v>
      </c>
      <c r="BV96" s="4">
        <v>0</v>
      </c>
      <c r="BW96" s="4">
        <v>0</v>
      </c>
      <c r="BX96" s="4">
        <v>0</v>
      </c>
      <c r="BY96" s="4">
        <v>0</v>
      </c>
      <c r="BZ96" s="4">
        <v>0</v>
      </c>
      <c r="CA96" s="4">
        <v>0</v>
      </c>
      <c r="CB96" s="4">
        <v>0</v>
      </c>
    </row>
    <row r="97" spans="1:80" x14ac:dyDescent="0.25">
      <c r="A97" s="1" t="s">
        <v>93</v>
      </c>
      <c r="B97" s="4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2.7093090834500001E-2</v>
      </c>
      <c r="K97" s="4">
        <v>1.4723143368299999E-2</v>
      </c>
      <c r="L97" s="4">
        <v>1.39881257621E-2</v>
      </c>
      <c r="M97" s="4">
        <v>2.7098788645399999E-2</v>
      </c>
      <c r="N97" s="4">
        <v>1.25864642804E-2</v>
      </c>
      <c r="O97" s="4">
        <v>1.48712864517E-2</v>
      </c>
      <c r="P97" s="4">
        <v>3.6010164894600002E-2</v>
      </c>
      <c r="Q97" s="4">
        <v>3.0506079564200001E-2</v>
      </c>
      <c r="R97" s="4">
        <v>1.01136143494E-2</v>
      </c>
      <c r="S97" s="4">
        <v>9.1392886852899993E-2</v>
      </c>
      <c r="T97" s="4">
        <v>1.8090549610799998E-2</v>
      </c>
      <c r="U97" s="4">
        <v>1.1053753148000001E-2</v>
      </c>
      <c r="V97" s="4">
        <v>1.4096384169199999E-2</v>
      </c>
      <c r="W97" s="4">
        <v>2.7001925860100001E-2</v>
      </c>
      <c r="X97" s="4">
        <v>0</v>
      </c>
      <c r="Y97" s="4">
        <v>1.0620719519600001E-2</v>
      </c>
      <c r="Z97" s="4">
        <v>0</v>
      </c>
      <c r="AA97" s="4">
        <v>0</v>
      </c>
      <c r="AB97" s="4">
        <v>0</v>
      </c>
      <c r="AC97" s="4">
        <v>1.5253039782100001E-2</v>
      </c>
      <c r="AD97" s="4">
        <v>1.4073592925600001E-2</v>
      </c>
      <c r="AE97" s="4">
        <v>0</v>
      </c>
      <c r="AF97" s="4">
        <v>0</v>
      </c>
      <c r="AG97" s="4">
        <v>0</v>
      </c>
      <c r="AH97" s="4">
        <v>1.1230385286E-2</v>
      </c>
      <c r="AI97" s="4">
        <v>0</v>
      </c>
      <c r="AJ97" s="4">
        <v>1.80278736909E-2</v>
      </c>
      <c r="AK97" s="4">
        <v>1.66547012638E-2</v>
      </c>
      <c r="AL97" s="4">
        <v>1.2666233633E-2</v>
      </c>
      <c r="AM97" s="4">
        <v>0</v>
      </c>
      <c r="AN97" s="4">
        <v>4.5576789397499998E-2</v>
      </c>
      <c r="AO97" s="4">
        <v>0</v>
      </c>
      <c r="AP97" s="4">
        <v>1.38912629768E-2</v>
      </c>
      <c r="AQ97" s="4">
        <v>0</v>
      </c>
      <c r="AR97" s="4">
        <v>0</v>
      </c>
      <c r="AS97" s="4">
        <v>0</v>
      </c>
      <c r="AT97" s="4">
        <v>0</v>
      </c>
      <c r="AU97" s="4">
        <v>1.14981823983E-2</v>
      </c>
      <c r="AV97" s="4">
        <v>0</v>
      </c>
      <c r="AW97" s="4">
        <v>0</v>
      </c>
      <c r="AX97" s="4">
        <v>4.04430617757E-2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4">
        <v>2.6739826558600001E-2</v>
      </c>
      <c r="BH97" s="4">
        <v>0</v>
      </c>
      <c r="BI97" s="4">
        <v>0</v>
      </c>
      <c r="BJ97" s="4">
        <v>0</v>
      </c>
      <c r="BK97" s="4">
        <v>0</v>
      </c>
      <c r="BL97" s="4">
        <v>0</v>
      </c>
      <c r="BM97" s="4">
        <v>0</v>
      </c>
      <c r="BN97" s="4">
        <v>0</v>
      </c>
      <c r="BO97" s="4">
        <v>0</v>
      </c>
      <c r="BP97" s="4">
        <v>0</v>
      </c>
      <c r="BQ97" s="4">
        <v>2.3526261210399999E-2</v>
      </c>
      <c r="BR97" s="4">
        <v>0</v>
      </c>
      <c r="BS97" s="4">
        <v>0</v>
      </c>
      <c r="BT97" s="4">
        <v>0</v>
      </c>
      <c r="BU97" s="4">
        <v>0</v>
      </c>
      <c r="BV97" s="4">
        <v>0</v>
      </c>
      <c r="BW97" s="4">
        <v>0</v>
      </c>
      <c r="BX97" s="4">
        <v>0</v>
      </c>
      <c r="BY97" s="4">
        <v>0</v>
      </c>
      <c r="BZ97" s="4">
        <v>0</v>
      </c>
      <c r="CA97" s="4">
        <v>0</v>
      </c>
      <c r="CB97" s="4">
        <v>0</v>
      </c>
    </row>
    <row r="98" spans="1:80" x14ac:dyDescent="0.25">
      <c r="A98" s="1" t="s">
        <v>94</v>
      </c>
      <c r="B98" s="4">
        <v>0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2.8969784635199999E-2</v>
      </c>
      <c r="Q98" s="4">
        <v>4.8296367727400001E-2</v>
      </c>
      <c r="R98" s="4">
        <v>1.70363227258E-2</v>
      </c>
      <c r="S98" s="4">
        <v>0.120459659274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1.1330761812900001E-2</v>
      </c>
      <c r="AA98" s="4">
        <v>2.2299903568000001E-2</v>
      </c>
      <c r="AB98" s="4">
        <v>0</v>
      </c>
      <c r="AC98" s="4">
        <v>7.9154612664700003E-2</v>
      </c>
      <c r="AD98" s="4">
        <v>0</v>
      </c>
      <c r="AE98" s="4">
        <v>0</v>
      </c>
      <c r="AF98" s="4">
        <v>1.08887817422E-2</v>
      </c>
      <c r="AG98" s="4">
        <v>3.1822565091600002E-2</v>
      </c>
      <c r="AH98" s="4">
        <v>0</v>
      </c>
      <c r="AI98" s="4">
        <v>0</v>
      </c>
      <c r="AJ98" s="4">
        <v>0</v>
      </c>
      <c r="AK98" s="4">
        <v>1.96480231437E-2</v>
      </c>
      <c r="AL98" s="4">
        <v>3.6804885888800001E-2</v>
      </c>
      <c r="AM98" s="4">
        <v>1.3379942140800001E-2</v>
      </c>
      <c r="AN98" s="4">
        <v>0.111178077788</v>
      </c>
      <c r="AO98" s="4">
        <v>0</v>
      </c>
      <c r="AP98" s="4">
        <v>0</v>
      </c>
      <c r="AQ98" s="4">
        <v>0</v>
      </c>
      <c r="AR98" s="4">
        <v>1.5228222436500001E-2</v>
      </c>
      <c r="AS98" s="4">
        <v>0</v>
      </c>
      <c r="AT98" s="4">
        <v>0</v>
      </c>
      <c r="AU98" s="4">
        <v>1.16923818708E-2</v>
      </c>
      <c r="AV98" s="4">
        <v>1.9808743169400001E-2</v>
      </c>
      <c r="AW98" s="4">
        <v>0</v>
      </c>
      <c r="AX98" s="4">
        <v>8.4217293474800003E-2</v>
      </c>
      <c r="AY98" s="4">
        <v>0</v>
      </c>
      <c r="AZ98" s="4">
        <v>0</v>
      </c>
      <c r="BA98" s="4">
        <v>0</v>
      </c>
      <c r="BB98" s="4">
        <v>2.7322404371599999E-2</v>
      </c>
      <c r="BC98" s="4">
        <v>0</v>
      </c>
      <c r="BD98" s="4">
        <v>1.0527161684300001E-2</v>
      </c>
      <c r="BE98" s="4">
        <v>1.1531661845100001E-2</v>
      </c>
      <c r="BF98" s="4">
        <v>0</v>
      </c>
      <c r="BG98" s="4">
        <v>1.6714882674400001E-2</v>
      </c>
      <c r="BH98" s="4">
        <v>0</v>
      </c>
      <c r="BI98" s="4">
        <v>1.2455801992900001E-2</v>
      </c>
      <c r="BJ98" s="4">
        <v>0</v>
      </c>
      <c r="BK98" s="4">
        <v>0</v>
      </c>
      <c r="BL98" s="4">
        <v>0</v>
      </c>
      <c r="BM98" s="4">
        <v>0</v>
      </c>
      <c r="BN98" s="4">
        <v>0</v>
      </c>
      <c r="BO98" s="4">
        <v>0</v>
      </c>
      <c r="BP98" s="4">
        <v>0</v>
      </c>
      <c r="BQ98" s="4">
        <v>1.2455801992900001E-2</v>
      </c>
      <c r="BR98" s="4">
        <v>0</v>
      </c>
      <c r="BS98" s="4">
        <v>0</v>
      </c>
      <c r="BT98" s="4">
        <v>0</v>
      </c>
      <c r="BU98" s="4">
        <v>0</v>
      </c>
      <c r="BV98" s="4">
        <v>0</v>
      </c>
      <c r="BW98" s="4">
        <v>0</v>
      </c>
      <c r="BX98" s="4">
        <v>0</v>
      </c>
      <c r="BY98" s="4">
        <v>0</v>
      </c>
      <c r="BZ98" s="4">
        <v>0</v>
      </c>
      <c r="CA98" s="4">
        <v>0</v>
      </c>
      <c r="CB98" s="4">
        <v>0</v>
      </c>
    </row>
    <row r="99" spans="1:80" x14ac:dyDescent="0.25">
      <c r="A99" s="1" t="s">
        <v>95</v>
      </c>
      <c r="B99" s="4">
        <v>0</v>
      </c>
      <c r="C99" s="4">
        <v>0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1.29920428139E-2</v>
      </c>
      <c r="K99" s="4">
        <v>1.40483064573E-2</v>
      </c>
      <c r="L99" s="4">
        <v>1.09147243152E-2</v>
      </c>
      <c r="M99" s="4">
        <v>3.6898809943000002E-2</v>
      </c>
      <c r="N99" s="4">
        <v>0</v>
      </c>
      <c r="O99" s="4">
        <v>0</v>
      </c>
      <c r="P99" s="4">
        <v>3.9011337229799999E-2</v>
      </c>
      <c r="Q99" s="4">
        <v>4.9468347299499997E-2</v>
      </c>
      <c r="R99" s="4">
        <v>0</v>
      </c>
      <c r="S99" s="4">
        <v>0.147665657348</v>
      </c>
      <c r="T99" s="4">
        <v>1.6442504048999999E-2</v>
      </c>
      <c r="U99" s="4">
        <v>1.0527427645900001E-2</v>
      </c>
      <c r="V99" s="4">
        <v>1.42947679741E-2</v>
      </c>
      <c r="W99" s="4">
        <v>2.3167382578700001E-2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2.0597141046400001E-2</v>
      </c>
      <c r="AD99" s="4">
        <v>0</v>
      </c>
      <c r="AE99" s="4">
        <v>0</v>
      </c>
      <c r="AF99" s="4">
        <v>0</v>
      </c>
      <c r="AG99" s="4">
        <v>2.4118019857799999E-2</v>
      </c>
      <c r="AH99" s="4">
        <v>0</v>
      </c>
      <c r="AI99" s="4">
        <v>0</v>
      </c>
      <c r="AJ99" s="4">
        <v>1.6794591930100002E-2</v>
      </c>
      <c r="AK99" s="4">
        <v>1.78860643617E-2</v>
      </c>
      <c r="AL99" s="4">
        <v>2.33786353074E-2</v>
      </c>
      <c r="AM99" s="4">
        <v>0</v>
      </c>
      <c r="AN99" s="4">
        <v>9.2458277586099993E-2</v>
      </c>
      <c r="AO99" s="4">
        <v>0</v>
      </c>
      <c r="AP99" s="4">
        <v>1.7674811633000002E-2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5.3834237025600001E-2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1.42243503979E-2</v>
      </c>
      <c r="BF99" s="4">
        <v>0</v>
      </c>
      <c r="BG99" s="4">
        <v>1.0351383705399999E-2</v>
      </c>
      <c r="BH99" s="4">
        <v>0</v>
      </c>
      <c r="BI99" s="4">
        <v>0</v>
      </c>
      <c r="BJ99" s="4">
        <v>0</v>
      </c>
      <c r="BK99" s="4">
        <v>0</v>
      </c>
      <c r="BL99" s="4">
        <v>0</v>
      </c>
      <c r="BM99" s="4">
        <v>0</v>
      </c>
      <c r="BN99" s="4">
        <v>0</v>
      </c>
      <c r="BO99" s="4">
        <v>0</v>
      </c>
      <c r="BP99" s="4">
        <v>0</v>
      </c>
      <c r="BQ99" s="4">
        <v>1.0985141891399999E-2</v>
      </c>
      <c r="BR99" s="4">
        <v>0</v>
      </c>
      <c r="BS99" s="4">
        <v>0</v>
      </c>
      <c r="BT99" s="4">
        <v>0</v>
      </c>
      <c r="BU99" s="4">
        <v>0</v>
      </c>
      <c r="BV99" s="4">
        <v>0</v>
      </c>
      <c r="BW99" s="4">
        <v>0</v>
      </c>
      <c r="BX99" s="4">
        <v>0</v>
      </c>
      <c r="BY99" s="4">
        <v>0</v>
      </c>
      <c r="BZ99" s="4">
        <v>0</v>
      </c>
      <c r="CA99" s="4">
        <v>0</v>
      </c>
      <c r="CB99" s="4">
        <v>0</v>
      </c>
    </row>
    <row r="100" spans="1:80" x14ac:dyDescent="0.25">
      <c r="A100" s="1" t="s">
        <v>96</v>
      </c>
      <c r="B100" s="4">
        <v>0</v>
      </c>
      <c r="C100" s="4">
        <v>0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1.1028446389500001E-2</v>
      </c>
      <c r="K100" s="4">
        <v>0</v>
      </c>
      <c r="L100" s="4">
        <v>0</v>
      </c>
      <c r="M100" s="4">
        <v>2.28446389497E-2</v>
      </c>
      <c r="N100" s="4">
        <v>0</v>
      </c>
      <c r="O100" s="4">
        <v>0</v>
      </c>
      <c r="P100" s="4">
        <v>4.1575492341399997E-2</v>
      </c>
      <c r="Q100" s="4">
        <v>4.2275711159699997E-2</v>
      </c>
      <c r="R100" s="4">
        <v>1.53172866521E-2</v>
      </c>
      <c r="S100" s="4">
        <v>0.123326039387</v>
      </c>
      <c r="T100" s="4">
        <v>1.08533916849E-2</v>
      </c>
      <c r="U100" s="4">
        <v>0</v>
      </c>
      <c r="V100" s="4">
        <v>0</v>
      </c>
      <c r="W100" s="4">
        <v>1.1903719912499999E-2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3.2385120350100001E-2</v>
      </c>
      <c r="AD100" s="4">
        <v>0</v>
      </c>
      <c r="AE100" s="4">
        <v>0</v>
      </c>
      <c r="AF100" s="4">
        <v>1.07658643326E-2</v>
      </c>
      <c r="AG100" s="4">
        <v>3.3260393873100001E-2</v>
      </c>
      <c r="AH100" s="4">
        <v>0</v>
      </c>
      <c r="AI100" s="4">
        <v>0</v>
      </c>
      <c r="AJ100" s="4">
        <v>0</v>
      </c>
      <c r="AK100" s="4">
        <v>2.1356673960599998E-2</v>
      </c>
      <c r="AL100" s="4">
        <v>1.5142231947499999E-2</v>
      </c>
      <c r="AM100" s="4">
        <v>0</v>
      </c>
      <c r="AN100" s="4">
        <v>6.0743982494499998E-2</v>
      </c>
      <c r="AO100" s="4">
        <v>0</v>
      </c>
      <c r="AP100" s="4">
        <v>1.19912472648E-2</v>
      </c>
      <c r="AQ100" s="4">
        <v>0</v>
      </c>
      <c r="AR100" s="4">
        <v>1.7855579868700001E-2</v>
      </c>
      <c r="AS100" s="4">
        <v>0</v>
      </c>
      <c r="AT100" s="4">
        <v>0</v>
      </c>
      <c r="AU100" s="4">
        <v>1.6892778993399998E-2</v>
      </c>
      <c r="AV100" s="4">
        <v>1.37417943107E-2</v>
      </c>
      <c r="AW100" s="4">
        <v>0</v>
      </c>
      <c r="AX100" s="4">
        <v>5.9868708971600001E-2</v>
      </c>
      <c r="AY100" s="4">
        <v>0</v>
      </c>
      <c r="AZ100" s="4">
        <v>0</v>
      </c>
      <c r="BA100" s="4">
        <v>0</v>
      </c>
      <c r="BB100" s="4">
        <v>1.1816192560200001E-2</v>
      </c>
      <c r="BC100" s="4">
        <v>0</v>
      </c>
      <c r="BD100" s="4">
        <v>0</v>
      </c>
      <c r="BE100" s="4">
        <v>0</v>
      </c>
      <c r="BF100" s="4">
        <v>0</v>
      </c>
      <c r="BG100" s="4">
        <v>2.4770240700200001E-2</v>
      </c>
      <c r="BH100" s="4">
        <v>0</v>
      </c>
      <c r="BI100" s="4">
        <v>1.04157549234E-2</v>
      </c>
      <c r="BJ100" s="4">
        <v>0</v>
      </c>
      <c r="BK100" s="4">
        <v>0</v>
      </c>
      <c r="BL100" s="4">
        <v>0</v>
      </c>
      <c r="BM100" s="4">
        <v>0</v>
      </c>
      <c r="BN100" s="4">
        <v>0</v>
      </c>
      <c r="BO100" s="4">
        <v>0</v>
      </c>
      <c r="BP100" s="4">
        <v>0</v>
      </c>
      <c r="BQ100" s="4">
        <v>1.9518599562399999E-2</v>
      </c>
      <c r="BR100" s="4">
        <v>0</v>
      </c>
      <c r="BS100" s="4">
        <v>0</v>
      </c>
      <c r="BT100" s="4">
        <v>0</v>
      </c>
      <c r="BU100" s="4">
        <v>0</v>
      </c>
      <c r="BV100" s="4">
        <v>0</v>
      </c>
      <c r="BW100" s="4">
        <v>0</v>
      </c>
      <c r="BX100" s="4">
        <v>0</v>
      </c>
      <c r="BY100" s="4">
        <v>0</v>
      </c>
      <c r="BZ100" s="4">
        <v>0</v>
      </c>
      <c r="CA100" s="4">
        <v>0</v>
      </c>
      <c r="CB100" s="4">
        <v>0</v>
      </c>
    </row>
    <row r="101" spans="1:80" x14ac:dyDescent="0.25">
      <c r="A101" s="1" t="s">
        <v>97</v>
      </c>
      <c r="B101" s="4">
        <v>0</v>
      </c>
      <c r="C101" s="4">
        <v>0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1.2217322707199999E-2</v>
      </c>
      <c r="N101" s="4">
        <v>0</v>
      </c>
      <c r="O101" s="4">
        <v>0</v>
      </c>
      <c r="P101" s="4">
        <v>4.6442008171900001E-2</v>
      </c>
      <c r="Q101" s="4">
        <v>4.7291557101799997E-2</v>
      </c>
      <c r="R101" s="4">
        <v>1.29455075043E-2</v>
      </c>
      <c r="S101" s="4">
        <v>0.218050892026</v>
      </c>
      <c r="T101" s="4">
        <v>0</v>
      </c>
      <c r="U101" s="4">
        <v>0</v>
      </c>
      <c r="V101" s="4">
        <v>0</v>
      </c>
      <c r="W101" s="4">
        <v>1.2500505683899999E-2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4.4216999069500003E-2</v>
      </c>
      <c r="AD101" s="4">
        <v>0</v>
      </c>
      <c r="AE101" s="4">
        <v>0</v>
      </c>
      <c r="AF101" s="4">
        <v>0</v>
      </c>
      <c r="AG101" s="4">
        <v>2.93296654395E-2</v>
      </c>
      <c r="AH101" s="4">
        <v>0</v>
      </c>
      <c r="AI101" s="4">
        <v>0</v>
      </c>
      <c r="AJ101" s="4">
        <v>0</v>
      </c>
      <c r="AK101" s="4">
        <v>2.2856911687399999E-2</v>
      </c>
      <c r="AL101" s="4">
        <v>2.4434645414500002E-2</v>
      </c>
      <c r="AM101" s="4">
        <v>1.08418625349E-2</v>
      </c>
      <c r="AN101" s="4">
        <v>0.13455236862299999</v>
      </c>
      <c r="AO101" s="4">
        <v>0</v>
      </c>
      <c r="AP101" s="4">
        <v>0</v>
      </c>
      <c r="AQ101" s="4">
        <v>0</v>
      </c>
      <c r="AR101" s="4">
        <v>1.7031433310399999E-2</v>
      </c>
      <c r="AS101" s="4">
        <v>0</v>
      </c>
      <c r="AT101" s="4">
        <v>0</v>
      </c>
      <c r="AU101" s="4">
        <v>1.0154132448700001E-2</v>
      </c>
      <c r="AV101" s="4">
        <v>1.12059549335E-2</v>
      </c>
      <c r="AW101" s="4">
        <v>0</v>
      </c>
      <c r="AX101" s="4">
        <v>9.40167482503E-2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4">
        <v>2.5810105586800001E-2</v>
      </c>
      <c r="BH101" s="4">
        <v>0</v>
      </c>
      <c r="BI101" s="4">
        <v>1.44827865205E-2</v>
      </c>
      <c r="BJ101" s="4">
        <v>0</v>
      </c>
      <c r="BK101" s="4">
        <v>0</v>
      </c>
      <c r="BL101" s="4">
        <v>0</v>
      </c>
      <c r="BM101" s="4">
        <v>0</v>
      </c>
      <c r="BN101" s="4">
        <v>0</v>
      </c>
      <c r="BO101" s="4">
        <v>0</v>
      </c>
      <c r="BP101" s="4">
        <v>0</v>
      </c>
      <c r="BQ101" s="4">
        <v>1.6788705044700002E-2</v>
      </c>
      <c r="BR101" s="4">
        <v>0</v>
      </c>
      <c r="BS101" s="4">
        <v>0</v>
      </c>
      <c r="BT101" s="4">
        <v>0</v>
      </c>
      <c r="BU101" s="4">
        <v>0</v>
      </c>
      <c r="BV101" s="4">
        <v>0</v>
      </c>
      <c r="BW101" s="4">
        <v>0</v>
      </c>
      <c r="BX101" s="4">
        <v>0</v>
      </c>
      <c r="BY101" s="4">
        <v>0</v>
      </c>
      <c r="BZ101" s="4">
        <v>0</v>
      </c>
      <c r="CA101" s="4">
        <v>0</v>
      </c>
      <c r="CB101" s="4">
        <v>0</v>
      </c>
    </row>
    <row r="102" spans="1:80" x14ac:dyDescent="0.25">
      <c r="A102" s="1" t="s">
        <v>98</v>
      </c>
      <c r="B102" s="4">
        <v>0</v>
      </c>
      <c r="C102" s="4">
        <v>0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5.5248618784499999E-2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1.10497237569E-2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0.67955801105000002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1.10497237569E-2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1.10497237569E-2</v>
      </c>
      <c r="BI102" s="4">
        <v>0</v>
      </c>
      <c r="BJ102" s="4">
        <v>1.10497237569E-2</v>
      </c>
      <c r="BK102" s="4">
        <v>0</v>
      </c>
      <c r="BL102" s="4">
        <v>1.10497237569E-2</v>
      </c>
      <c r="BM102" s="4">
        <v>0</v>
      </c>
      <c r="BN102" s="4">
        <v>1.10497237569E-2</v>
      </c>
      <c r="BO102" s="4">
        <v>0</v>
      </c>
      <c r="BP102" s="4">
        <v>0</v>
      </c>
      <c r="BQ102" s="4">
        <v>0</v>
      </c>
      <c r="BR102" s="4">
        <v>0</v>
      </c>
      <c r="BS102" s="4">
        <v>0</v>
      </c>
      <c r="BT102" s="4">
        <v>0</v>
      </c>
      <c r="BU102" s="4">
        <v>0</v>
      </c>
      <c r="BV102" s="4">
        <v>1.6574585635399999E-2</v>
      </c>
      <c r="BW102" s="4">
        <v>1.10497237569E-2</v>
      </c>
      <c r="BX102" s="4">
        <v>1.10497237569E-2</v>
      </c>
      <c r="BY102" s="4">
        <v>0</v>
      </c>
      <c r="BZ102" s="4">
        <v>0</v>
      </c>
      <c r="CA102" s="4">
        <v>0</v>
      </c>
      <c r="CB102" s="4">
        <v>0</v>
      </c>
    </row>
    <row r="103" spans="1:80" x14ac:dyDescent="0.25">
      <c r="A103" s="1" t="s">
        <v>99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4.6979865771800002E-2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7.7181208053700004E-2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0.26761744966399997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1.25838926174E-2</v>
      </c>
      <c r="AU103" s="4">
        <v>0</v>
      </c>
      <c r="AV103" s="4">
        <v>0</v>
      </c>
      <c r="AW103" s="4">
        <v>0</v>
      </c>
      <c r="AX103" s="4">
        <v>1.25838926174E-2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4">
        <v>0</v>
      </c>
      <c r="BH103" s="4">
        <v>0</v>
      </c>
      <c r="BI103" s="4">
        <v>0</v>
      </c>
      <c r="BJ103" s="4">
        <v>0</v>
      </c>
      <c r="BK103" s="4">
        <v>0</v>
      </c>
      <c r="BL103" s="4">
        <v>0</v>
      </c>
      <c r="BM103" s="4">
        <v>0</v>
      </c>
      <c r="BN103" s="4">
        <v>0</v>
      </c>
      <c r="BO103" s="4">
        <v>0</v>
      </c>
      <c r="BP103" s="4">
        <v>0</v>
      </c>
      <c r="BQ103" s="4">
        <v>0</v>
      </c>
      <c r="BR103" s="4">
        <v>0</v>
      </c>
      <c r="BS103" s="4">
        <v>0</v>
      </c>
      <c r="BT103" s="4">
        <v>0</v>
      </c>
      <c r="BU103" s="4">
        <v>0</v>
      </c>
      <c r="BV103" s="4">
        <v>0</v>
      </c>
      <c r="BW103" s="4">
        <v>0</v>
      </c>
      <c r="BX103" s="4">
        <v>0</v>
      </c>
      <c r="BY103" s="4">
        <v>0</v>
      </c>
      <c r="BZ103" s="4">
        <v>0</v>
      </c>
      <c r="CA103" s="4">
        <v>0</v>
      </c>
      <c r="CB103" s="4">
        <v>0</v>
      </c>
    </row>
    <row r="104" spans="1:80" x14ac:dyDescent="0.25">
      <c r="A104" s="1" t="s">
        <v>100</v>
      </c>
      <c r="B104" s="4">
        <v>0</v>
      </c>
      <c r="C104" s="4">
        <v>0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3.18261207064E-2</v>
      </c>
      <c r="Q104" s="4">
        <v>4.2887638269000002E-2</v>
      </c>
      <c r="R104" s="4">
        <v>2.1734911701899999E-2</v>
      </c>
      <c r="S104" s="4">
        <v>0.11672811954200001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1.1061517562599999E-2</v>
      </c>
      <c r="AA104" s="4">
        <v>1.3875412381100001E-2</v>
      </c>
      <c r="AB104" s="4">
        <v>1.1643702697499999E-2</v>
      </c>
      <c r="AC104" s="4">
        <v>5.1135261012999998E-2</v>
      </c>
      <c r="AD104" s="4">
        <v>0</v>
      </c>
      <c r="AE104" s="4">
        <v>0</v>
      </c>
      <c r="AF104" s="4">
        <v>0</v>
      </c>
      <c r="AG104" s="4">
        <v>2.55191150786E-2</v>
      </c>
      <c r="AH104" s="4">
        <v>0</v>
      </c>
      <c r="AI104" s="4">
        <v>0</v>
      </c>
      <c r="AJ104" s="4">
        <v>0</v>
      </c>
      <c r="AK104" s="4">
        <v>2.4112167669300001E-2</v>
      </c>
      <c r="AL104" s="4">
        <v>3.3718222394700001E-2</v>
      </c>
      <c r="AM104" s="4">
        <v>2.0861633999600001E-2</v>
      </c>
      <c r="AN104" s="4">
        <v>9.55268775471E-2</v>
      </c>
      <c r="AO104" s="4">
        <v>0</v>
      </c>
      <c r="AP104" s="4">
        <v>0</v>
      </c>
      <c r="AQ104" s="4">
        <v>0</v>
      </c>
      <c r="AR104" s="4">
        <v>1.5816029497399998E-2</v>
      </c>
      <c r="AS104" s="4">
        <v>0</v>
      </c>
      <c r="AT104" s="4">
        <v>0</v>
      </c>
      <c r="AU104" s="4">
        <v>1.7708131185699999E-2</v>
      </c>
      <c r="AV104" s="4">
        <v>2.1831942557700001E-2</v>
      </c>
      <c r="AW104" s="4">
        <v>0</v>
      </c>
      <c r="AX104" s="4">
        <v>8.0584125751999997E-2</v>
      </c>
      <c r="AY104" s="4">
        <v>0</v>
      </c>
      <c r="AZ104" s="4">
        <v>0</v>
      </c>
      <c r="BA104" s="4">
        <v>0</v>
      </c>
      <c r="BB104" s="4">
        <v>1.9115078595000001E-2</v>
      </c>
      <c r="BC104" s="4">
        <v>0</v>
      </c>
      <c r="BD104" s="4">
        <v>1.1255579274199999E-2</v>
      </c>
      <c r="BE104" s="4">
        <v>1.2516980399800001E-2</v>
      </c>
      <c r="BF104" s="4">
        <v>0</v>
      </c>
      <c r="BG104" s="4">
        <v>1.6592276343899998E-2</v>
      </c>
      <c r="BH104" s="4">
        <v>0</v>
      </c>
      <c r="BI104" s="4">
        <v>1.20803415486E-2</v>
      </c>
      <c r="BJ104" s="4">
        <v>0</v>
      </c>
      <c r="BK104" s="4">
        <v>0</v>
      </c>
      <c r="BL104" s="4">
        <v>0</v>
      </c>
      <c r="BM104" s="4">
        <v>0</v>
      </c>
      <c r="BN104" s="4">
        <v>0</v>
      </c>
      <c r="BO104" s="4">
        <v>0</v>
      </c>
      <c r="BP104" s="4">
        <v>0</v>
      </c>
      <c r="BQ104" s="4">
        <v>1.2225887832299999E-2</v>
      </c>
      <c r="BR104" s="4">
        <v>0</v>
      </c>
      <c r="BS104" s="4">
        <v>0</v>
      </c>
      <c r="BT104" s="4">
        <v>0</v>
      </c>
      <c r="BU104" s="4">
        <v>0</v>
      </c>
      <c r="BV104" s="4">
        <v>0</v>
      </c>
      <c r="BW104" s="4">
        <v>0</v>
      </c>
      <c r="BX104" s="4">
        <v>0</v>
      </c>
      <c r="BY104" s="4">
        <v>0</v>
      </c>
      <c r="BZ104" s="4">
        <v>0</v>
      </c>
      <c r="CA104" s="4">
        <v>0</v>
      </c>
      <c r="CB104" s="4">
        <v>0</v>
      </c>
    </row>
    <row r="105" spans="1:80" x14ac:dyDescent="0.25">
      <c r="A105" s="1" t="s">
        <v>101</v>
      </c>
      <c r="B105" s="4">
        <v>0</v>
      </c>
      <c r="C105" s="4">
        <v>0</v>
      </c>
      <c r="D105" s="4">
        <v>0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1.37576071475E-2</v>
      </c>
      <c r="Q105" s="4">
        <v>3.7420691441100003E-2</v>
      </c>
      <c r="R105" s="4">
        <v>1.29159652985E-2</v>
      </c>
      <c r="S105" s="4">
        <v>9.6724070956899999E-2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2.3970607277000001E-2</v>
      </c>
      <c r="AB105" s="4">
        <v>0</v>
      </c>
      <c r="AC105" s="4">
        <v>9.78408649489E-2</v>
      </c>
      <c r="AD105" s="4">
        <v>0</v>
      </c>
      <c r="AE105" s="4">
        <v>0</v>
      </c>
      <c r="AF105" s="4">
        <v>0</v>
      </c>
      <c r="AG105" s="4">
        <v>2.4342871940999999E-2</v>
      </c>
      <c r="AH105" s="4">
        <v>0</v>
      </c>
      <c r="AI105" s="4">
        <v>0</v>
      </c>
      <c r="AJ105" s="4">
        <v>0</v>
      </c>
      <c r="AK105" s="4">
        <v>0</v>
      </c>
      <c r="AL105" s="4">
        <v>1.4955328240300001E-2</v>
      </c>
      <c r="AM105" s="4">
        <v>0</v>
      </c>
      <c r="AN105" s="4">
        <v>7.5683024731299994E-2</v>
      </c>
      <c r="AO105" s="4">
        <v>0</v>
      </c>
      <c r="AP105" s="4">
        <v>0</v>
      </c>
      <c r="AQ105" s="4">
        <v>0</v>
      </c>
      <c r="AR105" s="4">
        <v>2.33393758902E-2</v>
      </c>
      <c r="AS105" s="4">
        <v>0</v>
      </c>
      <c r="AT105" s="4">
        <v>0</v>
      </c>
      <c r="AU105" s="4">
        <v>1.0180629289099999E-2</v>
      </c>
      <c r="AV105" s="4">
        <v>3.18852777418E-2</v>
      </c>
      <c r="AW105" s="4">
        <v>0</v>
      </c>
      <c r="AX105" s="4">
        <v>0.14803185290699999</v>
      </c>
      <c r="AY105" s="4">
        <v>0</v>
      </c>
      <c r="AZ105" s="4">
        <v>0</v>
      </c>
      <c r="BA105" s="4">
        <v>1.4809659458800001E-2</v>
      </c>
      <c r="BB105" s="4">
        <v>8.64301437265E-2</v>
      </c>
      <c r="BC105" s="4">
        <v>0</v>
      </c>
      <c r="BD105" s="4">
        <v>2.4019163537499999E-2</v>
      </c>
      <c r="BE105" s="4">
        <v>2.2805257024500002E-2</v>
      </c>
      <c r="BF105" s="4">
        <v>0</v>
      </c>
      <c r="BG105" s="4">
        <v>1.15887608442E-2</v>
      </c>
      <c r="BH105" s="4">
        <v>0</v>
      </c>
      <c r="BI105" s="4">
        <v>2.1656092192200001E-2</v>
      </c>
      <c r="BJ105" s="4">
        <v>0</v>
      </c>
      <c r="BK105" s="4">
        <v>0</v>
      </c>
      <c r="BL105" s="4">
        <v>0</v>
      </c>
      <c r="BM105" s="4">
        <v>0</v>
      </c>
      <c r="BN105" s="4">
        <v>0</v>
      </c>
      <c r="BO105" s="4">
        <v>0</v>
      </c>
      <c r="BP105" s="4">
        <v>0</v>
      </c>
      <c r="BQ105" s="4">
        <v>0</v>
      </c>
      <c r="BR105" s="4">
        <v>0</v>
      </c>
      <c r="BS105" s="4">
        <v>0</v>
      </c>
      <c r="BT105" s="4">
        <v>0</v>
      </c>
      <c r="BU105" s="4">
        <v>0</v>
      </c>
      <c r="BV105" s="4">
        <v>0</v>
      </c>
      <c r="BW105" s="4">
        <v>0</v>
      </c>
      <c r="BX105" s="4">
        <v>0</v>
      </c>
      <c r="BY105" s="4">
        <v>0</v>
      </c>
      <c r="BZ105" s="4">
        <v>0</v>
      </c>
      <c r="CA105" s="4">
        <v>0</v>
      </c>
      <c r="CB105" s="4">
        <v>0</v>
      </c>
    </row>
    <row r="106" spans="1:80" x14ac:dyDescent="0.25">
      <c r="A106" s="1" t="s">
        <v>102</v>
      </c>
      <c r="B106" s="4">
        <v>0</v>
      </c>
      <c r="C106" s="4">
        <v>0</v>
      </c>
      <c r="D106" s="4">
        <v>0</v>
      </c>
      <c r="E106" s="4">
        <v>0</v>
      </c>
      <c r="F106" s="4">
        <v>0</v>
      </c>
      <c r="G106" s="4">
        <v>1.06179534751E-2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1.1474240045699999E-2</v>
      </c>
      <c r="N106" s="4">
        <v>0</v>
      </c>
      <c r="O106" s="4">
        <v>0</v>
      </c>
      <c r="P106" s="4">
        <v>1.34151562723E-2</v>
      </c>
      <c r="Q106" s="4">
        <v>6.0054231482800001E-2</v>
      </c>
      <c r="R106" s="4">
        <v>0</v>
      </c>
      <c r="S106" s="4">
        <v>0.18247466818899999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1.1531325816999999E-2</v>
      </c>
      <c r="AB106" s="4">
        <v>0</v>
      </c>
      <c r="AC106" s="4">
        <v>7.5467389753099995E-2</v>
      </c>
      <c r="AD106" s="4">
        <v>0</v>
      </c>
      <c r="AE106" s="4">
        <v>0</v>
      </c>
      <c r="AF106" s="4">
        <v>0</v>
      </c>
      <c r="AG106" s="4">
        <v>3.5250463821900002E-2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7.13572142144E-2</v>
      </c>
      <c r="AO106" s="4">
        <v>0</v>
      </c>
      <c r="AP106" s="4">
        <v>0</v>
      </c>
      <c r="AQ106" s="4">
        <v>0</v>
      </c>
      <c r="AR106" s="4">
        <v>2.5460254031699998E-2</v>
      </c>
      <c r="AS106" s="4">
        <v>0</v>
      </c>
      <c r="AT106" s="4">
        <v>0</v>
      </c>
      <c r="AU106" s="4">
        <v>1.0646496360799999E-2</v>
      </c>
      <c r="AV106" s="4">
        <v>4.1415727130000003E-2</v>
      </c>
      <c r="AW106" s="4">
        <v>0</v>
      </c>
      <c r="AX106" s="4">
        <v>0.20696446410700001</v>
      </c>
      <c r="AY106" s="4">
        <v>0</v>
      </c>
      <c r="AZ106" s="4">
        <v>0</v>
      </c>
      <c r="BA106" s="4">
        <v>0</v>
      </c>
      <c r="BB106" s="4">
        <v>3.8361638361600003E-2</v>
      </c>
      <c r="BC106" s="4">
        <v>0</v>
      </c>
      <c r="BD106" s="4">
        <v>2.86570572285E-2</v>
      </c>
      <c r="BE106" s="4">
        <v>1.47566718995E-2</v>
      </c>
      <c r="BF106" s="4">
        <v>0</v>
      </c>
      <c r="BG106" s="4">
        <v>1.3786213786199999E-2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0</v>
      </c>
      <c r="BN106" s="4">
        <v>0</v>
      </c>
      <c r="BO106" s="4">
        <v>0</v>
      </c>
      <c r="BP106" s="4">
        <v>0</v>
      </c>
      <c r="BQ106" s="4">
        <v>0</v>
      </c>
      <c r="BR106" s="4">
        <v>0</v>
      </c>
      <c r="BS106" s="4">
        <v>0</v>
      </c>
      <c r="BT106" s="4">
        <v>0</v>
      </c>
      <c r="BU106" s="4">
        <v>0</v>
      </c>
      <c r="BV106" s="4">
        <v>0</v>
      </c>
      <c r="BW106" s="4">
        <v>0</v>
      </c>
      <c r="BX106" s="4">
        <v>0</v>
      </c>
      <c r="BY106" s="4">
        <v>0</v>
      </c>
      <c r="BZ106" s="4">
        <v>0</v>
      </c>
      <c r="CA106" s="4">
        <v>0</v>
      </c>
      <c r="CB106" s="4">
        <v>0</v>
      </c>
    </row>
    <row r="107" spans="1:80" x14ac:dyDescent="0.25">
      <c r="A107" s="1" t="s">
        <v>103</v>
      </c>
      <c r="B107" s="4">
        <v>0</v>
      </c>
      <c r="C107" s="4">
        <v>0</v>
      </c>
      <c r="D107" s="4">
        <v>0</v>
      </c>
      <c r="E107" s="4">
        <v>2.7777777777800002E-2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5.5555555555600003E-2</v>
      </c>
      <c r="S107" s="4">
        <v>0.77777777777799995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5.5555555555600003E-2</v>
      </c>
      <c r="AH107" s="4">
        <v>0</v>
      </c>
      <c r="AI107" s="4">
        <v>0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  <c r="BB107" s="4">
        <v>0</v>
      </c>
      <c r="BC107" s="4">
        <v>2.7777777777800002E-2</v>
      </c>
      <c r="BD107" s="4">
        <v>0</v>
      </c>
      <c r="BE107" s="4">
        <v>0</v>
      </c>
      <c r="BF107" s="4">
        <v>0</v>
      </c>
      <c r="BG107" s="4">
        <v>0</v>
      </c>
      <c r="BH107" s="4">
        <v>0</v>
      </c>
      <c r="BI107" s="4">
        <v>0</v>
      </c>
      <c r="BJ107" s="4">
        <v>2.7777777777800002E-2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0</v>
      </c>
      <c r="BR107" s="4">
        <v>0</v>
      </c>
      <c r="BS107" s="4">
        <v>0</v>
      </c>
      <c r="BT107" s="4">
        <v>0</v>
      </c>
      <c r="BU107" s="4">
        <v>0</v>
      </c>
      <c r="BV107" s="4">
        <v>0</v>
      </c>
      <c r="BW107" s="4">
        <v>0</v>
      </c>
      <c r="BX107" s="4">
        <v>0</v>
      </c>
      <c r="BY107" s="4">
        <v>2.7777777777800002E-2</v>
      </c>
      <c r="BZ107" s="4">
        <v>0</v>
      </c>
      <c r="CA107" s="4">
        <v>0</v>
      </c>
      <c r="CB107" s="4">
        <v>0</v>
      </c>
    </row>
    <row r="108" spans="1:80" x14ac:dyDescent="0.25">
      <c r="A108" s="1" t="s">
        <v>104</v>
      </c>
      <c r="B108" s="4">
        <v>0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3.8452613783299998E-2</v>
      </c>
      <c r="Q108" s="4">
        <v>5.4861272251099998E-2</v>
      </c>
      <c r="R108" s="4">
        <v>1.5248450293400001E-2</v>
      </c>
      <c r="S108" s="4">
        <v>0.22169920774400001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1.4751218218599999E-2</v>
      </c>
      <c r="AA108" s="4">
        <v>1.26959923095E-2</v>
      </c>
      <c r="AB108" s="4">
        <v>0</v>
      </c>
      <c r="AC108" s="4">
        <v>5.6916498160200002E-2</v>
      </c>
      <c r="AD108" s="4">
        <v>0</v>
      </c>
      <c r="AE108" s="4">
        <v>0</v>
      </c>
      <c r="AF108" s="4">
        <v>0</v>
      </c>
      <c r="AG108" s="4">
        <v>2.66516392084E-2</v>
      </c>
      <c r="AH108" s="4">
        <v>0</v>
      </c>
      <c r="AI108" s="4">
        <v>0</v>
      </c>
      <c r="AJ108" s="4">
        <v>0</v>
      </c>
      <c r="AK108" s="4">
        <v>1.8165545132099999E-2</v>
      </c>
      <c r="AL108" s="4">
        <v>2.2839526635099999E-2</v>
      </c>
      <c r="AM108" s="4">
        <v>1.1535784134999999E-2</v>
      </c>
      <c r="AN108" s="4">
        <v>9.4208903768999999E-2</v>
      </c>
      <c r="AO108" s="4">
        <v>0</v>
      </c>
      <c r="AP108" s="4">
        <v>0</v>
      </c>
      <c r="AQ108" s="4">
        <v>0</v>
      </c>
      <c r="AR108" s="4">
        <v>1.91931580867E-2</v>
      </c>
      <c r="AS108" s="4">
        <v>0</v>
      </c>
      <c r="AT108" s="4">
        <v>0</v>
      </c>
      <c r="AU108" s="4">
        <v>1.3557861239099999E-2</v>
      </c>
      <c r="AV108" s="4">
        <v>1.6872741737699998E-2</v>
      </c>
      <c r="AW108" s="4">
        <v>0</v>
      </c>
      <c r="AX108" s="4">
        <v>9.3678522889200005E-2</v>
      </c>
      <c r="AY108" s="4">
        <v>0</v>
      </c>
      <c r="AZ108" s="4">
        <v>0</v>
      </c>
      <c r="BA108" s="4">
        <v>0</v>
      </c>
      <c r="BB108" s="4">
        <v>1.41545397288E-2</v>
      </c>
      <c r="BC108" s="4">
        <v>0</v>
      </c>
      <c r="BD108" s="4">
        <v>0</v>
      </c>
      <c r="BE108" s="4">
        <v>0</v>
      </c>
      <c r="BF108" s="4">
        <v>0</v>
      </c>
      <c r="BG108" s="4">
        <v>1.65412536878E-2</v>
      </c>
      <c r="BH108" s="4">
        <v>0</v>
      </c>
      <c r="BI108" s="4">
        <v>1.16683793549E-2</v>
      </c>
      <c r="BJ108" s="4">
        <v>0</v>
      </c>
      <c r="BK108" s="4">
        <v>0</v>
      </c>
      <c r="BL108" s="4">
        <v>0</v>
      </c>
      <c r="BM108" s="4">
        <v>0</v>
      </c>
      <c r="BN108" s="4">
        <v>0</v>
      </c>
      <c r="BO108" s="4">
        <v>0</v>
      </c>
      <c r="BP108" s="4">
        <v>0</v>
      </c>
      <c r="BQ108" s="4">
        <v>1.21324626247E-2</v>
      </c>
      <c r="BR108" s="4">
        <v>0</v>
      </c>
      <c r="BS108" s="4">
        <v>0</v>
      </c>
      <c r="BT108" s="4">
        <v>0</v>
      </c>
      <c r="BU108" s="4">
        <v>0</v>
      </c>
      <c r="BV108" s="4">
        <v>0</v>
      </c>
      <c r="BW108" s="4">
        <v>0</v>
      </c>
      <c r="BX108" s="4">
        <v>0</v>
      </c>
      <c r="BY108" s="4">
        <v>0</v>
      </c>
      <c r="BZ108" s="4">
        <v>0</v>
      </c>
      <c r="CA108" s="4">
        <v>0</v>
      </c>
      <c r="CB108" s="4">
        <v>0</v>
      </c>
    </row>
    <row r="109" spans="1:80" x14ac:dyDescent="0.25">
      <c r="A109" s="1" t="s">
        <v>105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1.3833341989999999E-2</v>
      </c>
      <c r="Q109" s="4">
        <v>3.9889887290299998E-2</v>
      </c>
      <c r="R109" s="4">
        <v>1.26214096504E-2</v>
      </c>
      <c r="S109" s="4">
        <v>8.2203639259700007E-2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2.9675028999799999E-2</v>
      </c>
      <c r="AB109" s="4">
        <v>0</v>
      </c>
      <c r="AC109" s="4">
        <v>9.4790422271900002E-2</v>
      </c>
      <c r="AD109" s="4">
        <v>0</v>
      </c>
      <c r="AE109" s="4">
        <v>0</v>
      </c>
      <c r="AF109" s="4">
        <v>0</v>
      </c>
      <c r="AG109" s="4">
        <v>2.1035682750699999E-2</v>
      </c>
      <c r="AH109" s="4">
        <v>0</v>
      </c>
      <c r="AI109" s="4">
        <v>0</v>
      </c>
      <c r="AJ109" s="4">
        <v>0</v>
      </c>
      <c r="AK109" s="4">
        <v>0</v>
      </c>
      <c r="AL109" s="4">
        <v>1.8698384667299998E-2</v>
      </c>
      <c r="AM109" s="4">
        <v>0</v>
      </c>
      <c r="AN109" s="4">
        <v>5.7064699873600001E-2</v>
      </c>
      <c r="AO109" s="4">
        <v>0</v>
      </c>
      <c r="AP109" s="4">
        <v>0</v>
      </c>
      <c r="AQ109" s="4">
        <v>0</v>
      </c>
      <c r="AR109" s="4">
        <v>2.6766391384900001E-2</v>
      </c>
      <c r="AS109" s="4">
        <v>0</v>
      </c>
      <c r="AT109" s="4">
        <v>0</v>
      </c>
      <c r="AU109" s="4">
        <v>1.2309769906000001E-2</v>
      </c>
      <c r="AV109" s="4">
        <v>3.9595560864999997E-2</v>
      </c>
      <c r="AW109" s="4">
        <v>1.0405304801E-2</v>
      </c>
      <c r="AX109" s="4">
        <v>0.13945878564399999</v>
      </c>
      <c r="AY109" s="4">
        <v>0</v>
      </c>
      <c r="AZ109" s="4">
        <v>0</v>
      </c>
      <c r="BA109" s="4">
        <v>1.7659585519100001E-2</v>
      </c>
      <c r="BB109" s="4">
        <v>7.8083069305199995E-2</v>
      </c>
      <c r="BC109" s="4">
        <v>0</v>
      </c>
      <c r="BD109" s="4">
        <v>1.6499593137000002E-2</v>
      </c>
      <c r="BE109" s="4">
        <v>1.5807060371499999E-2</v>
      </c>
      <c r="BF109" s="4">
        <v>0</v>
      </c>
      <c r="BG109" s="4">
        <v>1.1634550459700001E-2</v>
      </c>
      <c r="BH109" s="4">
        <v>0</v>
      </c>
      <c r="BI109" s="4">
        <v>1.5062587648700001E-2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0</v>
      </c>
      <c r="CA109" s="4">
        <v>0</v>
      </c>
      <c r="CB109" s="4">
        <v>0</v>
      </c>
    </row>
    <row r="110" spans="1:80" x14ac:dyDescent="0.25">
      <c r="A110" s="1" t="s">
        <v>106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3.8341767224599997E-2</v>
      </c>
      <c r="Q110" s="4">
        <v>5.7609964966899997E-2</v>
      </c>
      <c r="R110" s="4">
        <v>1.55053847152E-2</v>
      </c>
      <c r="S110" s="4">
        <v>9.4200077851299996E-2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1.14830673414E-2</v>
      </c>
      <c r="AA110" s="4">
        <v>1.36888542883E-2</v>
      </c>
      <c r="AB110" s="4">
        <v>0</v>
      </c>
      <c r="AC110" s="4">
        <v>8.2457506163199995E-2</v>
      </c>
      <c r="AD110" s="4">
        <v>0</v>
      </c>
      <c r="AE110" s="4">
        <v>0</v>
      </c>
      <c r="AF110" s="4">
        <v>1.5829765148599999E-2</v>
      </c>
      <c r="AG110" s="4">
        <v>3.2892175943900002E-2</v>
      </c>
      <c r="AH110" s="4">
        <v>0</v>
      </c>
      <c r="AI110" s="4">
        <v>0</v>
      </c>
      <c r="AJ110" s="4">
        <v>0</v>
      </c>
      <c r="AK110" s="4">
        <v>1.0769430388E-2</v>
      </c>
      <c r="AL110" s="4">
        <v>2.1863241209299999E-2</v>
      </c>
      <c r="AM110" s="4">
        <v>1.01855456079E-2</v>
      </c>
      <c r="AN110" s="4">
        <v>8.0770727909699996E-2</v>
      </c>
      <c r="AO110" s="4">
        <v>0</v>
      </c>
      <c r="AP110" s="4">
        <v>0</v>
      </c>
      <c r="AQ110" s="4">
        <v>0</v>
      </c>
      <c r="AR110" s="4">
        <v>1.3753730375E-2</v>
      </c>
      <c r="AS110" s="4">
        <v>0</v>
      </c>
      <c r="AT110" s="4">
        <v>0</v>
      </c>
      <c r="AU110" s="4">
        <v>2.0111586869100001E-2</v>
      </c>
      <c r="AV110" s="4">
        <v>3.4384325937500002E-2</v>
      </c>
      <c r="AW110" s="4">
        <v>0</v>
      </c>
      <c r="AX110" s="4">
        <v>0.126378616842</v>
      </c>
      <c r="AY110" s="4">
        <v>0</v>
      </c>
      <c r="AZ110" s="4">
        <v>0</v>
      </c>
      <c r="BA110" s="4">
        <v>0</v>
      </c>
      <c r="BB110" s="4">
        <v>4.4245491111999997E-2</v>
      </c>
      <c r="BC110" s="4">
        <v>0</v>
      </c>
      <c r="BD110" s="4">
        <v>1.8878941222300001E-2</v>
      </c>
      <c r="BE110" s="4">
        <v>1.81653042688E-2</v>
      </c>
      <c r="BF110" s="4">
        <v>0</v>
      </c>
      <c r="BG110" s="4">
        <v>0</v>
      </c>
      <c r="BH110" s="4">
        <v>0</v>
      </c>
      <c r="BI110" s="4">
        <v>1.3494226028299999E-2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0</v>
      </c>
      <c r="CA110" s="4">
        <v>0</v>
      </c>
      <c r="CB110" s="4">
        <v>0</v>
      </c>
    </row>
    <row r="111" spans="1:80" x14ac:dyDescent="0.25">
      <c r="A111" s="1" t="s">
        <v>91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3.0393452406299998E-2</v>
      </c>
      <c r="Q111" s="4">
        <v>3.7512255424400003E-2</v>
      </c>
      <c r="R111" s="4">
        <v>1.9225030904999999E-2</v>
      </c>
      <c r="S111" s="4">
        <v>0.100217400571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1.01027324268E-2</v>
      </c>
      <c r="AA111" s="4">
        <v>1.3214544524500001E-2</v>
      </c>
      <c r="AB111" s="4">
        <v>0</v>
      </c>
      <c r="AC111" s="4">
        <v>4.7103457095400002E-2</v>
      </c>
      <c r="AD111" s="4">
        <v>0</v>
      </c>
      <c r="AE111" s="4">
        <v>0</v>
      </c>
      <c r="AF111" s="4">
        <v>0</v>
      </c>
      <c r="AG111" s="4">
        <v>2.4297710899899998E-2</v>
      </c>
      <c r="AH111" s="4">
        <v>0</v>
      </c>
      <c r="AI111" s="4">
        <v>0</v>
      </c>
      <c r="AJ111" s="4">
        <v>1.22767381389E-2</v>
      </c>
      <c r="AK111" s="4">
        <v>2.4468221151800001E-2</v>
      </c>
      <c r="AL111" s="4">
        <v>3.04787075323E-2</v>
      </c>
      <c r="AM111" s="4">
        <v>2.2123705187800002E-2</v>
      </c>
      <c r="AN111" s="4">
        <v>0.112451511147</v>
      </c>
      <c r="AO111" s="4">
        <v>0</v>
      </c>
      <c r="AP111" s="4">
        <v>0</v>
      </c>
      <c r="AQ111" s="4">
        <v>0</v>
      </c>
      <c r="AR111" s="4">
        <v>1.6710004689E-2</v>
      </c>
      <c r="AS111" s="4">
        <v>0</v>
      </c>
      <c r="AT111" s="4">
        <v>0</v>
      </c>
      <c r="AU111" s="4">
        <v>1.7178907881800001E-2</v>
      </c>
      <c r="AV111" s="4">
        <v>2.00775821646E-2</v>
      </c>
      <c r="AW111" s="4">
        <v>1.0486380493599999E-2</v>
      </c>
      <c r="AX111" s="4">
        <v>6.5902212370499993E-2</v>
      </c>
      <c r="AY111" s="4">
        <v>0</v>
      </c>
      <c r="AZ111" s="4">
        <v>0</v>
      </c>
      <c r="BA111" s="4">
        <v>0</v>
      </c>
      <c r="BB111" s="4">
        <v>1.8201969393399998E-2</v>
      </c>
      <c r="BC111" s="4">
        <v>0</v>
      </c>
      <c r="BD111" s="4">
        <v>1.2745641331699999E-2</v>
      </c>
      <c r="BE111" s="4">
        <v>1.39392130952E-2</v>
      </c>
      <c r="BF111" s="4">
        <v>0</v>
      </c>
      <c r="BG111" s="4">
        <v>2.0375975105499999E-2</v>
      </c>
      <c r="BH111" s="4">
        <v>0</v>
      </c>
      <c r="BI111" s="4">
        <v>1.65394944371E-2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1.6368984185200001E-2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4">
        <v>0</v>
      </c>
      <c r="BX111" s="4">
        <v>0</v>
      </c>
      <c r="BY111" s="4">
        <v>0</v>
      </c>
      <c r="BZ111" s="4">
        <v>0</v>
      </c>
      <c r="CA111" s="4">
        <v>0</v>
      </c>
      <c r="CB111" s="4">
        <v>0</v>
      </c>
    </row>
    <row r="112" spans="1:80" x14ac:dyDescent="0.25">
      <c r="A112" s="1" t="s">
        <v>107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1.37088801569E-2</v>
      </c>
      <c r="K112" s="4">
        <v>0</v>
      </c>
      <c r="L112" s="4">
        <v>1.2018788942E-2</v>
      </c>
      <c r="M112" s="4">
        <v>1.5432686190099999E-2</v>
      </c>
      <c r="N112" s="4">
        <v>0</v>
      </c>
      <c r="O112" s="4">
        <v>0</v>
      </c>
      <c r="P112" s="4">
        <v>5.8869335502700001E-2</v>
      </c>
      <c r="Q112" s="4">
        <v>3.5348355641299997E-2</v>
      </c>
      <c r="R112" s="4">
        <v>4.27710535446E-2</v>
      </c>
      <c r="S112" s="4">
        <v>0.137806600926</v>
      </c>
      <c r="T112" s="4">
        <v>0</v>
      </c>
      <c r="U112" s="4">
        <v>0</v>
      </c>
      <c r="V112" s="4">
        <v>1.1519592116E-2</v>
      </c>
      <c r="W112" s="4">
        <v>1.28551339511E-2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1.30835246559E-2</v>
      </c>
      <c r="AF112" s="4">
        <v>0</v>
      </c>
      <c r="AG112" s="4">
        <v>2.6160523862999999E-2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1.0088343699700001E-2</v>
      </c>
      <c r="AN112" s="4">
        <v>3.05630265901E-2</v>
      </c>
      <c r="AO112" s="4">
        <v>0</v>
      </c>
      <c r="AP112" s="4">
        <v>0</v>
      </c>
      <c r="AQ112" s="4">
        <v>0</v>
      </c>
      <c r="AR112" s="4">
        <v>1.1084562202200001E-2</v>
      </c>
      <c r="AS112" s="4">
        <v>0</v>
      </c>
      <c r="AT112" s="4">
        <v>0</v>
      </c>
      <c r="AU112" s="4">
        <v>2.91567923939E-2</v>
      </c>
      <c r="AV112" s="4">
        <v>4.1447475031999997E-2</v>
      </c>
      <c r="AW112" s="4">
        <v>4.3759659023600003E-2</v>
      </c>
      <c r="AX112" s="4">
        <v>0.136379702809</v>
      </c>
      <c r="AY112" s="4">
        <v>0</v>
      </c>
      <c r="AZ112" s="4">
        <v>0</v>
      </c>
      <c r="BA112" s="4">
        <v>0</v>
      </c>
      <c r="BB112" s="4">
        <v>0</v>
      </c>
      <c r="BC112" s="4">
        <v>0</v>
      </c>
      <c r="BD112" s="4">
        <v>1.6350599308100001E-2</v>
      </c>
      <c r="BE112" s="4">
        <v>0</v>
      </c>
      <c r="BF112" s="4">
        <v>0</v>
      </c>
      <c r="BG112" s="4">
        <v>0</v>
      </c>
      <c r="BH112" s="4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4">
        <v>0</v>
      </c>
      <c r="BX112" s="4">
        <v>0</v>
      </c>
      <c r="BY112" s="4">
        <v>0</v>
      </c>
      <c r="BZ112" s="4">
        <v>0</v>
      </c>
      <c r="CA112" s="4">
        <v>0</v>
      </c>
      <c r="CB112" s="4">
        <v>0</v>
      </c>
    </row>
    <row r="113" spans="1:80" x14ac:dyDescent="0.25">
      <c r="A113" s="1" t="s">
        <v>108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1.40186915888E-2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1.40186915888E-2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6.0747663551400002E-2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1.8691588785000001E-2</v>
      </c>
      <c r="AL113" s="4">
        <v>0</v>
      </c>
      <c r="AM113" s="4">
        <v>0</v>
      </c>
      <c r="AN113" s="4">
        <v>0.69158878504700005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1.40186915888E-2</v>
      </c>
      <c r="BG113" s="4">
        <v>0</v>
      </c>
      <c r="BH113" s="4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2.80373831776E-2</v>
      </c>
      <c r="BT113" s="4">
        <v>1.8691588785000001E-2</v>
      </c>
      <c r="BU113" s="4">
        <v>1.40186915888E-2</v>
      </c>
      <c r="BV113" s="4">
        <v>0</v>
      </c>
      <c r="BW113" s="4">
        <v>0</v>
      </c>
      <c r="BX113" s="4">
        <v>0</v>
      </c>
      <c r="BY113" s="4">
        <v>0</v>
      </c>
      <c r="BZ113" s="4">
        <v>0</v>
      </c>
      <c r="CA113" s="4">
        <v>2.33644859813E-2</v>
      </c>
      <c r="CB113" s="4">
        <v>0</v>
      </c>
    </row>
    <row r="114" spans="1:80" x14ac:dyDescent="0.25">
      <c r="A114" s="1" t="s">
        <v>109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1.6235163889099999E-2</v>
      </c>
      <c r="Q114" s="4">
        <v>3.8374023737800002E-2</v>
      </c>
      <c r="R114" s="4">
        <v>0</v>
      </c>
      <c r="S114" s="4">
        <v>9.4200848656300004E-2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1.85105467068E-2</v>
      </c>
      <c r="AB114" s="4">
        <v>0</v>
      </c>
      <c r="AC114" s="4">
        <v>6.6576471311699997E-2</v>
      </c>
      <c r="AD114" s="4">
        <v>0</v>
      </c>
      <c r="AE114" s="4">
        <v>0</v>
      </c>
      <c r="AF114" s="4">
        <v>0</v>
      </c>
      <c r="AG114" s="4">
        <v>1.9248508701800001E-2</v>
      </c>
      <c r="AH114" s="4">
        <v>0</v>
      </c>
      <c r="AI114" s="4">
        <v>0</v>
      </c>
      <c r="AJ114" s="4">
        <v>0</v>
      </c>
      <c r="AK114" s="4">
        <v>0</v>
      </c>
      <c r="AL114" s="4">
        <v>1.5878482258199999E-2</v>
      </c>
      <c r="AM114" s="4">
        <v>0</v>
      </c>
      <c r="AN114" s="4">
        <v>6.8421376299100001E-2</v>
      </c>
      <c r="AO114" s="4">
        <v>0</v>
      </c>
      <c r="AP114" s="4">
        <v>0</v>
      </c>
      <c r="AQ114" s="4">
        <v>0</v>
      </c>
      <c r="AR114" s="4">
        <v>2.5828669823499999E-2</v>
      </c>
      <c r="AS114" s="4">
        <v>0</v>
      </c>
      <c r="AT114" s="4">
        <v>0</v>
      </c>
      <c r="AU114" s="4">
        <v>1.27175450464E-2</v>
      </c>
      <c r="AV114" s="4">
        <v>3.3712563803000001E-2</v>
      </c>
      <c r="AW114" s="4">
        <v>0</v>
      </c>
      <c r="AX114" s="4">
        <v>0.101740360371</v>
      </c>
      <c r="AY114" s="4">
        <v>0</v>
      </c>
      <c r="AZ114" s="4">
        <v>0</v>
      </c>
      <c r="BA114" s="4">
        <v>1.14999077548E-2</v>
      </c>
      <c r="BB114" s="4">
        <v>4.88776827993E-2</v>
      </c>
      <c r="BC114" s="4">
        <v>0</v>
      </c>
      <c r="BD114" s="4">
        <v>2.0466145993499999E-2</v>
      </c>
      <c r="BE114" s="4">
        <v>2.80425558084E-2</v>
      </c>
      <c r="BF114" s="4">
        <v>0</v>
      </c>
      <c r="BG114" s="4">
        <v>1.59522784577E-2</v>
      </c>
      <c r="BH114" s="4">
        <v>0</v>
      </c>
      <c r="BI114" s="4">
        <v>2.29752167763E-2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1.7858680278E-2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4">
        <v>0</v>
      </c>
      <c r="BX114" s="4">
        <v>0</v>
      </c>
      <c r="BY114" s="4">
        <v>0</v>
      </c>
      <c r="BZ114" s="4">
        <v>0</v>
      </c>
      <c r="CA114" s="4">
        <v>0</v>
      </c>
      <c r="CB114" s="4">
        <v>0</v>
      </c>
    </row>
    <row r="115" spans="1:80" x14ac:dyDescent="0.25">
      <c r="A115" s="1" t="s">
        <v>110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2.6306528242099999E-2</v>
      </c>
      <c r="Q115" s="4">
        <v>5.0809431638200002E-2</v>
      </c>
      <c r="R115" s="4">
        <v>1.43850079184E-2</v>
      </c>
      <c r="S115" s="4">
        <v>0.139582966743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1.34172092205E-2</v>
      </c>
      <c r="AA115" s="4">
        <v>2.0235790955499999E-2</v>
      </c>
      <c r="AB115" s="4">
        <v>0</v>
      </c>
      <c r="AC115" s="4">
        <v>8.8509590005299996E-2</v>
      </c>
      <c r="AD115" s="4">
        <v>0</v>
      </c>
      <c r="AE115" s="4">
        <v>0</v>
      </c>
      <c r="AF115" s="4">
        <v>1.39450994193E-2</v>
      </c>
      <c r="AG115" s="4">
        <v>4.79940172444E-2</v>
      </c>
      <c r="AH115" s="4">
        <v>0</v>
      </c>
      <c r="AI115" s="4">
        <v>0</v>
      </c>
      <c r="AJ115" s="4">
        <v>0</v>
      </c>
      <c r="AK115" s="4">
        <v>1.19655111737E-2</v>
      </c>
      <c r="AL115" s="4">
        <v>2.2127397501300002E-2</v>
      </c>
      <c r="AM115" s="4">
        <v>0</v>
      </c>
      <c r="AN115" s="4">
        <v>9.1632940348399999E-2</v>
      </c>
      <c r="AO115" s="4">
        <v>0</v>
      </c>
      <c r="AP115" s="4">
        <v>0</v>
      </c>
      <c r="AQ115" s="4">
        <v>0</v>
      </c>
      <c r="AR115" s="4">
        <v>2.01038184058E-2</v>
      </c>
      <c r="AS115" s="4">
        <v>0</v>
      </c>
      <c r="AT115" s="4">
        <v>0</v>
      </c>
      <c r="AU115" s="4">
        <v>0</v>
      </c>
      <c r="AV115" s="4">
        <v>1.70684497624E-2</v>
      </c>
      <c r="AW115" s="4">
        <v>0</v>
      </c>
      <c r="AX115" s="4">
        <v>7.5796234383200004E-2</v>
      </c>
      <c r="AY115" s="4">
        <v>0</v>
      </c>
      <c r="AZ115" s="4">
        <v>0</v>
      </c>
      <c r="BA115" s="4">
        <v>0</v>
      </c>
      <c r="BB115" s="4">
        <v>1.9619919056799998E-2</v>
      </c>
      <c r="BC115" s="4">
        <v>0</v>
      </c>
      <c r="BD115" s="4">
        <v>1.0469822276999999E-2</v>
      </c>
      <c r="BE115" s="4">
        <v>1.39011085694E-2</v>
      </c>
      <c r="BF115" s="4">
        <v>0</v>
      </c>
      <c r="BG115" s="4">
        <v>0</v>
      </c>
      <c r="BH115" s="4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4">
        <v>0</v>
      </c>
      <c r="BX115" s="4">
        <v>0</v>
      </c>
      <c r="BY115" s="4">
        <v>0</v>
      </c>
      <c r="BZ115" s="4">
        <v>0</v>
      </c>
      <c r="CA115" s="4">
        <v>0</v>
      </c>
      <c r="CB115" s="4">
        <v>0</v>
      </c>
    </row>
    <row r="116" spans="1:80" x14ac:dyDescent="0.25">
      <c r="A116" s="1" t="s">
        <v>111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3.5947007293000002E-2</v>
      </c>
      <c r="Q116" s="4">
        <v>6.4040046606000003E-2</v>
      </c>
      <c r="R116" s="4">
        <v>2.0584300694799999E-2</v>
      </c>
      <c r="S116" s="4">
        <v>0.192206447158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1.0788417554900001E-2</v>
      </c>
      <c r="AA116" s="4">
        <v>1.12631079273E-2</v>
      </c>
      <c r="AB116" s="4">
        <v>0</v>
      </c>
      <c r="AC116" s="4">
        <v>5.9249989211599997E-2</v>
      </c>
      <c r="AD116" s="4">
        <v>0</v>
      </c>
      <c r="AE116" s="4">
        <v>0</v>
      </c>
      <c r="AF116" s="4">
        <v>0</v>
      </c>
      <c r="AG116" s="4">
        <v>4.4275665645400003E-2</v>
      </c>
      <c r="AH116" s="4">
        <v>0</v>
      </c>
      <c r="AI116" s="4">
        <v>0</v>
      </c>
      <c r="AJ116" s="4">
        <v>0</v>
      </c>
      <c r="AK116" s="4">
        <v>1.3593406119199999E-2</v>
      </c>
      <c r="AL116" s="4">
        <v>1.9591766279699999E-2</v>
      </c>
      <c r="AM116" s="4">
        <v>0</v>
      </c>
      <c r="AN116" s="4">
        <v>8.9112329003599999E-2</v>
      </c>
      <c r="AO116" s="4">
        <v>0</v>
      </c>
      <c r="AP116" s="4">
        <v>0</v>
      </c>
      <c r="AQ116" s="4">
        <v>0</v>
      </c>
      <c r="AR116" s="4">
        <v>1.9462305269099998E-2</v>
      </c>
      <c r="AS116" s="4">
        <v>0</v>
      </c>
      <c r="AT116" s="4">
        <v>0</v>
      </c>
      <c r="AU116" s="4">
        <v>1.4111250161799999E-2</v>
      </c>
      <c r="AV116" s="4">
        <v>2.1619988779999998E-2</v>
      </c>
      <c r="AW116" s="4">
        <v>0</v>
      </c>
      <c r="AX116" s="4">
        <v>0.11919043714700001</v>
      </c>
      <c r="AY116" s="4">
        <v>0</v>
      </c>
      <c r="AZ116" s="4">
        <v>0</v>
      </c>
      <c r="BA116" s="4">
        <v>0</v>
      </c>
      <c r="BB116" s="4">
        <v>1.8297156173100002E-2</v>
      </c>
      <c r="BC116" s="4">
        <v>0</v>
      </c>
      <c r="BD116" s="4">
        <v>1.09610322358E-2</v>
      </c>
      <c r="BE116" s="4">
        <v>1.06589565443E-2</v>
      </c>
      <c r="BF116" s="4">
        <v>0</v>
      </c>
      <c r="BG116" s="4">
        <v>2.1706296120499999E-2</v>
      </c>
      <c r="BH116" s="4">
        <v>0</v>
      </c>
      <c r="BI116" s="4">
        <v>1.01842661718E-2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1.07452638847E-2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4">
        <v>0</v>
      </c>
      <c r="BX116" s="4">
        <v>0</v>
      </c>
      <c r="BY116" s="4">
        <v>0</v>
      </c>
      <c r="BZ116" s="4">
        <v>0</v>
      </c>
      <c r="CA116" s="4">
        <v>0</v>
      </c>
      <c r="CB116" s="4">
        <v>0</v>
      </c>
    </row>
    <row r="117" spans="1:80" x14ac:dyDescent="0.25">
      <c r="A117" s="1" t="s">
        <v>112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3.7399343871200003E-2</v>
      </c>
      <c r="Q117" s="4">
        <v>5.37429167909E-2</v>
      </c>
      <c r="R117" s="4">
        <v>1.55681479272E-2</v>
      </c>
      <c r="S117" s="4">
        <v>0.15544288696700001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1.54488517745E-2</v>
      </c>
      <c r="AA117" s="4">
        <v>1.8968088279200001E-2</v>
      </c>
      <c r="AB117" s="4">
        <v>0</v>
      </c>
      <c r="AC117" s="4">
        <v>8.4759916492699997E-2</v>
      </c>
      <c r="AD117" s="4">
        <v>0</v>
      </c>
      <c r="AE117" s="4">
        <v>0</v>
      </c>
      <c r="AF117" s="4">
        <v>1.10348941247E-2</v>
      </c>
      <c r="AG117" s="4">
        <v>2.8332836266E-2</v>
      </c>
      <c r="AH117" s="4">
        <v>0</v>
      </c>
      <c r="AI117" s="4">
        <v>0</v>
      </c>
      <c r="AJ117" s="4">
        <v>0</v>
      </c>
      <c r="AK117" s="4">
        <v>1.67611094542E-2</v>
      </c>
      <c r="AL117" s="4">
        <v>2.7259170891700001E-2</v>
      </c>
      <c r="AM117" s="4">
        <v>1.27646883388E-2</v>
      </c>
      <c r="AN117" s="4">
        <v>9.2096629883700001E-2</v>
      </c>
      <c r="AO117" s="4">
        <v>0</v>
      </c>
      <c r="AP117" s="4">
        <v>0</v>
      </c>
      <c r="AQ117" s="4">
        <v>0</v>
      </c>
      <c r="AR117" s="4">
        <v>1.1869967193599999E-2</v>
      </c>
      <c r="AS117" s="4">
        <v>0</v>
      </c>
      <c r="AT117" s="4">
        <v>0</v>
      </c>
      <c r="AU117" s="4">
        <v>1.4792722934699999E-2</v>
      </c>
      <c r="AV117" s="4">
        <v>2.4515359379700001E-2</v>
      </c>
      <c r="AW117" s="4">
        <v>0</v>
      </c>
      <c r="AX117" s="4">
        <v>9.3408887563400003E-2</v>
      </c>
      <c r="AY117" s="4">
        <v>0</v>
      </c>
      <c r="AZ117" s="4">
        <v>0</v>
      </c>
      <c r="BA117" s="4">
        <v>0</v>
      </c>
      <c r="BB117" s="4">
        <v>2.52311362959E-2</v>
      </c>
      <c r="BC117" s="4">
        <v>0</v>
      </c>
      <c r="BD117" s="4">
        <v>0</v>
      </c>
      <c r="BE117" s="4">
        <v>1.3301521025899999E-2</v>
      </c>
      <c r="BF117" s="4">
        <v>0</v>
      </c>
      <c r="BG117" s="4">
        <v>1.30032806442E-2</v>
      </c>
      <c r="BH117" s="4">
        <v>0</v>
      </c>
      <c r="BI117" s="4">
        <v>1.3361169102299999E-2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1.15120787355E-2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4">
        <v>0</v>
      </c>
      <c r="BX117" s="4">
        <v>0</v>
      </c>
      <c r="BY117" s="4">
        <v>0</v>
      </c>
      <c r="BZ117" s="4">
        <v>0</v>
      </c>
      <c r="CA117" s="4">
        <v>0</v>
      </c>
      <c r="CB117" s="4">
        <v>0</v>
      </c>
    </row>
    <row r="118" spans="1:80" x14ac:dyDescent="0.25">
      <c r="A118" s="1" t="s">
        <v>113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1.2034589116500001E-2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4.1694205772200003E-2</v>
      </c>
      <c r="R118" s="4">
        <v>0</v>
      </c>
      <c r="S118" s="4">
        <v>8.2507160167400007E-2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1.1346111478299999E-2</v>
      </c>
      <c r="AB118" s="4">
        <v>0</v>
      </c>
      <c r="AC118" s="4">
        <v>6.9371006829700002E-2</v>
      </c>
      <c r="AD118" s="4">
        <v>0</v>
      </c>
      <c r="AE118" s="4">
        <v>0</v>
      </c>
      <c r="AF118" s="4">
        <v>0</v>
      </c>
      <c r="AG118" s="4">
        <v>2.70984798414E-2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1.7900418594399999E-2</v>
      </c>
      <c r="AO118" s="4">
        <v>0</v>
      </c>
      <c r="AP118" s="4">
        <v>0</v>
      </c>
      <c r="AQ118" s="4">
        <v>0</v>
      </c>
      <c r="AR118" s="4">
        <v>0.135217008152</v>
      </c>
      <c r="AS118" s="4">
        <v>1.11808768451E-2</v>
      </c>
      <c r="AT118" s="4">
        <v>0</v>
      </c>
      <c r="AU118" s="4">
        <v>1.36318572373E-2</v>
      </c>
      <c r="AV118" s="4">
        <v>6.5295219211300007E-2</v>
      </c>
      <c r="AW118" s="4">
        <v>1.14838070059E-2</v>
      </c>
      <c r="AX118" s="4">
        <v>0.25374531835199998</v>
      </c>
      <c r="AY118" s="4">
        <v>0</v>
      </c>
      <c r="AZ118" s="4">
        <v>0</v>
      </c>
      <c r="BA118" s="4">
        <v>0</v>
      </c>
      <c r="BB118" s="4">
        <v>4.6458471028900002E-2</v>
      </c>
      <c r="BC118" s="4">
        <v>0</v>
      </c>
      <c r="BD118" s="4">
        <v>2.3353161489300001E-2</v>
      </c>
      <c r="BE118" s="4">
        <v>0</v>
      </c>
      <c r="BF118" s="4">
        <v>0</v>
      </c>
      <c r="BG118" s="4">
        <v>2.05441727253E-2</v>
      </c>
      <c r="BH118" s="4">
        <v>0</v>
      </c>
      <c r="BI118" s="4">
        <v>1.6027759418400001E-2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4">
        <v>0</v>
      </c>
      <c r="BX118" s="4">
        <v>0</v>
      </c>
      <c r="BY118" s="4">
        <v>0</v>
      </c>
      <c r="BZ118" s="4">
        <v>0</v>
      </c>
      <c r="CA118" s="4">
        <v>0</v>
      </c>
      <c r="CB118" s="4">
        <v>0</v>
      </c>
    </row>
    <row r="119" spans="1:80" x14ac:dyDescent="0.25">
      <c r="A119" s="1" t="s">
        <v>114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2.2843263850499999E-2</v>
      </c>
      <c r="K119" s="4">
        <v>0</v>
      </c>
      <c r="L119" s="4">
        <v>2.5364323925500001E-2</v>
      </c>
      <c r="M119" s="4">
        <v>4.4241529852999999E-2</v>
      </c>
      <c r="N119" s="4">
        <v>1.14062596077E-2</v>
      </c>
      <c r="O119" s="4">
        <v>1.13755149726E-2</v>
      </c>
      <c r="P119" s="4">
        <v>5.7953637090299999E-2</v>
      </c>
      <c r="Q119" s="4">
        <v>6.8253089835800002E-2</v>
      </c>
      <c r="R119" s="4">
        <v>3.1175059952000001E-2</v>
      </c>
      <c r="S119" s="4">
        <v>0.27006087437699999</v>
      </c>
      <c r="T119" s="4">
        <v>1.7186250999200001E-2</v>
      </c>
      <c r="U119" s="4">
        <v>0</v>
      </c>
      <c r="V119" s="4">
        <v>2.0506671585799999E-2</v>
      </c>
      <c r="W119" s="4">
        <v>1.6171678042199999E-2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1.8815716657399999E-2</v>
      </c>
      <c r="AD119" s="4">
        <v>0</v>
      </c>
      <c r="AE119" s="4">
        <v>0</v>
      </c>
      <c r="AF119" s="4">
        <v>0</v>
      </c>
      <c r="AG119" s="4">
        <v>2.4165283158100001E-2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4.7777162885099998E-2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>
        <v>4.3042489085699999E-2</v>
      </c>
      <c r="AY119" s="4">
        <v>0</v>
      </c>
      <c r="AZ119" s="4">
        <v>0</v>
      </c>
      <c r="BA119" s="4">
        <v>0</v>
      </c>
      <c r="BB119" s="4">
        <v>0</v>
      </c>
      <c r="BC119" s="4">
        <v>0</v>
      </c>
      <c r="BD119" s="4">
        <v>0</v>
      </c>
      <c r="BE119" s="4">
        <v>0</v>
      </c>
      <c r="BF119" s="4">
        <v>0</v>
      </c>
      <c r="BG119" s="4">
        <v>0</v>
      </c>
      <c r="BH119" s="4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4">
        <v>0</v>
      </c>
      <c r="BX119" s="4">
        <v>0</v>
      </c>
      <c r="BY119" s="4">
        <v>0</v>
      </c>
      <c r="BZ119" s="4">
        <v>0</v>
      </c>
      <c r="CA119" s="4">
        <v>0</v>
      </c>
      <c r="CB119" s="4">
        <v>0</v>
      </c>
    </row>
    <row r="120" spans="1:80" x14ac:dyDescent="0.25">
      <c r="A120" s="1" t="s">
        <v>115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0.5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4">
        <v>0</v>
      </c>
      <c r="AR120" s="4">
        <v>0</v>
      </c>
      <c r="AS120" s="4">
        <v>0</v>
      </c>
      <c r="AT120" s="4">
        <v>0</v>
      </c>
      <c r="AU120" s="4">
        <v>0</v>
      </c>
      <c r="AV120" s="4">
        <v>0</v>
      </c>
      <c r="AW120" s="4">
        <v>0</v>
      </c>
      <c r="AX120" s="4">
        <v>0</v>
      </c>
      <c r="AY120" s="4">
        <v>0</v>
      </c>
      <c r="AZ120" s="4">
        <v>0</v>
      </c>
      <c r="BA120" s="4">
        <v>0</v>
      </c>
      <c r="BB120" s="4">
        <v>0</v>
      </c>
      <c r="BC120" s="4">
        <v>0</v>
      </c>
      <c r="BD120" s="4">
        <v>0</v>
      </c>
      <c r="BE120" s="4">
        <v>0</v>
      </c>
      <c r="BF120" s="4">
        <v>0</v>
      </c>
      <c r="BG120" s="4">
        <v>0</v>
      </c>
      <c r="BH120" s="4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0.5</v>
      </c>
      <c r="BS120" s="4">
        <v>0</v>
      </c>
      <c r="BT120" s="4">
        <v>0</v>
      </c>
      <c r="BU120" s="4">
        <v>0</v>
      </c>
      <c r="BV120" s="4">
        <v>0</v>
      </c>
      <c r="BW120" s="4">
        <v>0</v>
      </c>
      <c r="BX120" s="4">
        <v>0</v>
      </c>
      <c r="BY120" s="4">
        <v>0</v>
      </c>
      <c r="BZ120" s="4">
        <v>0</v>
      </c>
      <c r="CA120" s="4">
        <v>0</v>
      </c>
      <c r="CB120" s="4">
        <v>0</v>
      </c>
    </row>
    <row r="121" spans="1:80" x14ac:dyDescent="0.25">
      <c r="A121" s="1" t="s">
        <v>116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3.01264495076E-2</v>
      </c>
      <c r="Q121" s="4">
        <v>5.2677582891400003E-2</v>
      </c>
      <c r="R121" s="4">
        <v>1.58498921974E-2</v>
      </c>
      <c r="S121" s="4">
        <v>0.18821746984400001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1.26449507604E-2</v>
      </c>
      <c r="AA121" s="4">
        <v>1.4160013985200001E-2</v>
      </c>
      <c r="AB121" s="4">
        <v>0</v>
      </c>
      <c r="AC121" s="4">
        <v>8.7990210360699997E-2</v>
      </c>
      <c r="AD121" s="4">
        <v>0</v>
      </c>
      <c r="AE121" s="4">
        <v>0</v>
      </c>
      <c r="AF121" s="4">
        <v>0</v>
      </c>
      <c r="AG121" s="4">
        <v>3.8226210593799999E-2</v>
      </c>
      <c r="AH121" s="4">
        <v>0</v>
      </c>
      <c r="AI121" s="4">
        <v>0</v>
      </c>
      <c r="AJ121" s="4">
        <v>0</v>
      </c>
      <c r="AK121" s="4">
        <v>1.0896800885699999E-2</v>
      </c>
      <c r="AL121" s="4">
        <v>2.0220266884199999E-2</v>
      </c>
      <c r="AM121" s="4">
        <v>0</v>
      </c>
      <c r="AN121" s="4">
        <v>0.112464308607</v>
      </c>
      <c r="AO121" s="4">
        <v>0</v>
      </c>
      <c r="AP121" s="4">
        <v>0</v>
      </c>
      <c r="AQ121" s="4">
        <v>0</v>
      </c>
      <c r="AR121" s="4">
        <v>1.6607423809800001E-2</v>
      </c>
      <c r="AS121" s="4">
        <v>0</v>
      </c>
      <c r="AT121" s="4">
        <v>0</v>
      </c>
      <c r="AU121" s="4">
        <v>1.0255812598299999E-2</v>
      </c>
      <c r="AV121" s="4">
        <v>1.6257793834899999E-2</v>
      </c>
      <c r="AW121" s="4">
        <v>0</v>
      </c>
      <c r="AX121" s="4">
        <v>0.11164850533200001</v>
      </c>
      <c r="AY121" s="4">
        <v>0</v>
      </c>
      <c r="AZ121" s="4">
        <v>0</v>
      </c>
      <c r="BA121" s="4">
        <v>0</v>
      </c>
      <c r="BB121" s="4">
        <v>1.77145853971E-2</v>
      </c>
      <c r="BC121" s="4">
        <v>0</v>
      </c>
      <c r="BD121" s="4">
        <v>1.03723559233E-2</v>
      </c>
      <c r="BE121" s="4">
        <v>1.3810384010300001E-2</v>
      </c>
      <c r="BF121" s="4">
        <v>0</v>
      </c>
      <c r="BG121" s="4">
        <v>1.7539770409599999E-2</v>
      </c>
      <c r="BH121" s="4">
        <v>0</v>
      </c>
      <c r="BI121" s="4">
        <v>1.4451372297700001E-2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1.13629741857E-2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4">
        <v>0</v>
      </c>
      <c r="BX121" s="4">
        <v>0</v>
      </c>
      <c r="BY121" s="4">
        <v>0</v>
      </c>
      <c r="BZ121" s="4">
        <v>0</v>
      </c>
      <c r="CA121" s="4">
        <v>0</v>
      </c>
      <c r="CB121" s="4">
        <v>0</v>
      </c>
    </row>
    <row r="122" spans="1:80" x14ac:dyDescent="0.25">
      <c r="A122" s="1" t="s">
        <v>117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2.8905378534399999E-2</v>
      </c>
      <c r="Q122" s="4">
        <v>5.4367331102400003E-2</v>
      </c>
      <c r="R122" s="4">
        <v>1.2512730976300001E-2</v>
      </c>
      <c r="S122" s="4">
        <v>0.14704883845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1.73626267035E-2</v>
      </c>
      <c r="AA122" s="4">
        <v>2.3424996362599999E-2</v>
      </c>
      <c r="AB122" s="4">
        <v>0</v>
      </c>
      <c r="AC122" s="4">
        <v>7.7161841020399996E-2</v>
      </c>
      <c r="AD122" s="4">
        <v>0</v>
      </c>
      <c r="AE122" s="4">
        <v>0</v>
      </c>
      <c r="AF122" s="4">
        <v>0</v>
      </c>
      <c r="AG122" s="4">
        <v>2.0466559969000001E-2</v>
      </c>
      <c r="AH122" s="4">
        <v>0</v>
      </c>
      <c r="AI122" s="4">
        <v>0</v>
      </c>
      <c r="AJ122" s="4">
        <v>0</v>
      </c>
      <c r="AK122" s="4">
        <v>1.5956156942600001E-2</v>
      </c>
      <c r="AL122" s="4">
        <v>3.0990833697100002E-2</v>
      </c>
      <c r="AM122" s="4">
        <v>1.23672341045E-2</v>
      </c>
      <c r="AN122" s="4">
        <v>8.2933216935799997E-2</v>
      </c>
      <c r="AO122" s="4">
        <v>0</v>
      </c>
      <c r="AP122" s="4">
        <v>0</v>
      </c>
      <c r="AQ122" s="4">
        <v>0</v>
      </c>
      <c r="AR122" s="4">
        <v>1.5519666327199999E-2</v>
      </c>
      <c r="AS122" s="4">
        <v>0</v>
      </c>
      <c r="AT122" s="4">
        <v>0</v>
      </c>
      <c r="AU122" s="4">
        <v>1.06697705999E-2</v>
      </c>
      <c r="AV122" s="4">
        <v>1.9399582908999999E-2</v>
      </c>
      <c r="AW122" s="4">
        <v>0</v>
      </c>
      <c r="AX122" s="4">
        <v>7.8277317037699995E-2</v>
      </c>
      <c r="AY122" s="4">
        <v>0</v>
      </c>
      <c r="AZ122" s="4">
        <v>0</v>
      </c>
      <c r="BA122" s="4">
        <v>1.01847810272E-2</v>
      </c>
      <c r="BB122" s="4">
        <v>2.37644890635E-2</v>
      </c>
      <c r="BC122" s="4">
        <v>0</v>
      </c>
      <c r="BD122" s="4">
        <v>0</v>
      </c>
      <c r="BE122" s="4">
        <v>1.5810660070799998E-2</v>
      </c>
      <c r="BF122" s="4">
        <v>0</v>
      </c>
      <c r="BG122" s="4">
        <v>0</v>
      </c>
      <c r="BH122" s="4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4">
        <v>0</v>
      </c>
      <c r="BX122" s="4">
        <v>0</v>
      </c>
      <c r="BY122" s="4">
        <v>0</v>
      </c>
      <c r="BZ122" s="4">
        <v>0</v>
      </c>
      <c r="CA122" s="4">
        <v>0</v>
      </c>
      <c r="CB122" s="4">
        <v>0</v>
      </c>
    </row>
    <row r="123" spans="1:80" x14ac:dyDescent="0.25">
      <c r="A123" s="1" t="s">
        <v>118</v>
      </c>
      <c r="B123" s="4">
        <v>0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4.9559735498699999E-2</v>
      </c>
      <c r="K123" s="4">
        <v>1.5811834035699999E-2</v>
      </c>
      <c r="L123" s="4">
        <v>3.1212526124600001E-2</v>
      </c>
      <c r="M123" s="4">
        <v>6.2116695789199997E-2</v>
      </c>
      <c r="N123" s="4">
        <v>0</v>
      </c>
      <c r="O123" s="4">
        <v>0</v>
      </c>
      <c r="P123" s="4">
        <v>8.3530338849499994E-2</v>
      </c>
      <c r="Q123" s="4">
        <v>4.9405557268599999E-2</v>
      </c>
      <c r="R123" s="4">
        <v>2.3263781820699998E-2</v>
      </c>
      <c r="S123" s="4">
        <v>0.17156610819900001</v>
      </c>
      <c r="T123" s="4">
        <v>3.7156953438199997E-2</v>
      </c>
      <c r="U123" s="4">
        <v>0</v>
      </c>
      <c r="V123" s="4">
        <v>1.2728269435E-2</v>
      </c>
      <c r="W123" s="4">
        <v>2.8660019871899999E-2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1.00044540378E-2</v>
      </c>
      <c r="AD123" s="4">
        <v>0</v>
      </c>
      <c r="AE123" s="4">
        <v>0</v>
      </c>
      <c r="AF123" s="4">
        <v>0</v>
      </c>
      <c r="AG123" s="4">
        <v>1.11864871347E-2</v>
      </c>
      <c r="AH123" s="4">
        <v>1.3225065954E-2</v>
      </c>
      <c r="AI123" s="4">
        <v>0</v>
      </c>
      <c r="AJ123" s="4">
        <v>1.71651762771E-2</v>
      </c>
      <c r="AK123" s="4">
        <v>1.09809161613E-2</v>
      </c>
      <c r="AL123" s="4">
        <v>0</v>
      </c>
      <c r="AM123" s="4">
        <v>0</v>
      </c>
      <c r="AN123" s="4">
        <v>3.4707232672099998E-2</v>
      </c>
      <c r="AO123" s="4">
        <v>0</v>
      </c>
      <c r="AP123" s="4">
        <v>0</v>
      </c>
      <c r="AQ123" s="4">
        <v>0</v>
      </c>
      <c r="AR123" s="4">
        <v>0</v>
      </c>
      <c r="AS123" s="4">
        <v>0</v>
      </c>
      <c r="AT123" s="4">
        <v>0</v>
      </c>
      <c r="AU123" s="4">
        <v>0</v>
      </c>
      <c r="AV123" s="4">
        <v>0</v>
      </c>
      <c r="AW123" s="4">
        <v>0</v>
      </c>
      <c r="AX123" s="4">
        <v>3.042450406E-2</v>
      </c>
      <c r="AY123" s="4">
        <v>0</v>
      </c>
      <c r="AZ123" s="4">
        <v>0</v>
      </c>
      <c r="BA123" s="4">
        <v>0</v>
      </c>
      <c r="BB123" s="4">
        <v>0</v>
      </c>
      <c r="BC123" s="4">
        <v>0</v>
      </c>
      <c r="BD123" s="4">
        <v>0</v>
      </c>
      <c r="BE123" s="4">
        <v>0</v>
      </c>
      <c r="BF123" s="4">
        <v>0</v>
      </c>
      <c r="BG123" s="4">
        <v>0</v>
      </c>
      <c r="BH123" s="4">
        <v>0</v>
      </c>
      <c r="BI123" s="4">
        <v>0</v>
      </c>
      <c r="BJ123" s="4">
        <v>0</v>
      </c>
      <c r="BK123" s="4">
        <v>0</v>
      </c>
      <c r="BL123" s="4">
        <v>0</v>
      </c>
      <c r="BM123" s="4">
        <v>0</v>
      </c>
      <c r="BN123" s="4">
        <v>0</v>
      </c>
      <c r="BO123" s="4">
        <v>0</v>
      </c>
      <c r="BP123" s="4">
        <v>0</v>
      </c>
      <c r="BQ123" s="4">
        <v>0</v>
      </c>
      <c r="BR123" s="4">
        <v>0</v>
      </c>
      <c r="BS123" s="4">
        <v>0</v>
      </c>
      <c r="BT123" s="4">
        <v>0</v>
      </c>
      <c r="BU123" s="4">
        <v>0</v>
      </c>
      <c r="BV123" s="4">
        <v>0</v>
      </c>
      <c r="BW123" s="4">
        <v>0</v>
      </c>
      <c r="BX123" s="4">
        <v>0</v>
      </c>
      <c r="BY123" s="4">
        <v>0</v>
      </c>
      <c r="BZ123" s="4">
        <v>0</v>
      </c>
      <c r="CA123" s="4">
        <v>0</v>
      </c>
      <c r="CB123" s="4">
        <v>0</v>
      </c>
    </row>
    <row r="124" spans="1:80" x14ac:dyDescent="0.25">
      <c r="A124" s="1" t="s">
        <v>119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2.1146705267799999E-2</v>
      </c>
      <c r="Q124" s="4">
        <v>2.3695638492000001E-2</v>
      </c>
      <c r="R124" s="4">
        <v>1.4853042985699999E-2</v>
      </c>
      <c r="S124" s="4">
        <v>4.7800365032399997E-2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3.1122159984899998E-2</v>
      </c>
      <c r="AA124" s="4">
        <v>2.5583737176700001E-2</v>
      </c>
      <c r="AB124" s="4">
        <v>1.54509409025E-2</v>
      </c>
      <c r="AC124" s="4">
        <v>8.9055321291499998E-2</v>
      </c>
      <c r="AD124" s="4">
        <v>0</v>
      </c>
      <c r="AE124" s="4">
        <v>0</v>
      </c>
      <c r="AF124" s="4">
        <v>0</v>
      </c>
      <c r="AG124" s="4">
        <v>1.2115299893E-2</v>
      </c>
      <c r="AH124" s="4">
        <v>0</v>
      </c>
      <c r="AI124" s="4">
        <v>0</v>
      </c>
      <c r="AJ124" s="4">
        <v>0</v>
      </c>
      <c r="AK124" s="4">
        <v>0</v>
      </c>
      <c r="AL124" s="4">
        <v>0</v>
      </c>
      <c r="AM124" s="4">
        <v>0</v>
      </c>
      <c r="AN124" s="4">
        <v>2.11152369564E-2</v>
      </c>
      <c r="AO124" s="4">
        <v>0</v>
      </c>
      <c r="AP124" s="4">
        <v>0</v>
      </c>
      <c r="AQ124" s="4">
        <v>0</v>
      </c>
      <c r="AR124" s="4">
        <v>0</v>
      </c>
      <c r="AS124" s="4">
        <v>0</v>
      </c>
      <c r="AT124" s="4">
        <v>0</v>
      </c>
      <c r="AU124" s="4">
        <v>1.37201837749E-2</v>
      </c>
      <c r="AV124" s="4">
        <v>1.5702687393799999E-2</v>
      </c>
      <c r="AW124" s="4">
        <v>0</v>
      </c>
      <c r="AX124" s="4">
        <v>3.7478758889799998E-2</v>
      </c>
      <c r="AY124" s="4">
        <v>0</v>
      </c>
      <c r="AZ124" s="4">
        <v>1.16432752219E-2</v>
      </c>
      <c r="BA124" s="4">
        <v>0</v>
      </c>
      <c r="BB124" s="4">
        <v>5.1639499024499998E-2</v>
      </c>
      <c r="BC124" s="4">
        <v>0</v>
      </c>
      <c r="BD124" s="4">
        <v>0</v>
      </c>
      <c r="BE124" s="4">
        <v>0</v>
      </c>
      <c r="BF124" s="4">
        <v>0</v>
      </c>
      <c r="BG124" s="4">
        <v>0</v>
      </c>
      <c r="BH124" s="4">
        <v>0</v>
      </c>
      <c r="BI124" s="4">
        <v>1.1517401976199999E-2</v>
      </c>
      <c r="BJ124" s="4">
        <v>0</v>
      </c>
      <c r="BK124" s="4">
        <v>0</v>
      </c>
      <c r="BL124" s="4">
        <v>0</v>
      </c>
      <c r="BM124" s="4">
        <v>0</v>
      </c>
      <c r="BN124" s="4">
        <v>0</v>
      </c>
      <c r="BO124" s="4">
        <v>0</v>
      </c>
      <c r="BP124" s="4">
        <v>0</v>
      </c>
      <c r="BQ124" s="4">
        <v>0</v>
      </c>
      <c r="BR124" s="4">
        <v>0</v>
      </c>
      <c r="BS124" s="4">
        <v>0</v>
      </c>
      <c r="BT124" s="4">
        <v>0</v>
      </c>
      <c r="BU124" s="4">
        <v>0</v>
      </c>
      <c r="BV124" s="4">
        <v>0</v>
      </c>
      <c r="BW124" s="4">
        <v>0</v>
      </c>
      <c r="BX124" s="4">
        <v>0</v>
      </c>
      <c r="BY124" s="4">
        <v>0</v>
      </c>
      <c r="BZ124" s="4">
        <v>0</v>
      </c>
      <c r="CA124" s="4">
        <v>0</v>
      </c>
      <c r="CB124" s="4">
        <v>0</v>
      </c>
    </row>
    <row r="125" spans="1:80" x14ac:dyDescent="0.25">
      <c r="A125" s="1" t="s">
        <v>120</v>
      </c>
      <c r="B125" s="4">
        <v>0</v>
      </c>
      <c r="C125" s="4">
        <v>0</v>
      </c>
      <c r="D125" s="4">
        <v>0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1.5034783174E-2</v>
      </c>
      <c r="Q125" s="4">
        <v>4.3901566868200001E-2</v>
      </c>
      <c r="R125" s="4">
        <v>1.16052272284E-2</v>
      </c>
      <c r="S125" s="4">
        <v>8.7591834081000006E-2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2.6835056238200001E-2</v>
      </c>
      <c r="AB125" s="4">
        <v>0</v>
      </c>
      <c r="AC125" s="4">
        <v>8.1317859697000006E-2</v>
      </c>
      <c r="AD125" s="4">
        <v>0</v>
      </c>
      <c r="AE125" s="4">
        <v>0</v>
      </c>
      <c r="AF125" s="4">
        <v>0</v>
      </c>
      <c r="AG125" s="4">
        <v>2.03985436578E-2</v>
      </c>
      <c r="AH125" s="4">
        <v>0</v>
      </c>
      <c r="AI125" s="4">
        <v>0</v>
      </c>
      <c r="AJ125" s="4">
        <v>0</v>
      </c>
      <c r="AK125" s="4">
        <v>0</v>
      </c>
      <c r="AL125" s="4">
        <v>1.7310317924699999E-2</v>
      </c>
      <c r="AM125" s="4">
        <v>0</v>
      </c>
      <c r="AN125" s="4">
        <v>6.6071776867600004E-2</v>
      </c>
      <c r="AO125" s="4">
        <v>0</v>
      </c>
      <c r="AP125" s="4">
        <v>0</v>
      </c>
      <c r="AQ125" s="4">
        <v>0</v>
      </c>
      <c r="AR125" s="4">
        <v>2.5258435732400001E-2</v>
      </c>
      <c r="AS125" s="4">
        <v>0</v>
      </c>
      <c r="AT125" s="4">
        <v>0</v>
      </c>
      <c r="AU125" s="4">
        <v>1.09063129836E-2</v>
      </c>
      <c r="AV125" s="4">
        <v>3.6554840387500002E-2</v>
      </c>
      <c r="AW125" s="4">
        <v>0</v>
      </c>
      <c r="AX125" s="4">
        <v>0.12047331122799999</v>
      </c>
      <c r="AY125" s="4">
        <v>0</v>
      </c>
      <c r="AZ125" s="4">
        <v>0</v>
      </c>
      <c r="BA125" s="4">
        <v>1.40270463559E-2</v>
      </c>
      <c r="BB125" s="4">
        <v>6.18132761199E-2</v>
      </c>
      <c r="BC125" s="4">
        <v>0</v>
      </c>
      <c r="BD125" s="4">
        <v>1.6757688056699999E-2</v>
      </c>
      <c r="BE125" s="4">
        <v>1.7391587023000001E-2</v>
      </c>
      <c r="BF125" s="4">
        <v>0</v>
      </c>
      <c r="BG125" s="4">
        <v>1.4092061634500001E-2</v>
      </c>
      <c r="BH125" s="4">
        <v>0</v>
      </c>
      <c r="BI125" s="4">
        <v>1.9910929068299998E-2</v>
      </c>
      <c r="BJ125" s="4">
        <v>0</v>
      </c>
      <c r="BK125" s="4">
        <v>0</v>
      </c>
      <c r="BL125" s="4">
        <v>0</v>
      </c>
      <c r="BM125" s="4">
        <v>0</v>
      </c>
      <c r="BN125" s="4">
        <v>0</v>
      </c>
      <c r="BO125" s="4">
        <v>0</v>
      </c>
      <c r="BP125" s="4">
        <v>0</v>
      </c>
      <c r="BQ125" s="4">
        <v>0</v>
      </c>
      <c r="BR125" s="4">
        <v>0</v>
      </c>
      <c r="BS125" s="4">
        <v>0</v>
      </c>
      <c r="BT125" s="4">
        <v>0</v>
      </c>
      <c r="BU125" s="4">
        <v>0</v>
      </c>
      <c r="BV125" s="4">
        <v>0</v>
      </c>
      <c r="BW125" s="4">
        <v>0</v>
      </c>
      <c r="BX125" s="4">
        <v>0</v>
      </c>
      <c r="BY125" s="4">
        <v>0</v>
      </c>
      <c r="BZ125" s="4">
        <v>0</v>
      </c>
      <c r="CA125" s="4">
        <v>0</v>
      </c>
      <c r="CB125" s="4">
        <v>0</v>
      </c>
    </row>
    <row r="126" spans="1:80" x14ac:dyDescent="0.25">
      <c r="A126" s="1" t="s">
        <v>121</v>
      </c>
      <c r="B126" s="4">
        <v>0</v>
      </c>
      <c r="C126" s="4">
        <v>0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2.17536565447E-2</v>
      </c>
      <c r="Q126" s="4">
        <v>5.1302992055800002E-2</v>
      </c>
      <c r="R126" s="4">
        <v>1.19533744153E-2</v>
      </c>
      <c r="S126" s="4">
        <v>0.143960204915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1.1730640730599999E-2</v>
      </c>
      <c r="AB126" s="4">
        <v>0</v>
      </c>
      <c r="AC126" s="4">
        <v>5.3901551711299997E-2</v>
      </c>
      <c r="AD126" s="4">
        <v>0</v>
      </c>
      <c r="AE126" s="4">
        <v>0</v>
      </c>
      <c r="AF126" s="4">
        <v>0</v>
      </c>
      <c r="AG126" s="4">
        <v>3.9349617640499997E-2</v>
      </c>
      <c r="AH126" s="4">
        <v>0</v>
      </c>
      <c r="AI126" s="4">
        <v>0</v>
      </c>
      <c r="AJ126" s="4">
        <v>0</v>
      </c>
      <c r="AK126" s="4">
        <v>1.3735243893399999E-2</v>
      </c>
      <c r="AL126" s="4">
        <v>2.3609770584299999E-2</v>
      </c>
      <c r="AM126" s="4">
        <v>1.0691216868399999E-2</v>
      </c>
      <c r="AN126" s="4">
        <v>0.126586977504</v>
      </c>
      <c r="AO126" s="4">
        <v>0</v>
      </c>
      <c r="AP126" s="4">
        <v>0</v>
      </c>
      <c r="AQ126" s="4">
        <v>0</v>
      </c>
      <c r="AR126" s="4">
        <v>1.5591357933E-2</v>
      </c>
      <c r="AS126" s="4">
        <v>0</v>
      </c>
      <c r="AT126" s="4">
        <v>0</v>
      </c>
      <c r="AU126" s="4">
        <v>1.18048852922E-2</v>
      </c>
      <c r="AV126" s="4">
        <v>1.75217165343E-2</v>
      </c>
      <c r="AW126" s="4">
        <v>0</v>
      </c>
      <c r="AX126" s="4">
        <v>0.11025317395500001</v>
      </c>
      <c r="AY126" s="4">
        <v>0</v>
      </c>
      <c r="AZ126" s="4">
        <v>0</v>
      </c>
      <c r="BA126" s="4">
        <v>0</v>
      </c>
      <c r="BB126" s="4">
        <v>1.39579775781E-2</v>
      </c>
      <c r="BC126" s="4">
        <v>0</v>
      </c>
      <c r="BD126" s="4">
        <v>1.2621575469600001E-2</v>
      </c>
      <c r="BE126" s="4">
        <v>1.2176108100099999E-2</v>
      </c>
      <c r="BF126" s="4">
        <v>0</v>
      </c>
      <c r="BG126" s="4">
        <v>1.13594179226E-2</v>
      </c>
      <c r="BH126" s="4">
        <v>0</v>
      </c>
      <c r="BI126" s="4">
        <v>1.0691216868399999E-2</v>
      </c>
      <c r="BJ126" s="4">
        <v>0</v>
      </c>
      <c r="BK126" s="4">
        <v>0</v>
      </c>
      <c r="BL126" s="4">
        <v>0</v>
      </c>
      <c r="BM126" s="4">
        <v>0</v>
      </c>
      <c r="BN126" s="4">
        <v>0</v>
      </c>
      <c r="BO126" s="4">
        <v>0</v>
      </c>
      <c r="BP126" s="4">
        <v>0</v>
      </c>
      <c r="BQ126" s="4">
        <v>1.6259558987299999E-2</v>
      </c>
      <c r="BR126" s="4">
        <v>0</v>
      </c>
      <c r="BS126" s="4">
        <v>0</v>
      </c>
      <c r="BT126" s="4">
        <v>0</v>
      </c>
      <c r="BU126" s="4">
        <v>0</v>
      </c>
      <c r="BV126" s="4">
        <v>0</v>
      </c>
      <c r="BW126" s="4">
        <v>0</v>
      </c>
      <c r="BX126" s="4">
        <v>0</v>
      </c>
      <c r="BY126" s="4">
        <v>0</v>
      </c>
      <c r="BZ126" s="4">
        <v>0</v>
      </c>
      <c r="CA126" s="4">
        <v>0</v>
      </c>
      <c r="CB126" s="4">
        <v>0</v>
      </c>
    </row>
    <row r="127" spans="1:80" x14ac:dyDescent="0.25">
      <c r="A127" s="1" t="s">
        <v>122</v>
      </c>
      <c r="B127" s="4">
        <v>0</v>
      </c>
      <c r="C127" s="4">
        <v>0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  <c r="L127" s="4">
        <v>0</v>
      </c>
      <c r="M127" s="4">
        <v>1.3814705509599999E-2</v>
      </c>
      <c r="N127" s="4">
        <v>0</v>
      </c>
      <c r="O127" s="4">
        <v>0</v>
      </c>
      <c r="P127" s="4">
        <v>2.8987344064000001E-2</v>
      </c>
      <c r="Q127" s="4">
        <v>7.3799134544E-2</v>
      </c>
      <c r="R127" s="4">
        <v>0</v>
      </c>
      <c r="S127" s="4">
        <v>0.12851478336399999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1.01573391755E-2</v>
      </c>
      <c r="AB127" s="4">
        <v>0</v>
      </c>
      <c r="AC127" s="4">
        <v>2.7937209176E-2</v>
      </c>
      <c r="AD127" s="4">
        <v>0</v>
      </c>
      <c r="AE127" s="4">
        <v>0</v>
      </c>
      <c r="AF127" s="4">
        <v>0</v>
      </c>
      <c r="AG127" s="4">
        <v>1.6494360051399998E-2</v>
      </c>
      <c r="AH127" s="4">
        <v>0</v>
      </c>
      <c r="AI127" s="4">
        <v>0</v>
      </c>
      <c r="AJ127" s="4">
        <v>0</v>
      </c>
      <c r="AK127" s="4">
        <v>0</v>
      </c>
      <c r="AL127" s="4">
        <v>1.0573771975900001E-2</v>
      </c>
      <c r="AM127" s="4">
        <v>0</v>
      </c>
      <c r="AN127" s="4">
        <v>4.9302022414899997E-2</v>
      </c>
      <c r="AO127" s="4">
        <v>0</v>
      </c>
      <c r="AP127" s="4">
        <v>0</v>
      </c>
      <c r="AQ127" s="4">
        <v>1.47018884322E-2</v>
      </c>
      <c r="AR127" s="4">
        <v>8.4970397059599995E-2</v>
      </c>
      <c r="AS127" s="4">
        <v>1.0827252810900001E-2</v>
      </c>
      <c r="AT127" s="4">
        <v>0</v>
      </c>
      <c r="AU127" s="4">
        <v>1.1153156741699999E-2</v>
      </c>
      <c r="AV127" s="4">
        <v>3.4473393565200003E-2</v>
      </c>
      <c r="AW127" s="4">
        <v>0</v>
      </c>
      <c r="AX127" s="4">
        <v>0.10588256594999999</v>
      </c>
      <c r="AY127" s="4">
        <v>0</v>
      </c>
      <c r="AZ127" s="4">
        <v>0</v>
      </c>
      <c r="BA127" s="4">
        <v>0</v>
      </c>
      <c r="BB127" s="4">
        <v>1.5136427006599999E-2</v>
      </c>
      <c r="BC127" s="4">
        <v>0</v>
      </c>
      <c r="BD127" s="4">
        <v>1.16963299596E-2</v>
      </c>
      <c r="BE127" s="4">
        <v>1.2601618656200001E-2</v>
      </c>
      <c r="BF127" s="4">
        <v>0</v>
      </c>
      <c r="BG127" s="4">
        <v>3.3930220347299998E-2</v>
      </c>
      <c r="BH127" s="4">
        <v>0</v>
      </c>
      <c r="BI127" s="4">
        <v>1.8630841375300002E-2</v>
      </c>
      <c r="BJ127" s="4">
        <v>0</v>
      </c>
      <c r="BK127" s="4">
        <v>2.00974090638E-2</v>
      </c>
      <c r="BL127" s="4">
        <v>0</v>
      </c>
      <c r="BM127" s="4">
        <v>1.0084916079699999E-2</v>
      </c>
      <c r="BN127" s="4">
        <v>0</v>
      </c>
      <c r="BO127" s="4">
        <v>0</v>
      </c>
      <c r="BP127" s="4">
        <v>0</v>
      </c>
      <c r="BQ127" s="4">
        <v>1.9880139776600001E-2</v>
      </c>
      <c r="BR127" s="4">
        <v>0</v>
      </c>
      <c r="BS127" s="4">
        <v>0</v>
      </c>
      <c r="BT127" s="4">
        <v>0</v>
      </c>
      <c r="BU127" s="4">
        <v>0</v>
      </c>
      <c r="BV127" s="4">
        <v>0</v>
      </c>
      <c r="BW127" s="4">
        <v>0</v>
      </c>
      <c r="BX127" s="4">
        <v>0</v>
      </c>
      <c r="BY127" s="4">
        <v>0</v>
      </c>
      <c r="BZ127" s="4">
        <v>0</v>
      </c>
      <c r="CA127" s="4">
        <v>0</v>
      </c>
      <c r="CB127" s="4">
        <v>0</v>
      </c>
    </row>
    <row r="128" spans="1:80" x14ac:dyDescent="0.25">
      <c r="A128" s="1" t="s">
        <v>123</v>
      </c>
      <c r="B128" s="4">
        <v>0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4.3325899968099997E-2</v>
      </c>
      <c r="K128" s="4">
        <v>0</v>
      </c>
      <c r="L128" s="4">
        <v>1.5817831765900001E-2</v>
      </c>
      <c r="M128" s="4">
        <v>7.4338268903099997E-2</v>
      </c>
      <c r="N128" s="4">
        <v>0</v>
      </c>
      <c r="O128" s="4">
        <v>0</v>
      </c>
      <c r="P128" s="4">
        <v>4.1137443384099998E-2</v>
      </c>
      <c r="Q128" s="4">
        <v>1.79231824037E-2</v>
      </c>
      <c r="R128" s="4">
        <v>0</v>
      </c>
      <c r="S128" s="4">
        <v>0.13493635469599999</v>
      </c>
      <c r="T128" s="4">
        <v>3.2757593805799998E-2</v>
      </c>
      <c r="U128" s="4">
        <v>0</v>
      </c>
      <c r="V128" s="4">
        <v>1.19395542751E-2</v>
      </c>
      <c r="W128" s="4">
        <v>5.4434394780900001E-2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1.4668199509700001E-2</v>
      </c>
      <c r="AD128" s="4">
        <v>0</v>
      </c>
      <c r="AE128" s="4">
        <v>0</v>
      </c>
      <c r="AF128" s="4">
        <v>0</v>
      </c>
      <c r="AG128" s="4">
        <v>1.06514121085E-2</v>
      </c>
      <c r="AH128" s="4">
        <v>1.8380265108000001E-2</v>
      </c>
      <c r="AI128" s="4">
        <v>0</v>
      </c>
      <c r="AJ128" s="4">
        <v>2.4585509093200002E-2</v>
      </c>
      <c r="AK128" s="4">
        <v>2.41284263889E-2</v>
      </c>
      <c r="AL128" s="4">
        <v>0</v>
      </c>
      <c r="AM128" s="4">
        <v>0</v>
      </c>
      <c r="AN128" s="4">
        <v>5.5168497306E-2</v>
      </c>
      <c r="AO128" s="4">
        <v>1.6538083299899999E-2</v>
      </c>
      <c r="AP128" s="4">
        <v>3.12893887558E-2</v>
      </c>
      <c r="AQ128" s="4">
        <v>0</v>
      </c>
      <c r="AR128" s="4">
        <v>0</v>
      </c>
      <c r="AS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2.3075751070000001E-2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1.6039447622500001E-2</v>
      </c>
      <c r="BH128" s="4">
        <v>0</v>
      </c>
      <c r="BI128" s="4">
        <v>0</v>
      </c>
      <c r="BJ128" s="4">
        <v>0</v>
      </c>
      <c r="BK128" s="4">
        <v>0</v>
      </c>
      <c r="BL128" s="4">
        <v>0</v>
      </c>
      <c r="BM128" s="4">
        <v>0</v>
      </c>
      <c r="BN128" s="4">
        <v>0</v>
      </c>
      <c r="BO128" s="4">
        <v>0</v>
      </c>
      <c r="BP128" s="4">
        <v>0</v>
      </c>
      <c r="BQ128" s="4">
        <v>1.5194537169100001E-2</v>
      </c>
      <c r="BR128" s="4">
        <v>0</v>
      </c>
      <c r="BS128" s="4">
        <v>0</v>
      </c>
      <c r="BT128" s="4">
        <v>0</v>
      </c>
      <c r="BU128" s="4">
        <v>0</v>
      </c>
      <c r="BV128" s="4">
        <v>0</v>
      </c>
      <c r="BW128" s="4">
        <v>0</v>
      </c>
      <c r="BX128" s="4">
        <v>0</v>
      </c>
      <c r="BY128" s="4">
        <v>0</v>
      </c>
      <c r="BZ128" s="4">
        <v>0</v>
      </c>
      <c r="CA128" s="4">
        <v>0</v>
      </c>
      <c r="CB128" s="4">
        <v>0</v>
      </c>
    </row>
    <row r="129" spans="1:80" x14ac:dyDescent="0.25">
      <c r="A129" s="1" t="s">
        <v>124</v>
      </c>
      <c r="B129" s="4">
        <v>0</v>
      </c>
      <c r="C129" s="4">
        <v>0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0.108604433035</v>
      </c>
      <c r="K129" s="4">
        <v>2.89282717085E-2</v>
      </c>
      <c r="L129" s="4">
        <v>5.8473614059300003E-2</v>
      </c>
      <c r="M129" s="4">
        <v>9.3942834575700004E-2</v>
      </c>
      <c r="N129" s="4">
        <v>1.53033519277E-2</v>
      </c>
      <c r="O129" s="4">
        <v>1.0366786789800001E-2</v>
      </c>
      <c r="P129" s="4">
        <v>8.3724144740099996E-2</v>
      </c>
      <c r="Q129" s="4">
        <v>5.1710519820299998E-2</v>
      </c>
      <c r="R129" s="4">
        <v>2.2757565286099998E-2</v>
      </c>
      <c r="S129" s="4">
        <v>0.16690526731499999</v>
      </c>
      <c r="T129" s="4">
        <v>3.8998864590000001E-2</v>
      </c>
      <c r="U129" s="4">
        <v>0</v>
      </c>
      <c r="V129" s="4">
        <v>1.56735943131E-2</v>
      </c>
      <c r="W129" s="4">
        <v>2.7151108258899999E-2</v>
      </c>
      <c r="X129" s="4">
        <v>1.0366786789800001E-2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1.2316730019300001E-2</v>
      </c>
      <c r="AI129" s="4">
        <v>0</v>
      </c>
      <c r="AJ129" s="4">
        <v>1.7080515377400001E-2</v>
      </c>
      <c r="AK129" s="4">
        <v>1.0539566569599999E-2</v>
      </c>
      <c r="AL129" s="4">
        <v>0</v>
      </c>
      <c r="AM129" s="4">
        <v>0</v>
      </c>
      <c r="AN129" s="4">
        <v>2.2066446166800001E-2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>
        <v>1.08604433035E-2</v>
      </c>
      <c r="AY129" s="4">
        <v>0</v>
      </c>
      <c r="AZ129" s="4">
        <v>0</v>
      </c>
      <c r="BA129" s="4">
        <v>0</v>
      </c>
      <c r="BB129" s="4">
        <v>0</v>
      </c>
      <c r="BC129" s="4">
        <v>0</v>
      </c>
      <c r="BD129" s="4">
        <v>0</v>
      </c>
      <c r="BE129" s="4">
        <v>0</v>
      </c>
      <c r="BF129" s="4">
        <v>0</v>
      </c>
      <c r="BG129" s="4">
        <v>0</v>
      </c>
      <c r="BH129" s="4">
        <v>0</v>
      </c>
      <c r="BI129" s="4">
        <v>0</v>
      </c>
      <c r="BJ129" s="4">
        <v>0</v>
      </c>
      <c r="BK129" s="4">
        <v>0</v>
      </c>
      <c r="BL129" s="4">
        <v>0</v>
      </c>
      <c r="BM129" s="4">
        <v>0</v>
      </c>
      <c r="BN129" s="4">
        <v>0</v>
      </c>
      <c r="BO129" s="4">
        <v>0</v>
      </c>
      <c r="BP129" s="4">
        <v>0</v>
      </c>
      <c r="BQ129" s="4">
        <v>0</v>
      </c>
      <c r="BR129" s="4">
        <v>0</v>
      </c>
      <c r="BS129" s="4">
        <v>0</v>
      </c>
      <c r="BT129" s="4">
        <v>0</v>
      </c>
      <c r="BU129" s="4">
        <v>0</v>
      </c>
      <c r="BV129" s="4">
        <v>0</v>
      </c>
      <c r="BW129" s="4">
        <v>0</v>
      </c>
      <c r="BX129" s="4">
        <v>0</v>
      </c>
      <c r="BY129" s="4">
        <v>0</v>
      </c>
      <c r="BZ129" s="4">
        <v>0</v>
      </c>
      <c r="CA129" s="4">
        <v>0</v>
      </c>
      <c r="CB129" s="4">
        <v>0</v>
      </c>
    </row>
    <row r="130" spans="1:80" x14ac:dyDescent="0.25">
      <c r="A130" s="1" t="s">
        <v>125</v>
      </c>
      <c r="B130" s="4">
        <v>2.10526315789E-2</v>
      </c>
      <c r="C130" s="4">
        <v>1.8421052631600002E-2</v>
      </c>
      <c r="D130" s="4">
        <v>1.5789473684200001E-2</v>
      </c>
      <c r="E130" s="4">
        <v>0</v>
      </c>
      <c r="F130" s="4">
        <v>2.3684210526300001E-2</v>
      </c>
      <c r="G130" s="4">
        <v>0</v>
      </c>
      <c r="H130" s="4">
        <v>2.10526315789E-2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3.4210526315800002E-2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7.1052631578900002E-2</v>
      </c>
      <c r="AD130" s="4">
        <v>0</v>
      </c>
      <c r="AE130" s="4">
        <v>0</v>
      </c>
      <c r="AF130" s="4">
        <v>0</v>
      </c>
      <c r="AG130" s="4">
        <v>0</v>
      </c>
      <c r="AH130" s="4">
        <v>0</v>
      </c>
      <c r="AI130" s="4">
        <v>0</v>
      </c>
      <c r="AJ130" s="4">
        <v>0</v>
      </c>
      <c r="AK130" s="4">
        <v>2.6315789473699999E-2</v>
      </c>
      <c r="AL130" s="4">
        <v>2.10526315789E-2</v>
      </c>
      <c r="AM130" s="4">
        <v>0</v>
      </c>
      <c r="AN130" s="4">
        <v>0.54210526315800001</v>
      </c>
      <c r="AO130" s="4">
        <v>0</v>
      </c>
      <c r="AP130" s="4">
        <v>0</v>
      </c>
      <c r="AQ130" s="4">
        <v>0</v>
      </c>
      <c r="AR130" s="4">
        <v>0</v>
      </c>
      <c r="AS130" s="4">
        <v>0</v>
      </c>
      <c r="AT130" s="4">
        <v>0</v>
      </c>
      <c r="AU130" s="4">
        <v>1.05263157895E-2</v>
      </c>
      <c r="AV130" s="4">
        <v>0</v>
      </c>
      <c r="AW130" s="4">
        <v>0</v>
      </c>
      <c r="AX130" s="4">
        <v>0</v>
      </c>
      <c r="AY130" s="4">
        <v>0</v>
      </c>
      <c r="AZ130" s="4">
        <v>0</v>
      </c>
      <c r="BA130" s="4">
        <v>2.3684210526300001E-2</v>
      </c>
      <c r="BB130" s="4">
        <v>0</v>
      </c>
      <c r="BC130" s="4">
        <v>0</v>
      </c>
      <c r="BD130" s="4">
        <v>0</v>
      </c>
      <c r="BE130" s="4">
        <v>0</v>
      </c>
      <c r="BF130" s="4">
        <v>0</v>
      </c>
      <c r="BG130" s="4">
        <v>0</v>
      </c>
      <c r="BH130" s="4">
        <v>0</v>
      </c>
      <c r="BI130" s="4">
        <v>0</v>
      </c>
      <c r="BJ130" s="4">
        <v>0</v>
      </c>
      <c r="BK130" s="4">
        <v>0</v>
      </c>
      <c r="BL130" s="4">
        <v>0</v>
      </c>
      <c r="BM130" s="4">
        <v>0</v>
      </c>
      <c r="BN130" s="4">
        <v>0</v>
      </c>
      <c r="BO130" s="4">
        <v>0</v>
      </c>
      <c r="BP130" s="4">
        <v>0</v>
      </c>
      <c r="BQ130" s="4">
        <v>0</v>
      </c>
      <c r="BR130" s="4">
        <v>0</v>
      </c>
      <c r="BS130" s="4">
        <v>0</v>
      </c>
      <c r="BT130" s="4">
        <v>0</v>
      </c>
      <c r="BU130" s="4">
        <v>0</v>
      </c>
      <c r="BV130" s="4">
        <v>0</v>
      </c>
      <c r="BW130" s="4">
        <v>0</v>
      </c>
      <c r="BX130" s="4">
        <v>0</v>
      </c>
      <c r="BY130" s="4">
        <v>0</v>
      </c>
      <c r="BZ130" s="4">
        <v>1.5789473684200001E-2</v>
      </c>
      <c r="CA130" s="4">
        <v>0</v>
      </c>
      <c r="CB130" s="4">
        <v>1.3157894736799999E-2</v>
      </c>
    </row>
    <row r="131" spans="1:80" x14ac:dyDescent="0.25">
      <c r="A131" s="1" t="s">
        <v>126</v>
      </c>
      <c r="B131" s="4">
        <v>0</v>
      </c>
      <c r="C131" s="4">
        <v>0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0</v>
      </c>
      <c r="L131" s="4">
        <v>0</v>
      </c>
      <c r="M131" s="4">
        <v>1.4675446848499999E-2</v>
      </c>
      <c r="N131" s="4">
        <v>0</v>
      </c>
      <c r="O131" s="4">
        <v>0</v>
      </c>
      <c r="P131" s="4">
        <v>6.6039510818399996E-2</v>
      </c>
      <c r="Q131" s="4">
        <v>4.2897460018800002E-2</v>
      </c>
      <c r="R131" s="4">
        <v>2.5211665098800001E-2</v>
      </c>
      <c r="S131" s="4">
        <v>0.27375352775200001</v>
      </c>
      <c r="T131" s="4">
        <v>0</v>
      </c>
      <c r="U131" s="4">
        <v>0</v>
      </c>
      <c r="V131" s="4">
        <v>0</v>
      </c>
      <c r="W131" s="4">
        <v>1.26058325494E-2</v>
      </c>
      <c r="X131" s="4">
        <v>0</v>
      </c>
      <c r="Y131" s="4">
        <v>0</v>
      </c>
      <c r="Z131" s="4">
        <v>1.22295390405E-2</v>
      </c>
      <c r="AA131" s="4">
        <v>0</v>
      </c>
      <c r="AB131" s="4">
        <v>0</v>
      </c>
      <c r="AC131" s="4">
        <v>5.1364063969900002E-2</v>
      </c>
      <c r="AD131" s="4">
        <v>0</v>
      </c>
      <c r="AE131" s="4">
        <v>0</v>
      </c>
      <c r="AF131" s="4">
        <v>0</v>
      </c>
      <c r="AG131" s="4">
        <v>1.44873000941E-2</v>
      </c>
      <c r="AH131" s="4">
        <v>0</v>
      </c>
      <c r="AI131" s="4">
        <v>0</v>
      </c>
      <c r="AJ131" s="4">
        <v>0</v>
      </c>
      <c r="AK131" s="4">
        <v>4.9106302916299999E-2</v>
      </c>
      <c r="AL131" s="4">
        <v>3.80056444026E-2</v>
      </c>
      <c r="AM131" s="4">
        <v>1.56161806209E-2</v>
      </c>
      <c r="AN131" s="4">
        <v>0.195484477893</v>
      </c>
      <c r="AO131" s="4">
        <v>0</v>
      </c>
      <c r="AP131" s="4">
        <v>0</v>
      </c>
      <c r="AQ131" s="4">
        <v>0</v>
      </c>
      <c r="AR131" s="4">
        <v>0</v>
      </c>
      <c r="AS131" s="4">
        <v>0</v>
      </c>
      <c r="AT131" s="4">
        <v>0</v>
      </c>
      <c r="AU131" s="4">
        <v>0</v>
      </c>
      <c r="AV131" s="4">
        <v>0</v>
      </c>
      <c r="AW131" s="4">
        <v>0</v>
      </c>
      <c r="AX131" s="4">
        <v>1.6180620884300001E-2</v>
      </c>
      <c r="AY131" s="4">
        <v>0</v>
      </c>
      <c r="AZ131" s="4">
        <v>0</v>
      </c>
      <c r="BA131" s="4">
        <v>0</v>
      </c>
      <c r="BB131" s="4">
        <v>0</v>
      </c>
      <c r="BC131" s="4">
        <v>0</v>
      </c>
      <c r="BD131" s="4">
        <v>0</v>
      </c>
      <c r="BE131" s="4">
        <v>0</v>
      </c>
      <c r="BF131" s="4">
        <v>0</v>
      </c>
      <c r="BG131" s="4">
        <v>0</v>
      </c>
      <c r="BH131" s="4">
        <v>0</v>
      </c>
      <c r="BI131" s="4">
        <v>0</v>
      </c>
      <c r="BJ131" s="4">
        <v>0</v>
      </c>
      <c r="BK131" s="4">
        <v>0</v>
      </c>
      <c r="BL131" s="4">
        <v>0</v>
      </c>
      <c r="BM131" s="4">
        <v>0</v>
      </c>
      <c r="BN131" s="4">
        <v>0</v>
      </c>
      <c r="BO131" s="4">
        <v>0</v>
      </c>
      <c r="BP131" s="4">
        <v>0</v>
      </c>
      <c r="BQ131" s="4">
        <v>1.59924741298E-2</v>
      </c>
      <c r="BR131" s="4">
        <v>0</v>
      </c>
      <c r="BS131" s="4">
        <v>0</v>
      </c>
      <c r="BT131" s="4">
        <v>0</v>
      </c>
      <c r="BU131" s="4">
        <v>0</v>
      </c>
      <c r="BV131" s="4">
        <v>0</v>
      </c>
      <c r="BW131" s="4">
        <v>0</v>
      </c>
      <c r="BX131" s="4">
        <v>0</v>
      </c>
      <c r="BY131" s="4">
        <v>0</v>
      </c>
      <c r="BZ131" s="4">
        <v>0</v>
      </c>
      <c r="CA131" s="4">
        <v>0</v>
      </c>
      <c r="CB131" s="4">
        <v>0</v>
      </c>
    </row>
    <row r="132" spans="1:80" x14ac:dyDescent="0.25">
      <c r="A132" s="1" t="s">
        <v>127</v>
      </c>
      <c r="B132" s="4">
        <v>0</v>
      </c>
      <c r="C132" s="4">
        <v>0</v>
      </c>
      <c r="D132" s="4">
        <v>0</v>
      </c>
      <c r="E132" s="4">
        <v>0</v>
      </c>
      <c r="F132" s="4">
        <v>0</v>
      </c>
      <c r="G132" s="4">
        <v>0</v>
      </c>
      <c r="H132" s="4">
        <v>0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3.7216567027500001E-2</v>
      </c>
      <c r="Q132" s="4">
        <v>5.6282652017000001E-2</v>
      </c>
      <c r="R132" s="4">
        <v>2.0520277912399999E-2</v>
      </c>
      <c r="S132" s="4">
        <v>0.15225938492999999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1.37879032692E-2</v>
      </c>
      <c r="AA132" s="4">
        <v>1.6103840146500001E-2</v>
      </c>
      <c r="AB132" s="4">
        <v>0</v>
      </c>
      <c r="AC132" s="4">
        <v>6.4038347605999996E-2</v>
      </c>
      <c r="AD132" s="4">
        <v>0</v>
      </c>
      <c r="AE132" s="4">
        <v>0</v>
      </c>
      <c r="AF132" s="4">
        <v>0</v>
      </c>
      <c r="AG132" s="4">
        <v>2.4828997684100001E-2</v>
      </c>
      <c r="AH132" s="4">
        <v>0</v>
      </c>
      <c r="AI132" s="4">
        <v>0</v>
      </c>
      <c r="AJ132" s="4">
        <v>0</v>
      </c>
      <c r="AK132" s="4">
        <v>1.5996122152200001E-2</v>
      </c>
      <c r="AL132" s="4">
        <v>2.2028329832499999E-2</v>
      </c>
      <c r="AM132" s="4">
        <v>1.12565304034E-2</v>
      </c>
      <c r="AN132" s="4">
        <v>8.0411482738199994E-2</v>
      </c>
      <c r="AO132" s="4">
        <v>0</v>
      </c>
      <c r="AP132" s="4">
        <v>0</v>
      </c>
      <c r="AQ132" s="4">
        <v>0</v>
      </c>
      <c r="AR132" s="4">
        <v>1.6750148112199999E-2</v>
      </c>
      <c r="AS132" s="4">
        <v>0</v>
      </c>
      <c r="AT132" s="4">
        <v>0</v>
      </c>
      <c r="AU132" s="4">
        <v>1.6211558140800001E-2</v>
      </c>
      <c r="AV132" s="4">
        <v>2.5529164646999999E-2</v>
      </c>
      <c r="AW132" s="4">
        <v>0</v>
      </c>
      <c r="AX132" s="4">
        <v>0.11951311466599999</v>
      </c>
      <c r="AY132" s="4">
        <v>0</v>
      </c>
      <c r="AZ132" s="4">
        <v>0</v>
      </c>
      <c r="BA132" s="4">
        <v>0</v>
      </c>
      <c r="BB132" s="4">
        <v>2.3697958743999999E-2</v>
      </c>
      <c r="BC132" s="4">
        <v>0</v>
      </c>
      <c r="BD132" s="4">
        <v>0</v>
      </c>
      <c r="BE132" s="4">
        <v>0</v>
      </c>
      <c r="BF132" s="4">
        <v>0</v>
      </c>
      <c r="BG132" s="4">
        <v>0</v>
      </c>
      <c r="BH132" s="4">
        <v>0</v>
      </c>
      <c r="BI132" s="4">
        <v>1.4541929229299999E-2</v>
      </c>
      <c r="BJ132" s="4">
        <v>0</v>
      </c>
      <c r="BK132" s="4">
        <v>0</v>
      </c>
      <c r="BL132" s="4">
        <v>0</v>
      </c>
      <c r="BM132" s="4">
        <v>0</v>
      </c>
      <c r="BN132" s="4">
        <v>0</v>
      </c>
      <c r="BO132" s="4">
        <v>0</v>
      </c>
      <c r="BP132" s="4">
        <v>0</v>
      </c>
      <c r="BQ132" s="4">
        <v>0</v>
      </c>
      <c r="BR132" s="4">
        <v>0</v>
      </c>
      <c r="BS132" s="4">
        <v>0</v>
      </c>
      <c r="BT132" s="4">
        <v>0</v>
      </c>
      <c r="BU132" s="4">
        <v>0</v>
      </c>
      <c r="BV132" s="4">
        <v>0</v>
      </c>
      <c r="BW132" s="4">
        <v>0</v>
      </c>
      <c r="BX132" s="4">
        <v>0</v>
      </c>
      <c r="BY132" s="4">
        <v>0</v>
      </c>
      <c r="BZ132" s="4">
        <v>0</v>
      </c>
      <c r="CA132" s="4">
        <v>0</v>
      </c>
      <c r="CB132" s="4">
        <v>0</v>
      </c>
    </row>
    <row r="133" spans="1:80" x14ac:dyDescent="0.25">
      <c r="A133" s="1" t="s">
        <v>128</v>
      </c>
      <c r="B133" s="4">
        <v>0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1.9281698648000001E-2</v>
      </c>
      <c r="Q133" s="4">
        <v>3.05254843656E-2</v>
      </c>
      <c r="R133" s="4">
        <v>1.10579380198E-2</v>
      </c>
      <c r="S133" s="4">
        <v>7.2759373693300003E-2</v>
      </c>
      <c r="T133" s="4">
        <v>0</v>
      </c>
      <c r="U133" s="4">
        <v>0</v>
      </c>
      <c r="V133" s="4">
        <v>0</v>
      </c>
      <c r="W133" s="4">
        <v>1.2312409979999999E-2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2.82953119918E-2</v>
      </c>
      <c r="AD133" s="4">
        <v>0</v>
      </c>
      <c r="AE133" s="4">
        <v>0</v>
      </c>
      <c r="AF133" s="4">
        <v>0</v>
      </c>
      <c r="AG133" s="4">
        <v>2.42531245644E-2</v>
      </c>
      <c r="AH133" s="4">
        <v>0</v>
      </c>
      <c r="AI133" s="4">
        <v>0</v>
      </c>
      <c r="AJ133" s="4">
        <v>1.12902476421E-2</v>
      </c>
      <c r="AK133" s="4">
        <v>2.1976490266200001E-2</v>
      </c>
      <c r="AL133" s="4">
        <v>2.56934442225E-2</v>
      </c>
      <c r="AM133" s="4">
        <v>1.2869953073499999E-2</v>
      </c>
      <c r="AN133" s="4">
        <v>7.6290479951700005E-2</v>
      </c>
      <c r="AO133" s="4">
        <v>0</v>
      </c>
      <c r="AP133" s="4">
        <v>1.3892115411399999E-2</v>
      </c>
      <c r="AQ133" s="4">
        <v>0</v>
      </c>
      <c r="AR133" s="4">
        <v>0</v>
      </c>
      <c r="AS133" s="4">
        <v>0</v>
      </c>
      <c r="AT133" s="4">
        <v>0</v>
      </c>
      <c r="AU133" s="4">
        <v>1.1476095339899999E-2</v>
      </c>
      <c r="AV133" s="4">
        <v>1.7423221669799999E-2</v>
      </c>
      <c r="AW133" s="4">
        <v>0</v>
      </c>
      <c r="AX133" s="4">
        <v>6.4767922687400004E-2</v>
      </c>
      <c r="AY133" s="4">
        <v>0</v>
      </c>
      <c r="AZ133" s="4">
        <v>0</v>
      </c>
      <c r="BA133" s="4">
        <v>0</v>
      </c>
      <c r="BB133" s="4">
        <v>1.0128699530699999E-2</v>
      </c>
      <c r="BC133" s="4">
        <v>0</v>
      </c>
      <c r="BD133" s="4">
        <v>1.8259536310000001E-2</v>
      </c>
      <c r="BE133" s="4">
        <v>1.2777029224600001E-2</v>
      </c>
      <c r="BF133" s="4">
        <v>0</v>
      </c>
      <c r="BG133" s="4">
        <v>2.0118013288099999E-2</v>
      </c>
      <c r="BH133" s="4">
        <v>0</v>
      </c>
      <c r="BI133" s="4">
        <v>1.49142777494E-2</v>
      </c>
      <c r="BJ133" s="4">
        <v>0</v>
      </c>
      <c r="BK133" s="4">
        <v>0</v>
      </c>
      <c r="BL133" s="4">
        <v>0</v>
      </c>
      <c r="BM133" s="4">
        <v>1.0965014170899999E-2</v>
      </c>
      <c r="BN133" s="4">
        <v>0</v>
      </c>
      <c r="BO133" s="4">
        <v>1.02216233796E-2</v>
      </c>
      <c r="BP133" s="4">
        <v>0</v>
      </c>
      <c r="BQ133" s="4">
        <v>4.6369000604000003E-2</v>
      </c>
      <c r="BR133" s="4">
        <v>0</v>
      </c>
      <c r="BS133" s="4">
        <v>0</v>
      </c>
      <c r="BT133" s="4">
        <v>0</v>
      </c>
      <c r="BU133" s="4">
        <v>0</v>
      </c>
      <c r="BV133" s="4">
        <v>0</v>
      </c>
      <c r="BW133" s="4">
        <v>0</v>
      </c>
      <c r="BX133" s="4">
        <v>0</v>
      </c>
      <c r="BY133" s="4">
        <v>0</v>
      </c>
      <c r="BZ133" s="4">
        <v>0</v>
      </c>
      <c r="CA133" s="4">
        <v>0</v>
      </c>
      <c r="CB133" s="4">
        <v>0</v>
      </c>
    </row>
    <row r="134" spans="1:80" x14ac:dyDescent="0.25">
      <c r="A134" s="1" t="s">
        <v>129</v>
      </c>
      <c r="B134" s="4">
        <v>0</v>
      </c>
      <c r="C134" s="4">
        <v>0</v>
      </c>
      <c r="D134" s="4">
        <v>0</v>
      </c>
      <c r="E134" s="4">
        <v>0</v>
      </c>
      <c r="F134" s="4">
        <v>0</v>
      </c>
      <c r="G134" s="4">
        <v>0</v>
      </c>
      <c r="H134" s="4">
        <v>0</v>
      </c>
      <c r="I134" s="4">
        <v>0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1.3265306122399999E-2</v>
      </c>
      <c r="Q134" s="4">
        <v>4.5306122449000001E-2</v>
      </c>
      <c r="R134" s="4">
        <v>0</v>
      </c>
      <c r="S134" s="4">
        <v>0.21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1.0612244898000001E-2</v>
      </c>
      <c r="AA134" s="4">
        <v>1.5306122449000001E-2</v>
      </c>
      <c r="AB134" s="4">
        <v>0</v>
      </c>
      <c r="AC134" s="4">
        <v>5.4693877550999997E-2</v>
      </c>
      <c r="AD134" s="4">
        <v>0</v>
      </c>
      <c r="AE134" s="4">
        <v>0</v>
      </c>
      <c r="AF134" s="4">
        <v>0</v>
      </c>
      <c r="AG134" s="4">
        <v>2.3265306122399999E-2</v>
      </c>
      <c r="AH134" s="4">
        <v>0</v>
      </c>
      <c r="AI134" s="4">
        <v>0</v>
      </c>
      <c r="AJ134" s="4">
        <v>0</v>
      </c>
      <c r="AK134" s="4">
        <v>0</v>
      </c>
      <c r="AL134" s="4">
        <v>1.5510204081600001E-2</v>
      </c>
      <c r="AM134" s="4">
        <v>0</v>
      </c>
      <c r="AN134" s="4">
        <v>3.9591836734700001E-2</v>
      </c>
      <c r="AO134" s="4">
        <v>0</v>
      </c>
      <c r="AP134" s="4">
        <v>0</v>
      </c>
      <c r="AQ134" s="4">
        <v>0</v>
      </c>
      <c r="AR134" s="4">
        <v>1.24489795918E-2</v>
      </c>
      <c r="AS134" s="4">
        <v>0</v>
      </c>
      <c r="AT134" s="4">
        <v>0</v>
      </c>
      <c r="AU134" s="4">
        <v>0</v>
      </c>
      <c r="AV134" s="4">
        <v>2.3061224489800001E-2</v>
      </c>
      <c r="AW134" s="4">
        <v>0</v>
      </c>
      <c r="AX134" s="4">
        <v>0.15122448979600001</v>
      </c>
      <c r="AY134" s="4">
        <v>0</v>
      </c>
      <c r="AZ134" s="4">
        <v>0</v>
      </c>
      <c r="BA134" s="4">
        <v>0</v>
      </c>
      <c r="BB134" s="4">
        <v>2.89795918367E-2</v>
      </c>
      <c r="BC134" s="4">
        <v>0</v>
      </c>
      <c r="BD134" s="4">
        <v>0</v>
      </c>
      <c r="BE134" s="4">
        <v>2.1632653061200002E-2</v>
      </c>
      <c r="BF134" s="4">
        <v>0</v>
      </c>
      <c r="BG134" s="4">
        <v>0</v>
      </c>
      <c r="BH134" s="4">
        <v>0</v>
      </c>
      <c r="BI134" s="4">
        <v>0</v>
      </c>
      <c r="BJ134" s="4">
        <v>0</v>
      </c>
      <c r="BK134" s="4">
        <v>0</v>
      </c>
      <c r="BL134" s="4">
        <v>0</v>
      </c>
      <c r="BM134" s="4">
        <v>0</v>
      </c>
      <c r="BN134" s="4">
        <v>0</v>
      </c>
      <c r="BO134" s="4">
        <v>0</v>
      </c>
      <c r="BP134" s="4">
        <v>0</v>
      </c>
      <c r="BQ134" s="4">
        <v>0</v>
      </c>
      <c r="BR134" s="4">
        <v>0</v>
      </c>
      <c r="BS134" s="4">
        <v>0</v>
      </c>
      <c r="BT134" s="4">
        <v>0</v>
      </c>
      <c r="BU134" s="4">
        <v>0</v>
      </c>
      <c r="BV134" s="4">
        <v>0</v>
      </c>
      <c r="BW134" s="4">
        <v>0</v>
      </c>
      <c r="BX134" s="4">
        <v>0</v>
      </c>
      <c r="BY134" s="4">
        <v>0</v>
      </c>
      <c r="BZ134" s="4">
        <v>0</v>
      </c>
      <c r="CA134" s="4">
        <v>0</v>
      </c>
      <c r="CB134" s="4">
        <v>0</v>
      </c>
    </row>
    <row r="135" spans="1:80" x14ac:dyDescent="0.25">
      <c r="A135" s="1" t="s">
        <v>130</v>
      </c>
      <c r="B135" s="4">
        <v>0</v>
      </c>
      <c r="C135" s="4">
        <v>0</v>
      </c>
      <c r="D135" s="4">
        <v>0</v>
      </c>
      <c r="E135" s="4">
        <v>0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0.33333333333300003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0.33333333333300003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  <c r="BI135" s="4">
        <v>0</v>
      </c>
      <c r="BJ135" s="4">
        <v>0</v>
      </c>
      <c r="BK135" s="4">
        <v>0</v>
      </c>
      <c r="BL135" s="4">
        <v>0</v>
      </c>
      <c r="BM135" s="4">
        <v>0</v>
      </c>
      <c r="BN135" s="4">
        <v>0</v>
      </c>
      <c r="BO135" s="4">
        <v>0</v>
      </c>
      <c r="BP135" s="4">
        <v>0.33333333333300003</v>
      </c>
      <c r="BQ135" s="4">
        <v>0</v>
      </c>
      <c r="BR135" s="4">
        <v>0</v>
      </c>
      <c r="BS135" s="4">
        <v>0</v>
      </c>
      <c r="BT135" s="4">
        <v>0</v>
      </c>
      <c r="BU135" s="4">
        <v>0</v>
      </c>
      <c r="BV135" s="4">
        <v>0</v>
      </c>
      <c r="BW135" s="4">
        <v>0</v>
      </c>
      <c r="BX135" s="4">
        <v>0</v>
      </c>
      <c r="BY135" s="4">
        <v>0</v>
      </c>
      <c r="BZ135" s="4">
        <v>0</v>
      </c>
      <c r="CA135" s="4">
        <v>0</v>
      </c>
      <c r="CB135" s="4">
        <v>0</v>
      </c>
    </row>
    <row r="136" spans="1:80" x14ac:dyDescent="0.25">
      <c r="A136" s="1" t="s">
        <v>131</v>
      </c>
      <c r="B136" s="4">
        <v>0</v>
      </c>
      <c r="C136" s="4">
        <v>0</v>
      </c>
      <c r="D136" s="4">
        <v>0</v>
      </c>
      <c r="E136" s="4">
        <v>0</v>
      </c>
      <c r="F136" s="4">
        <v>0</v>
      </c>
      <c r="G136" s="4">
        <v>0</v>
      </c>
      <c r="H136" s="4">
        <v>0</v>
      </c>
      <c r="I136" s="4">
        <v>0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2.89182058047E-2</v>
      </c>
      <c r="Q136" s="4">
        <v>4.9445910290199999E-2</v>
      </c>
      <c r="R136" s="4">
        <v>1.4195250659599999E-2</v>
      </c>
      <c r="S136" s="4">
        <v>0.119102902375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1.55145118734E-2</v>
      </c>
      <c r="AA136" s="4">
        <v>2.0897097625299999E-2</v>
      </c>
      <c r="AB136" s="4">
        <v>0</v>
      </c>
      <c r="AC136" s="4">
        <v>9.5620052770400005E-2</v>
      </c>
      <c r="AD136" s="4">
        <v>0</v>
      </c>
      <c r="AE136" s="4">
        <v>0</v>
      </c>
      <c r="AF136" s="4">
        <v>1.2189973614800001E-2</v>
      </c>
      <c r="AG136" s="4">
        <v>2.94986807388E-2</v>
      </c>
      <c r="AH136" s="4">
        <v>0</v>
      </c>
      <c r="AI136" s="4">
        <v>0</v>
      </c>
      <c r="AJ136" s="4">
        <v>0</v>
      </c>
      <c r="AK136" s="4">
        <v>1.3192612137200001E-2</v>
      </c>
      <c r="AL136" s="4">
        <v>2.3588390501299999E-2</v>
      </c>
      <c r="AM136" s="4">
        <v>0</v>
      </c>
      <c r="AN136" s="4">
        <v>7.9683377308699996E-2</v>
      </c>
      <c r="AO136" s="4">
        <v>0</v>
      </c>
      <c r="AP136" s="4">
        <v>0</v>
      </c>
      <c r="AQ136" s="4">
        <v>0</v>
      </c>
      <c r="AR136" s="4">
        <v>2.42216358839E-2</v>
      </c>
      <c r="AS136" s="4">
        <v>0</v>
      </c>
      <c r="AT136" s="4">
        <v>0</v>
      </c>
      <c r="AU136" s="4">
        <v>1.45646437995E-2</v>
      </c>
      <c r="AV136" s="4">
        <v>2.8759894459099999E-2</v>
      </c>
      <c r="AW136" s="4">
        <v>0</v>
      </c>
      <c r="AX136" s="4">
        <v>0.11092348285</v>
      </c>
      <c r="AY136" s="4">
        <v>0</v>
      </c>
      <c r="AZ136" s="4">
        <v>0</v>
      </c>
      <c r="BA136" s="4">
        <v>0</v>
      </c>
      <c r="BB136" s="4">
        <v>3.1187335092300001E-2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  <c r="BI136" s="4">
        <v>1.5672823219000001E-2</v>
      </c>
      <c r="BJ136" s="4">
        <v>0</v>
      </c>
      <c r="BK136" s="4">
        <v>0</v>
      </c>
      <c r="BL136" s="4">
        <v>0</v>
      </c>
      <c r="BM136" s="4">
        <v>0</v>
      </c>
      <c r="BN136" s="4">
        <v>0</v>
      </c>
      <c r="BO136" s="4">
        <v>0</v>
      </c>
      <c r="BP136" s="4">
        <v>0</v>
      </c>
      <c r="BQ136" s="4">
        <v>0</v>
      </c>
      <c r="BR136" s="4">
        <v>0</v>
      </c>
      <c r="BS136" s="4">
        <v>0</v>
      </c>
      <c r="BT136" s="4">
        <v>0</v>
      </c>
      <c r="BU136" s="4">
        <v>0</v>
      </c>
      <c r="BV136" s="4">
        <v>0</v>
      </c>
      <c r="BW136" s="4">
        <v>0</v>
      </c>
      <c r="BX136" s="4">
        <v>0</v>
      </c>
      <c r="BY136" s="4">
        <v>0</v>
      </c>
      <c r="BZ136" s="4">
        <v>0</v>
      </c>
      <c r="CA136" s="4">
        <v>0</v>
      </c>
      <c r="CB136" s="4">
        <v>0</v>
      </c>
    </row>
    <row r="137" spans="1:80" x14ac:dyDescent="0.25">
      <c r="A137" s="1" t="s">
        <v>132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5.1145038167900003E-2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1.2213740458E-2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>
        <v>0.69389312977100004</v>
      </c>
      <c r="AY137" s="4">
        <v>0</v>
      </c>
      <c r="AZ137" s="4">
        <v>0</v>
      </c>
      <c r="BA137" s="4">
        <v>0</v>
      </c>
      <c r="BB137" s="4">
        <v>0</v>
      </c>
      <c r="BC137" s="4">
        <v>0</v>
      </c>
      <c r="BD137" s="4">
        <v>1.37404580153E-2</v>
      </c>
      <c r="BE137" s="4">
        <v>0</v>
      </c>
      <c r="BF137" s="4">
        <v>0</v>
      </c>
      <c r="BG137" s="4">
        <v>0</v>
      </c>
      <c r="BH137" s="4">
        <v>0</v>
      </c>
      <c r="BI137" s="4">
        <v>0</v>
      </c>
      <c r="BJ137" s="4">
        <v>0</v>
      </c>
      <c r="BK137" s="4">
        <v>0</v>
      </c>
      <c r="BL137" s="4">
        <v>0</v>
      </c>
      <c r="BM137" s="4">
        <v>0</v>
      </c>
      <c r="BN137" s="4">
        <v>0</v>
      </c>
      <c r="BO137" s="4">
        <v>0</v>
      </c>
      <c r="BP137" s="4">
        <v>0</v>
      </c>
      <c r="BQ137" s="4">
        <v>0</v>
      </c>
      <c r="BR137" s="4">
        <v>0</v>
      </c>
      <c r="BS137" s="4">
        <v>0</v>
      </c>
      <c r="BT137" s="4">
        <v>0</v>
      </c>
      <c r="BU137" s="4">
        <v>0</v>
      </c>
      <c r="BV137" s="4">
        <v>0</v>
      </c>
      <c r="BW137" s="4">
        <v>0</v>
      </c>
      <c r="BX137" s="4">
        <v>0</v>
      </c>
      <c r="BY137" s="4">
        <v>0</v>
      </c>
      <c r="BZ137" s="4">
        <v>0</v>
      </c>
      <c r="CA137" s="4">
        <v>0</v>
      </c>
      <c r="CB137" s="4">
        <v>0</v>
      </c>
    </row>
    <row r="138" spans="1:80" x14ac:dyDescent="0.25">
      <c r="A138" s="1" t="s">
        <v>133</v>
      </c>
      <c r="B138" s="4">
        <v>0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3.3259549350099997E-2</v>
      </c>
      <c r="Q138" s="4">
        <v>4.8073102900300001E-2</v>
      </c>
      <c r="R138" s="4">
        <v>1.5210851921199999E-2</v>
      </c>
      <c r="S138" s="4">
        <v>0.108121913843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1.9410863272599999E-2</v>
      </c>
      <c r="AA138" s="4">
        <v>1.8956807991399999E-2</v>
      </c>
      <c r="AB138" s="4">
        <v>0</v>
      </c>
      <c r="AC138" s="4">
        <v>6.0786650774700003E-2</v>
      </c>
      <c r="AD138" s="4">
        <v>0</v>
      </c>
      <c r="AE138" s="4">
        <v>0</v>
      </c>
      <c r="AF138" s="4">
        <v>0</v>
      </c>
      <c r="AG138" s="4">
        <v>1.8559509620300001E-2</v>
      </c>
      <c r="AH138" s="4">
        <v>0</v>
      </c>
      <c r="AI138" s="4">
        <v>0</v>
      </c>
      <c r="AJ138" s="4">
        <v>0</v>
      </c>
      <c r="AK138" s="4">
        <v>1.56081502923E-2</v>
      </c>
      <c r="AL138" s="4">
        <v>2.4405471366099999E-2</v>
      </c>
      <c r="AM138" s="4">
        <v>1.14648958511E-2</v>
      </c>
      <c r="AN138" s="4">
        <v>6.9356944207999996E-2</v>
      </c>
      <c r="AO138" s="4">
        <v>0</v>
      </c>
      <c r="AP138" s="4">
        <v>0</v>
      </c>
      <c r="AQ138" s="4">
        <v>0</v>
      </c>
      <c r="AR138" s="4">
        <v>2.15676258584E-2</v>
      </c>
      <c r="AS138" s="4">
        <v>0</v>
      </c>
      <c r="AT138" s="4">
        <v>0</v>
      </c>
      <c r="AU138" s="4">
        <v>2.08297860264E-2</v>
      </c>
      <c r="AV138" s="4">
        <v>3.1840626596299999E-2</v>
      </c>
      <c r="AW138" s="4">
        <v>1.2543277144E-2</v>
      </c>
      <c r="AX138" s="4">
        <v>0.14660309892699999</v>
      </c>
      <c r="AY138" s="4">
        <v>0</v>
      </c>
      <c r="AZ138" s="4">
        <v>0</v>
      </c>
      <c r="BA138" s="4">
        <v>0</v>
      </c>
      <c r="BB138" s="4">
        <v>2.3213576252899999E-2</v>
      </c>
      <c r="BC138" s="4">
        <v>0</v>
      </c>
      <c r="BD138" s="4">
        <v>1.22594925932E-2</v>
      </c>
      <c r="BE138" s="4">
        <v>1.14648958511E-2</v>
      </c>
      <c r="BF138" s="4">
        <v>0</v>
      </c>
      <c r="BG138" s="4">
        <v>0</v>
      </c>
      <c r="BH138" s="4">
        <v>0</v>
      </c>
      <c r="BI138" s="4">
        <v>1.1862194222099999E-2</v>
      </c>
      <c r="BJ138" s="4">
        <v>0</v>
      </c>
      <c r="BK138" s="4">
        <v>0</v>
      </c>
      <c r="BL138" s="4">
        <v>0</v>
      </c>
      <c r="BM138" s="4">
        <v>0</v>
      </c>
      <c r="BN138" s="4">
        <v>0</v>
      </c>
      <c r="BO138" s="4">
        <v>0</v>
      </c>
      <c r="BP138" s="4">
        <v>0</v>
      </c>
      <c r="BQ138" s="4">
        <v>0</v>
      </c>
      <c r="BR138" s="4">
        <v>0</v>
      </c>
      <c r="BS138" s="4">
        <v>0</v>
      </c>
      <c r="BT138" s="4">
        <v>0</v>
      </c>
      <c r="BU138" s="4">
        <v>0</v>
      </c>
      <c r="BV138" s="4">
        <v>0</v>
      </c>
      <c r="BW138" s="4">
        <v>0</v>
      </c>
      <c r="BX138" s="4">
        <v>0</v>
      </c>
      <c r="BY138" s="4">
        <v>0</v>
      </c>
      <c r="BZ138" s="4">
        <v>0</v>
      </c>
      <c r="CA138" s="4">
        <v>0</v>
      </c>
      <c r="CB138" s="4">
        <v>0</v>
      </c>
    </row>
    <row r="140" spans="1:80" x14ac:dyDescent="0.25">
      <c r="A140" s="5" t="s">
        <v>134</v>
      </c>
    </row>
    <row r="141" spans="1:80" x14ac:dyDescent="0.25">
      <c r="A141" s="1" t="s">
        <v>92</v>
      </c>
      <c r="B141" s="2">
        <v>0</v>
      </c>
    </row>
    <row r="142" spans="1:80" x14ac:dyDescent="0.25">
      <c r="A142" s="1" t="s">
        <v>93</v>
      </c>
      <c r="B142" s="2">
        <v>5.5268765740199997E-4</v>
      </c>
    </row>
    <row r="143" spans="1:80" x14ac:dyDescent="0.25">
      <c r="A143" s="1" t="s">
        <v>94</v>
      </c>
      <c r="B143" s="2">
        <v>0</v>
      </c>
    </row>
    <row r="144" spans="1:80" x14ac:dyDescent="0.25">
      <c r="A144" s="1" t="s">
        <v>95</v>
      </c>
      <c r="B144" s="2">
        <v>1.05626364341E-4</v>
      </c>
    </row>
    <row r="145" spans="1:2" x14ac:dyDescent="0.25">
      <c r="A145" s="1" t="s">
        <v>96</v>
      </c>
      <c r="B145" s="2">
        <v>0</v>
      </c>
    </row>
    <row r="146" spans="1:2" x14ac:dyDescent="0.25">
      <c r="A146" s="1" t="s">
        <v>97</v>
      </c>
      <c r="B146" s="2">
        <v>1.21364132853E-4</v>
      </c>
    </row>
    <row r="147" spans="1:2" x14ac:dyDescent="0.25">
      <c r="A147" s="1" t="s">
        <v>98</v>
      </c>
      <c r="B147" s="2">
        <v>0</v>
      </c>
    </row>
    <row r="148" spans="1:2" x14ac:dyDescent="0.25">
      <c r="A148" s="1" t="s">
        <v>99</v>
      </c>
      <c r="B148" s="2">
        <v>0</v>
      </c>
    </row>
    <row r="149" spans="1:2" x14ac:dyDescent="0.25">
      <c r="A149" s="1" t="s">
        <v>100</v>
      </c>
      <c r="B149" s="2">
        <v>6.7921599068500001E-4</v>
      </c>
    </row>
    <row r="150" spans="1:2" x14ac:dyDescent="0.25">
      <c r="A150" s="1" t="s">
        <v>101</v>
      </c>
      <c r="B150" s="2">
        <v>3.2370840346999998E-5</v>
      </c>
    </row>
    <row r="151" spans="1:2" x14ac:dyDescent="0.25">
      <c r="A151" s="1" t="s">
        <v>102</v>
      </c>
      <c r="B151" s="2">
        <v>8.5628657057200004E-5</v>
      </c>
    </row>
    <row r="152" spans="1:2" x14ac:dyDescent="0.25">
      <c r="A152" s="1" t="s">
        <v>103</v>
      </c>
      <c r="B152" s="2">
        <v>0</v>
      </c>
    </row>
    <row r="153" spans="1:2" x14ac:dyDescent="0.25">
      <c r="A153" s="1" t="s">
        <v>104</v>
      </c>
      <c r="B153" s="2">
        <v>1.98892829913E-4</v>
      </c>
    </row>
    <row r="154" spans="1:2" x14ac:dyDescent="0.25">
      <c r="A154" s="1" t="s">
        <v>105</v>
      </c>
      <c r="B154" s="2">
        <v>1.3850655309099999E-4</v>
      </c>
    </row>
    <row r="155" spans="1:2" x14ac:dyDescent="0.25">
      <c r="A155" s="1" t="s">
        <v>106</v>
      </c>
      <c r="B155" s="2">
        <v>2.5950434669799998E-4</v>
      </c>
    </row>
    <row r="156" spans="1:2" x14ac:dyDescent="0.25">
      <c r="A156" s="1" t="s">
        <v>91</v>
      </c>
      <c r="B156" s="2">
        <v>8.5255125964399999E-5</v>
      </c>
    </row>
    <row r="157" spans="1:2" x14ac:dyDescent="0.25">
      <c r="A157" s="1" t="s">
        <v>107</v>
      </c>
      <c r="B157" s="2">
        <v>9.6685398329699997E-4</v>
      </c>
    </row>
    <row r="158" spans="1:2" x14ac:dyDescent="0.25">
      <c r="A158" s="1" t="s">
        <v>108</v>
      </c>
      <c r="B158" s="2">
        <v>0</v>
      </c>
    </row>
    <row r="159" spans="1:2" x14ac:dyDescent="0.25">
      <c r="A159" s="1" t="s">
        <v>109</v>
      </c>
      <c r="B159" s="2">
        <v>4.9197466330500003E-5</v>
      </c>
    </row>
    <row r="160" spans="1:2" x14ac:dyDescent="0.25">
      <c r="A160" s="1" t="s">
        <v>110</v>
      </c>
      <c r="B160" s="2">
        <v>0</v>
      </c>
    </row>
    <row r="161" spans="1:2" x14ac:dyDescent="0.25">
      <c r="A161" s="1" t="s">
        <v>111</v>
      </c>
      <c r="B161" s="2">
        <v>4.3153670219700002E-5</v>
      </c>
    </row>
    <row r="162" spans="1:2" x14ac:dyDescent="0.25">
      <c r="A162" s="1" t="s">
        <v>112</v>
      </c>
      <c r="B162" s="2">
        <v>5.9648076349500001E-5</v>
      </c>
    </row>
    <row r="163" spans="1:2" x14ac:dyDescent="0.25">
      <c r="A163" s="1" t="s">
        <v>113</v>
      </c>
      <c r="B163" s="2">
        <v>0</v>
      </c>
    </row>
    <row r="164" spans="1:2" x14ac:dyDescent="0.25">
      <c r="A164" s="1" t="s">
        <v>114</v>
      </c>
      <c r="B164" s="2">
        <v>6.14892701224E-5</v>
      </c>
    </row>
    <row r="165" spans="1:2" x14ac:dyDescent="0.25">
      <c r="A165" s="1" t="s">
        <v>115</v>
      </c>
      <c r="B165" s="2">
        <v>0</v>
      </c>
    </row>
    <row r="166" spans="1:2" x14ac:dyDescent="0.25">
      <c r="A166" s="1" t="s">
        <v>116</v>
      </c>
      <c r="B166" s="2">
        <v>0</v>
      </c>
    </row>
    <row r="167" spans="1:2" x14ac:dyDescent="0.25">
      <c r="A167" s="1" t="s">
        <v>117</v>
      </c>
      <c r="B167" s="2">
        <v>9.6997914544800004E-5</v>
      </c>
    </row>
    <row r="168" spans="1:2" x14ac:dyDescent="0.25">
      <c r="A168" s="1" t="s">
        <v>118</v>
      </c>
      <c r="B168" s="2">
        <v>2.0557097337899999E-4</v>
      </c>
    </row>
    <row r="169" spans="1:2" x14ac:dyDescent="0.25">
      <c r="A169" s="1" t="s">
        <v>119</v>
      </c>
      <c r="B169" s="2">
        <v>6.2936622820800001E-5</v>
      </c>
    </row>
    <row r="170" spans="1:2" x14ac:dyDescent="0.25">
      <c r="A170" s="1" t="s">
        <v>120</v>
      </c>
      <c r="B170" s="2">
        <v>6.5015278590499994E-5</v>
      </c>
    </row>
    <row r="171" spans="1:2" x14ac:dyDescent="0.25">
      <c r="A171" s="1" t="s">
        <v>121</v>
      </c>
      <c r="B171" s="2">
        <v>0</v>
      </c>
    </row>
    <row r="172" spans="1:2" x14ac:dyDescent="0.25">
      <c r="A172" s="1" t="s">
        <v>122</v>
      </c>
      <c r="B172" s="2">
        <v>0</v>
      </c>
    </row>
    <row r="173" spans="1:2" x14ac:dyDescent="0.25">
      <c r="A173" s="1" t="s">
        <v>123</v>
      </c>
      <c r="B173" s="2">
        <v>7.3410252503599996E-4</v>
      </c>
    </row>
    <row r="174" spans="1:2" x14ac:dyDescent="0.25">
      <c r="A174" s="1" t="s">
        <v>124</v>
      </c>
      <c r="B174" s="2">
        <v>2.4682825689899999E-5</v>
      </c>
    </row>
    <row r="175" spans="1:2" x14ac:dyDescent="0.25">
      <c r="A175" s="1" t="s">
        <v>125</v>
      </c>
      <c r="B175" s="2">
        <v>0</v>
      </c>
    </row>
    <row r="176" spans="1:2" x14ac:dyDescent="0.25">
      <c r="A176" s="1" t="s">
        <v>126</v>
      </c>
      <c r="B176" s="2">
        <v>0</v>
      </c>
    </row>
    <row r="177" spans="1:4" x14ac:dyDescent="0.25">
      <c r="A177" s="1" t="s">
        <v>127</v>
      </c>
      <c r="B177" s="2">
        <v>0</v>
      </c>
    </row>
    <row r="178" spans="1:4" x14ac:dyDescent="0.25">
      <c r="A178" s="1" t="s">
        <v>128</v>
      </c>
      <c r="B178" s="2">
        <v>0</v>
      </c>
    </row>
    <row r="179" spans="1:4" x14ac:dyDescent="0.25">
      <c r="A179" s="1" t="s">
        <v>129</v>
      </c>
      <c r="B179" s="2">
        <v>0</v>
      </c>
    </row>
    <row r="180" spans="1:4" x14ac:dyDescent="0.25">
      <c r="A180" s="1" t="s">
        <v>130</v>
      </c>
      <c r="B180" s="2">
        <v>0</v>
      </c>
    </row>
    <row r="181" spans="1:4" x14ac:dyDescent="0.25">
      <c r="A181" s="1" t="s">
        <v>131</v>
      </c>
      <c r="B181" s="2">
        <v>1.0554089709799999E-4</v>
      </c>
    </row>
    <row r="182" spans="1:4" x14ac:dyDescent="0.25">
      <c r="A182" s="1" t="s">
        <v>132</v>
      </c>
      <c r="B182" s="2">
        <v>0</v>
      </c>
    </row>
    <row r="183" spans="1:4" x14ac:dyDescent="0.25">
      <c r="A183" s="1" t="s">
        <v>133</v>
      </c>
      <c r="B183" s="2">
        <v>1.13513820308E-4</v>
      </c>
    </row>
    <row r="186" spans="1:4" x14ac:dyDescent="0.25">
      <c r="A186" s="5" t="s">
        <v>135</v>
      </c>
    </row>
    <row r="187" spans="1:4" x14ac:dyDescent="0.25">
      <c r="B187" t="s">
        <v>176</v>
      </c>
      <c r="C187" t="s">
        <v>177</v>
      </c>
      <c r="D187" t="s">
        <v>178</v>
      </c>
    </row>
    <row r="188" spans="1:4" x14ac:dyDescent="0.25">
      <c r="A188" s="1" t="s">
        <v>136</v>
      </c>
      <c r="B188">
        <v>0</v>
      </c>
      <c r="C188">
        <v>0</v>
      </c>
      <c r="D188" s="5">
        <v>0</v>
      </c>
    </row>
    <row r="189" spans="1:4" x14ac:dyDescent="0.25">
      <c r="A189" s="1" t="s">
        <v>137</v>
      </c>
      <c r="B189">
        <v>5.06954783736</v>
      </c>
      <c r="C189">
        <v>1.67639405383</v>
      </c>
      <c r="D189" s="5">
        <v>5.20997952934</v>
      </c>
    </row>
    <row r="190" spans="1:4" x14ac:dyDescent="0.25">
      <c r="A190" s="1" t="s">
        <v>138</v>
      </c>
      <c r="B190">
        <v>6.4653865495999998</v>
      </c>
      <c r="C190">
        <v>0.37215761395800001</v>
      </c>
      <c r="D190" s="5">
        <v>4.6486939453099998</v>
      </c>
    </row>
    <row r="191" spans="1:4" x14ac:dyDescent="0.25">
      <c r="A191" s="1" t="s">
        <v>139</v>
      </c>
      <c r="B191">
        <v>5.8364612435999996</v>
      </c>
      <c r="C191">
        <v>0.874713561922</v>
      </c>
      <c r="D191" s="5">
        <v>4.77471790351</v>
      </c>
    </row>
    <row r="192" spans="1:4" x14ac:dyDescent="0.25">
      <c r="A192" s="1" t="s">
        <v>140</v>
      </c>
      <c r="B192">
        <v>5.6512453886499996</v>
      </c>
      <c r="C192">
        <v>0.378857938442</v>
      </c>
      <c r="D192" s="5">
        <v>4.3858833227399998</v>
      </c>
    </row>
    <row r="193" spans="1:4" x14ac:dyDescent="0.25">
      <c r="A193" s="1" t="s">
        <v>141</v>
      </c>
      <c r="B193">
        <v>6.97173910325</v>
      </c>
      <c r="C193">
        <v>0.37607443056000001</v>
      </c>
      <c r="D193" s="5">
        <v>4.6707291176599997</v>
      </c>
    </row>
    <row r="194" spans="1:4" x14ac:dyDescent="0.25">
      <c r="A194" s="1" t="s">
        <v>142</v>
      </c>
      <c r="B194">
        <v>6.3693501783300004</v>
      </c>
      <c r="C194">
        <v>0.41259612858900002</v>
      </c>
      <c r="D194" s="5">
        <v>3.89238934273</v>
      </c>
    </row>
    <row r="195" spans="1:4" x14ac:dyDescent="0.25">
      <c r="A195" s="1" t="s">
        <v>143</v>
      </c>
      <c r="B195">
        <v>4.8394983926000004</v>
      </c>
      <c r="C195">
        <v>0.28976769605699998</v>
      </c>
      <c r="D195" s="5">
        <v>3.9295746065600001</v>
      </c>
    </row>
    <row r="196" spans="1:4" x14ac:dyDescent="0.25">
      <c r="A196" s="1" t="s">
        <v>144</v>
      </c>
      <c r="B196">
        <v>6.0895970877699996</v>
      </c>
      <c r="C196">
        <v>0.41727904405799998</v>
      </c>
      <c r="D196" s="5">
        <v>4.5499267855500003</v>
      </c>
    </row>
    <row r="197" spans="1:4" x14ac:dyDescent="0.25">
      <c r="A197" s="1" t="s">
        <v>145</v>
      </c>
      <c r="B197">
        <v>6.8211694270700001</v>
      </c>
      <c r="C197">
        <v>0.41675281445000001</v>
      </c>
      <c r="D197" s="5">
        <v>4.6940858465900002</v>
      </c>
    </row>
    <row r="198" spans="1:4" x14ac:dyDescent="0.25">
      <c r="A198" s="1" t="s">
        <v>146</v>
      </c>
      <c r="B198">
        <v>7.4504812954700004</v>
      </c>
      <c r="C198">
        <v>0.21735875806400001</v>
      </c>
      <c r="D198" s="5">
        <v>4.6335773006899998</v>
      </c>
    </row>
    <row r="199" spans="1:4" x14ac:dyDescent="0.25">
      <c r="A199" s="1" t="s">
        <v>147</v>
      </c>
      <c r="B199">
        <v>8.0964526068300007</v>
      </c>
      <c r="C199">
        <v>1.91327911557</v>
      </c>
      <c r="D199" s="5">
        <v>4.1957384941899996</v>
      </c>
    </row>
    <row r="200" spans="1:4" x14ac:dyDescent="0.25">
      <c r="A200" s="1" t="s">
        <v>148</v>
      </c>
      <c r="B200">
        <v>6.7532248292499997</v>
      </c>
      <c r="C200">
        <v>0.29019184120800001</v>
      </c>
      <c r="D200" s="5">
        <v>4.54859046294</v>
      </c>
    </row>
    <row r="201" spans="1:4" x14ac:dyDescent="0.25">
      <c r="A201" s="1" t="s">
        <v>149</v>
      </c>
      <c r="B201">
        <v>6.4298543646899997</v>
      </c>
      <c r="C201">
        <v>0.44212918537700002</v>
      </c>
      <c r="D201" s="5">
        <v>4.5690483389100001</v>
      </c>
    </row>
    <row r="202" spans="1:4" x14ac:dyDescent="0.25">
      <c r="A202" s="1" t="s">
        <v>150</v>
      </c>
      <c r="B202">
        <v>6.4472177314800003</v>
      </c>
      <c r="C202">
        <v>0.28577699995400002</v>
      </c>
      <c r="D202" s="5">
        <v>4.8003378259099998</v>
      </c>
    </row>
    <row r="203" spans="1:4" x14ac:dyDescent="0.25">
      <c r="A203" s="1" t="s">
        <v>179</v>
      </c>
      <c r="B203">
        <v>6.2141520575799998</v>
      </c>
      <c r="C203">
        <v>1.7425498739700001</v>
      </c>
      <c r="D203">
        <v>4.8388013214600001</v>
      </c>
    </row>
    <row r="204" spans="1:4" x14ac:dyDescent="0.25">
      <c r="A204" s="1" t="s">
        <v>151</v>
      </c>
      <c r="B204">
        <v>6.4370175966199996</v>
      </c>
      <c r="C204">
        <v>0.23134748804999999</v>
      </c>
      <c r="D204" s="5">
        <v>3.2568780516100002</v>
      </c>
    </row>
    <row r="205" spans="1:4" x14ac:dyDescent="0.25">
      <c r="A205" s="1" t="s">
        <v>152</v>
      </c>
      <c r="B205">
        <v>6.0055234195000002</v>
      </c>
      <c r="C205">
        <v>0.377741786681</v>
      </c>
      <c r="D205" s="5">
        <v>4.4966791208599997</v>
      </c>
    </row>
    <row r="206" spans="1:4" x14ac:dyDescent="0.25">
      <c r="A206" s="1" t="s">
        <v>153</v>
      </c>
      <c r="B206">
        <v>6.3032030353600002</v>
      </c>
      <c r="C206">
        <v>0.29306600229200003</v>
      </c>
      <c r="D206" s="5">
        <v>4.6228260171900004</v>
      </c>
    </row>
    <row r="207" spans="1:4" x14ac:dyDescent="0.25">
      <c r="A207" s="1" t="s">
        <v>154</v>
      </c>
      <c r="B207">
        <v>6.9990756238599996</v>
      </c>
      <c r="C207">
        <v>0.35926733135700001</v>
      </c>
      <c r="D207" s="5">
        <v>4.7313887541400002</v>
      </c>
    </row>
    <row r="208" spans="1:4" x14ac:dyDescent="0.25">
      <c r="A208" s="1" t="s">
        <v>155</v>
      </c>
      <c r="B208">
        <v>6.56921993982</v>
      </c>
      <c r="C208">
        <v>0.33130164220699998</v>
      </c>
      <c r="D208" s="5">
        <v>4.5542249623500002</v>
      </c>
    </row>
    <row r="209" spans="1:4" x14ac:dyDescent="0.25">
      <c r="A209" s="1" t="s">
        <v>156</v>
      </c>
      <c r="B209">
        <v>7.5102520301900002</v>
      </c>
      <c r="C209">
        <v>0.39540596218899998</v>
      </c>
      <c r="D209" s="5">
        <v>5.1120007367299998</v>
      </c>
    </row>
    <row r="210" spans="1:4" x14ac:dyDescent="0.25">
      <c r="A210" s="1" t="s">
        <v>157</v>
      </c>
      <c r="B210">
        <v>6.4800504754999997</v>
      </c>
      <c r="C210">
        <v>0.67848830035600005</v>
      </c>
      <c r="D210" s="5">
        <v>4.7148710900099999</v>
      </c>
    </row>
    <row r="211" spans="1:4" x14ac:dyDescent="0.25">
      <c r="A211" s="1" t="s">
        <v>158</v>
      </c>
      <c r="B211">
        <v>81.607850878400001</v>
      </c>
      <c r="C211">
        <v>44.935721662799999</v>
      </c>
      <c r="D211" s="5">
        <v>56.835227409700003</v>
      </c>
    </row>
    <row r="212" spans="1:4" x14ac:dyDescent="0.25">
      <c r="A212" s="1" t="s">
        <v>159</v>
      </c>
      <c r="B212">
        <v>6.9539963495499997</v>
      </c>
      <c r="C212">
        <v>0.32550961178499999</v>
      </c>
      <c r="D212" s="5">
        <v>4.7990761161700002</v>
      </c>
    </row>
    <row r="213" spans="1:4" x14ac:dyDescent="0.25">
      <c r="A213" s="1" t="s">
        <v>160</v>
      </c>
      <c r="B213">
        <v>5.8225259539199996</v>
      </c>
      <c r="C213">
        <v>0.71809485924899996</v>
      </c>
      <c r="D213" s="5">
        <v>4.4706001039299998</v>
      </c>
    </row>
    <row r="214" spans="1:4" x14ac:dyDescent="0.25">
      <c r="A214" s="1" t="s">
        <v>161</v>
      </c>
      <c r="B214">
        <v>4.92977888303</v>
      </c>
      <c r="C214">
        <v>0.32946410598199999</v>
      </c>
      <c r="D214" s="5">
        <v>4.2776674889699997</v>
      </c>
    </row>
    <row r="215" spans="1:4" x14ac:dyDescent="0.25">
      <c r="A215" s="1" t="s">
        <v>162</v>
      </c>
      <c r="B215">
        <v>6.1700632898399999</v>
      </c>
      <c r="C215">
        <v>0.36942619629599999</v>
      </c>
      <c r="D215" s="5">
        <v>4.5019817623499998</v>
      </c>
    </row>
    <row r="216" spans="1:4" x14ac:dyDescent="0.25">
      <c r="A216" s="1" t="s">
        <v>163</v>
      </c>
      <c r="B216">
        <v>6.17645239372</v>
      </c>
      <c r="C216">
        <v>0.25393509840400003</v>
      </c>
      <c r="D216" s="5">
        <v>4.3944014121999997</v>
      </c>
    </row>
    <row r="217" spans="1:4" x14ac:dyDescent="0.25">
      <c r="A217" s="1" t="s">
        <v>164</v>
      </c>
      <c r="B217">
        <v>6.2296490608599999</v>
      </c>
      <c r="C217">
        <v>0.34016222210300001</v>
      </c>
      <c r="D217" s="5">
        <v>4.6256276983999998</v>
      </c>
    </row>
    <row r="218" spans="1:4" x14ac:dyDescent="0.25">
      <c r="A218" s="1" t="s">
        <v>165</v>
      </c>
      <c r="B218">
        <v>5.5149494855399999</v>
      </c>
      <c r="C218">
        <v>1.0129209836599999</v>
      </c>
      <c r="D218" s="5">
        <v>4.6746251770800002</v>
      </c>
    </row>
    <row r="219" spans="1:4" x14ac:dyDescent="0.25">
      <c r="A219" s="1" t="s">
        <v>166</v>
      </c>
      <c r="B219">
        <v>6.46304962482</v>
      </c>
      <c r="C219">
        <v>0.62737875294800005</v>
      </c>
      <c r="D219" s="5">
        <v>4.9300616528900001</v>
      </c>
    </row>
    <row r="220" spans="1:4" x14ac:dyDescent="0.25">
      <c r="A220" s="1" t="s">
        <v>167</v>
      </c>
      <c r="B220">
        <v>5.2616973521999997</v>
      </c>
      <c r="C220">
        <v>0.31798902247799998</v>
      </c>
      <c r="D220" s="5">
        <v>2.4246161857600002</v>
      </c>
    </row>
    <row r="221" spans="1:4" x14ac:dyDescent="0.25">
      <c r="A221" s="1" t="s">
        <v>168</v>
      </c>
      <c r="B221">
        <v>7.4617070104899996</v>
      </c>
      <c r="C221">
        <v>0.67321244113599998</v>
      </c>
      <c r="D221" s="5">
        <v>4.6640990632000001</v>
      </c>
    </row>
    <row r="222" spans="1:4" x14ac:dyDescent="0.25">
      <c r="A222" s="1" t="s">
        <v>169</v>
      </c>
      <c r="B222">
        <v>6.3712609387199999</v>
      </c>
      <c r="C222">
        <v>0.31363734914899999</v>
      </c>
      <c r="D222" s="5">
        <v>4.5238851564000004</v>
      </c>
    </row>
    <row r="223" spans="1:4" x14ac:dyDescent="0.25">
      <c r="A223" s="1" t="s">
        <v>170</v>
      </c>
      <c r="B223">
        <v>5.3415293733100002</v>
      </c>
      <c r="C223">
        <v>0.39450912845300001</v>
      </c>
      <c r="D223" s="5">
        <v>4.4673802582000004</v>
      </c>
    </row>
    <row r="224" spans="1:4" x14ac:dyDescent="0.25">
      <c r="A224" s="1" t="s">
        <v>171</v>
      </c>
      <c r="B224">
        <v>6.4176878798699999</v>
      </c>
      <c r="C224">
        <v>0.21574114379000001</v>
      </c>
      <c r="D224" s="5">
        <v>4.6946131400900004</v>
      </c>
    </row>
    <row r="225" spans="1:23" x14ac:dyDescent="0.25">
      <c r="A225" s="1" t="s">
        <v>172</v>
      </c>
      <c r="B225">
        <v>33.374456754599997</v>
      </c>
      <c r="C225">
        <v>17.339818120099999</v>
      </c>
      <c r="D225" s="5">
        <v>23.338786757400001</v>
      </c>
    </row>
    <row r="226" spans="1:23" x14ac:dyDescent="0.25">
      <c r="A226" s="1" t="s">
        <v>173</v>
      </c>
      <c r="B226">
        <v>6.42655567098</v>
      </c>
      <c r="C226">
        <v>0.25816676089399998</v>
      </c>
      <c r="D226" s="5">
        <v>4.6419809592299996</v>
      </c>
    </row>
    <row r="227" spans="1:23" x14ac:dyDescent="0.25">
      <c r="A227" s="1" t="s">
        <v>174</v>
      </c>
      <c r="B227">
        <v>6.6800858741300004</v>
      </c>
      <c r="C227">
        <v>0.33094267815700001</v>
      </c>
      <c r="D227" s="5">
        <v>3.56384437575</v>
      </c>
    </row>
    <row r="228" spans="1:23" x14ac:dyDescent="0.25">
      <c r="A228" s="1" t="s">
        <v>175</v>
      </c>
      <c r="B228">
        <v>6.1286299957699999</v>
      </c>
      <c r="C228">
        <v>0.28953111565799999</v>
      </c>
      <c r="D228" s="5">
        <v>4.5665468032899996</v>
      </c>
    </row>
    <row r="230" spans="1:23" x14ac:dyDescent="0.25">
      <c r="B230" t="s">
        <v>191</v>
      </c>
      <c r="C230" t="s">
        <v>190</v>
      </c>
      <c r="D230" t="s">
        <v>181</v>
      </c>
      <c r="E230" t="s">
        <v>182</v>
      </c>
      <c r="F230" t="s">
        <v>183</v>
      </c>
      <c r="G230" t="s">
        <v>184</v>
      </c>
      <c r="H230" t="s">
        <v>185</v>
      </c>
      <c r="I230" t="s">
        <v>186</v>
      </c>
      <c r="J230" t="s">
        <v>187</v>
      </c>
      <c r="K230" t="s">
        <v>188</v>
      </c>
      <c r="L230" t="s">
        <v>189</v>
      </c>
      <c r="N230" t="s">
        <v>190</v>
      </c>
      <c r="O230" t="s">
        <v>181</v>
      </c>
      <c r="P230" t="s">
        <v>182</v>
      </c>
      <c r="Q230" t="s">
        <v>183</v>
      </c>
      <c r="R230" t="s">
        <v>184</v>
      </c>
      <c r="S230" t="s">
        <v>185</v>
      </c>
      <c r="T230" t="s">
        <v>186</v>
      </c>
      <c r="U230" t="s">
        <v>187</v>
      </c>
      <c r="V230" t="s">
        <v>188</v>
      </c>
      <c r="W230" t="s">
        <v>189</v>
      </c>
    </row>
    <row r="231" spans="1:23" x14ac:dyDescent="0.25">
      <c r="A231" s="1" t="s">
        <v>136</v>
      </c>
      <c r="B231">
        <v>43</v>
      </c>
      <c r="C231">
        <v>4</v>
      </c>
      <c r="D231">
        <v>2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N231" s="4">
        <f>C231/B231</f>
        <v>9.3023255813953487E-2</v>
      </c>
      <c r="O231" s="4">
        <f>D231/$C231</f>
        <v>0.5</v>
      </c>
      <c r="P231" s="4">
        <f t="shared" ref="P231:W246" si="0">E231/$C231</f>
        <v>0</v>
      </c>
      <c r="Q231" s="4">
        <f t="shared" si="0"/>
        <v>0</v>
      </c>
      <c r="R231" s="4">
        <f t="shared" si="0"/>
        <v>0</v>
      </c>
      <c r="S231" s="4">
        <f t="shared" si="0"/>
        <v>0</v>
      </c>
      <c r="T231" s="4">
        <f t="shared" si="0"/>
        <v>0.25</v>
      </c>
      <c r="U231" s="4">
        <f t="shared" si="0"/>
        <v>0</v>
      </c>
      <c r="V231" s="4">
        <f t="shared" si="0"/>
        <v>0.25</v>
      </c>
      <c r="W231" s="4">
        <f t="shared" si="0"/>
        <v>0</v>
      </c>
    </row>
    <row r="232" spans="1:23" x14ac:dyDescent="0.25">
      <c r="A232" s="1" t="s">
        <v>137</v>
      </c>
      <c r="B232">
        <v>105601</v>
      </c>
      <c r="C232">
        <v>29267</v>
      </c>
      <c r="D232">
        <v>6676</v>
      </c>
      <c r="E232">
        <v>3748</v>
      </c>
      <c r="F232">
        <v>3452</v>
      </c>
      <c r="G232">
        <v>1359</v>
      </c>
      <c r="H232">
        <v>916</v>
      </c>
      <c r="I232">
        <v>5261</v>
      </c>
      <c r="J232">
        <v>916</v>
      </c>
      <c r="K232">
        <v>5261</v>
      </c>
      <c r="L232">
        <v>1678</v>
      </c>
      <c r="N232" s="4">
        <f t="shared" ref="N232:N272" si="1">C232/B232</f>
        <v>0.27714699671404625</v>
      </c>
      <c r="O232" s="4">
        <f t="shared" ref="O232:O272" si="2">D232/$C232</f>
        <v>0.22810674138107767</v>
      </c>
      <c r="P232" s="4">
        <f t="shared" si="0"/>
        <v>0.12806232275258825</v>
      </c>
      <c r="Q232" s="4">
        <f t="shared" si="0"/>
        <v>0.11794854272730379</v>
      </c>
      <c r="R232" s="4">
        <f t="shared" si="0"/>
        <v>4.6434550859329619E-2</v>
      </c>
      <c r="S232" s="4">
        <f t="shared" si="0"/>
        <v>3.1298048997164041E-2</v>
      </c>
      <c r="T232" s="4">
        <f t="shared" si="0"/>
        <v>0.17975877267912665</v>
      </c>
      <c r="U232" s="4">
        <f t="shared" si="0"/>
        <v>3.1298048997164041E-2</v>
      </c>
      <c r="V232" s="4">
        <f t="shared" si="0"/>
        <v>0.17975877267912665</v>
      </c>
      <c r="W232" s="4">
        <f t="shared" si="0"/>
        <v>5.733419892711928E-2</v>
      </c>
    </row>
    <row r="233" spans="1:23" x14ac:dyDescent="0.25">
      <c r="A233" s="1" t="s">
        <v>138</v>
      </c>
      <c r="B233">
        <v>4163</v>
      </c>
      <c r="C233">
        <v>658</v>
      </c>
      <c r="D233">
        <v>80</v>
      </c>
      <c r="E233">
        <v>48</v>
      </c>
      <c r="F233">
        <v>62</v>
      </c>
      <c r="G233">
        <v>9</v>
      </c>
      <c r="H233">
        <v>5</v>
      </c>
      <c r="I233">
        <v>215</v>
      </c>
      <c r="J233">
        <v>5</v>
      </c>
      <c r="K233">
        <v>215</v>
      </c>
      <c r="L233">
        <v>19</v>
      </c>
      <c r="N233" s="4">
        <f t="shared" si="1"/>
        <v>0.15805909200096085</v>
      </c>
      <c r="O233" s="4">
        <f t="shared" si="2"/>
        <v>0.12158054711246201</v>
      </c>
      <c r="P233" s="4">
        <f t="shared" si="0"/>
        <v>7.29483282674772E-2</v>
      </c>
      <c r="Q233" s="4">
        <f t="shared" si="0"/>
        <v>9.4224924012158054E-2</v>
      </c>
      <c r="R233" s="4">
        <f t="shared" si="0"/>
        <v>1.3677811550151976E-2</v>
      </c>
      <c r="S233" s="4">
        <f t="shared" si="0"/>
        <v>7.5987841945288756E-3</v>
      </c>
      <c r="T233" s="4">
        <f t="shared" si="0"/>
        <v>0.32674772036474165</v>
      </c>
      <c r="U233" s="4">
        <f t="shared" si="0"/>
        <v>7.5987841945288756E-3</v>
      </c>
      <c r="V233" s="4">
        <f t="shared" si="0"/>
        <v>0.32674772036474165</v>
      </c>
      <c r="W233" s="4">
        <f t="shared" si="0"/>
        <v>2.8875379939209727E-2</v>
      </c>
    </row>
    <row r="234" spans="1:23" x14ac:dyDescent="0.25">
      <c r="A234" s="1" t="s">
        <v>139</v>
      </c>
      <c r="B234">
        <v>7893</v>
      </c>
      <c r="C234">
        <v>599</v>
      </c>
      <c r="D234">
        <v>84</v>
      </c>
      <c r="E234">
        <v>64</v>
      </c>
      <c r="F234">
        <v>88</v>
      </c>
      <c r="G234">
        <v>14</v>
      </c>
      <c r="H234">
        <v>22</v>
      </c>
      <c r="I234">
        <v>128</v>
      </c>
      <c r="J234">
        <v>22</v>
      </c>
      <c r="K234">
        <v>128</v>
      </c>
      <c r="L234">
        <v>49</v>
      </c>
      <c r="N234" s="4">
        <f t="shared" si="1"/>
        <v>7.5890029139744075E-2</v>
      </c>
      <c r="O234" s="4">
        <f t="shared" si="2"/>
        <v>0.14023372287145242</v>
      </c>
      <c r="P234" s="4">
        <f t="shared" si="0"/>
        <v>0.10684474123539232</v>
      </c>
      <c r="Q234" s="4">
        <f t="shared" si="0"/>
        <v>0.14691151919866444</v>
      </c>
      <c r="R234" s="4">
        <f t="shared" si="0"/>
        <v>2.337228714524207E-2</v>
      </c>
      <c r="S234" s="4">
        <f t="shared" si="0"/>
        <v>3.6727879799666109E-2</v>
      </c>
      <c r="T234" s="4">
        <f t="shared" si="0"/>
        <v>0.21368948247078465</v>
      </c>
      <c r="U234" s="4">
        <f t="shared" si="0"/>
        <v>3.6727879799666109E-2</v>
      </c>
      <c r="V234" s="4">
        <f t="shared" si="0"/>
        <v>0.21368948247078465</v>
      </c>
      <c r="W234" s="4">
        <f t="shared" si="0"/>
        <v>8.1803005008347252E-2</v>
      </c>
    </row>
    <row r="235" spans="1:23" x14ac:dyDescent="0.25">
      <c r="A235" s="1" t="s">
        <v>140</v>
      </c>
      <c r="B235">
        <v>3783</v>
      </c>
      <c r="C235">
        <v>425</v>
      </c>
      <c r="D235">
        <v>90</v>
      </c>
      <c r="E235">
        <v>76</v>
      </c>
      <c r="F235">
        <v>18</v>
      </c>
      <c r="G235">
        <v>19</v>
      </c>
      <c r="H235">
        <v>13</v>
      </c>
      <c r="I235">
        <v>86</v>
      </c>
      <c r="J235">
        <v>13</v>
      </c>
      <c r="K235">
        <v>86</v>
      </c>
      <c r="L235">
        <v>24</v>
      </c>
      <c r="N235" s="4">
        <f t="shared" si="1"/>
        <v>0.11234469997356596</v>
      </c>
      <c r="O235" s="4">
        <f t="shared" si="2"/>
        <v>0.21176470588235294</v>
      </c>
      <c r="P235" s="4">
        <f t="shared" si="0"/>
        <v>0.17882352941176471</v>
      </c>
      <c r="Q235" s="4">
        <f t="shared" si="0"/>
        <v>4.2352941176470586E-2</v>
      </c>
      <c r="R235" s="4">
        <f t="shared" si="0"/>
        <v>4.4705882352941179E-2</v>
      </c>
      <c r="S235" s="4">
        <f t="shared" si="0"/>
        <v>3.0588235294117649E-2</v>
      </c>
      <c r="T235" s="4">
        <f t="shared" si="0"/>
        <v>0.2023529411764706</v>
      </c>
      <c r="U235" s="4">
        <f t="shared" si="0"/>
        <v>3.0588235294117649E-2</v>
      </c>
      <c r="V235" s="4">
        <f t="shared" si="0"/>
        <v>0.2023529411764706</v>
      </c>
      <c r="W235" s="4">
        <f t="shared" si="0"/>
        <v>5.647058823529412E-2</v>
      </c>
    </row>
    <row r="236" spans="1:23" x14ac:dyDescent="0.25">
      <c r="A236" s="1" t="s">
        <v>141</v>
      </c>
      <c r="B236">
        <v>11378</v>
      </c>
      <c r="C236">
        <v>3719</v>
      </c>
      <c r="D236">
        <v>834</v>
      </c>
      <c r="E236">
        <v>332</v>
      </c>
      <c r="F236">
        <v>690</v>
      </c>
      <c r="G236">
        <v>64</v>
      </c>
      <c r="H236">
        <v>57</v>
      </c>
      <c r="I236">
        <v>709</v>
      </c>
      <c r="J236">
        <v>57</v>
      </c>
      <c r="K236">
        <v>709</v>
      </c>
      <c r="L236">
        <v>267</v>
      </c>
      <c r="N236" s="4">
        <f t="shared" si="1"/>
        <v>0.32685885041307788</v>
      </c>
      <c r="O236" s="4">
        <f t="shared" si="2"/>
        <v>0.22425383167518151</v>
      </c>
      <c r="P236" s="4">
        <f t="shared" si="0"/>
        <v>8.9271309491798873E-2</v>
      </c>
      <c r="Q236" s="4">
        <f t="shared" si="0"/>
        <v>0.18553374563054584</v>
      </c>
      <c r="R236" s="4">
        <f t="shared" si="0"/>
        <v>1.7208927130949181E-2</v>
      </c>
      <c r="S236" s="4">
        <f t="shared" si="0"/>
        <v>1.5326700726001613E-2</v>
      </c>
      <c r="T236" s="4">
        <f t="shared" si="0"/>
        <v>0.1906426458725464</v>
      </c>
      <c r="U236" s="4">
        <f t="shared" si="0"/>
        <v>1.5326700726001613E-2</v>
      </c>
      <c r="V236" s="4">
        <f t="shared" si="0"/>
        <v>0.1906426458725464</v>
      </c>
      <c r="W236" s="4">
        <f t="shared" si="0"/>
        <v>7.1793492874428613E-2</v>
      </c>
    </row>
    <row r="237" spans="1:23" x14ac:dyDescent="0.25">
      <c r="A237" s="1" t="s">
        <v>142</v>
      </c>
      <c r="B237">
        <v>667</v>
      </c>
      <c r="C237">
        <v>235</v>
      </c>
      <c r="D237">
        <v>38</v>
      </c>
      <c r="E237">
        <v>60</v>
      </c>
      <c r="F237">
        <v>36</v>
      </c>
      <c r="G237">
        <v>2</v>
      </c>
      <c r="H237">
        <v>3</v>
      </c>
      <c r="I237">
        <v>43</v>
      </c>
      <c r="J237">
        <v>3</v>
      </c>
      <c r="K237">
        <v>43</v>
      </c>
      <c r="L237">
        <v>7</v>
      </c>
      <c r="N237" s="4">
        <f t="shared" si="1"/>
        <v>0.35232383808095952</v>
      </c>
      <c r="O237" s="4">
        <f t="shared" si="2"/>
        <v>0.16170212765957448</v>
      </c>
      <c r="P237" s="4">
        <f t="shared" si="0"/>
        <v>0.25531914893617019</v>
      </c>
      <c r="Q237" s="4">
        <f t="shared" si="0"/>
        <v>0.15319148936170213</v>
      </c>
      <c r="R237" s="4">
        <f t="shared" si="0"/>
        <v>8.5106382978723406E-3</v>
      </c>
      <c r="S237" s="4">
        <f t="shared" si="0"/>
        <v>1.276595744680851E-2</v>
      </c>
      <c r="T237" s="4">
        <f t="shared" si="0"/>
        <v>0.18297872340425531</v>
      </c>
      <c r="U237" s="4">
        <f t="shared" si="0"/>
        <v>1.276595744680851E-2</v>
      </c>
      <c r="V237" s="4">
        <f t="shared" si="0"/>
        <v>0.18297872340425531</v>
      </c>
      <c r="W237" s="4">
        <f t="shared" si="0"/>
        <v>2.9787234042553193E-2</v>
      </c>
    </row>
    <row r="238" spans="1:23" x14ac:dyDescent="0.25">
      <c r="A238" s="1" t="s">
        <v>143</v>
      </c>
      <c r="B238">
        <v>1513</v>
      </c>
      <c r="C238">
        <v>1122</v>
      </c>
      <c r="D238">
        <v>232</v>
      </c>
      <c r="E238">
        <v>108</v>
      </c>
      <c r="F238">
        <v>494</v>
      </c>
      <c r="G238">
        <v>91</v>
      </c>
      <c r="H238">
        <v>0</v>
      </c>
      <c r="I238">
        <v>42</v>
      </c>
      <c r="J238">
        <v>0</v>
      </c>
      <c r="K238">
        <v>42</v>
      </c>
      <c r="L238">
        <v>113</v>
      </c>
      <c r="N238" s="4">
        <f t="shared" si="1"/>
        <v>0.7415730337078652</v>
      </c>
      <c r="O238" s="4">
        <f t="shared" si="2"/>
        <v>0.20677361853832443</v>
      </c>
      <c r="P238" s="4">
        <f t="shared" si="0"/>
        <v>9.6256684491978606E-2</v>
      </c>
      <c r="Q238" s="4">
        <f t="shared" si="0"/>
        <v>0.44028520499108736</v>
      </c>
      <c r="R238" s="4">
        <f t="shared" si="0"/>
        <v>8.1105169340463454E-2</v>
      </c>
      <c r="S238" s="4">
        <f t="shared" si="0"/>
        <v>0</v>
      </c>
      <c r="T238" s="4">
        <f t="shared" si="0"/>
        <v>3.7433155080213901E-2</v>
      </c>
      <c r="U238" s="4">
        <f t="shared" si="0"/>
        <v>0</v>
      </c>
      <c r="V238" s="4">
        <f t="shared" si="0"/>
        <v>3.7433155080213901E-2</v>
      </c>
      <c r="W238" s="4">
        <f t="shared" si="0"/>
        <v>0.10071301247771836</v>
      </c>
    </row>
    <row r="239" spans="1:23" x14ac:dyDescent="0.25">
      <c r="A239" s="1" t="s">
        <v>144</v>
      </c>
      <c r="B239">
        <v>26319</v>
      </c>
      <c r="C239">
        <v>18492</v>
      </c>
      <c r="D239">
        <v>2384</v>
      </c>
      <c r="E239">
        <v>1930</v>
      </c>
      <c r="F239">
        <v>654</v>
      </c>
      <c r="G239">
        <v>399</v>
      </c>
      <c r="H239">
        <v>185</v>
      </c>
      <c r="I239">
        <v>6052</v>
      </c>
      <c r="J239">
        <v>185</v>
      </c>
      <c r="K239">
        <v>6052</v>
      </c>
      <c r="L239">
        <v>651</v>
      </c>
      <c r="N239" s="4">
        <f t="shared" si="1"/>
        <v>0.70261028154565142</v>
      </c>
      <c r="O239" s="4">
        <f t="shared" si="2"/>
        <v>0.12892061431970581</v>
      </c>
      <c r="P239" s="4">
        <f t="shared" si="0"/>
        <v>0.10436945706251352</v>
      </c>
      <c r="Q239" s="4">
        <f t="shared" si="0"/>
        <v>3.5366645035691112E-2</v>
      </c>
      <c r="R239" s="4">
        <f t="shared" si="0"/>
        <v>2.1576898118105127E-2</v>
      </c>
      <c r="S239" s="4">
        <f t="shared" si="0"/>
        <v>1.00043261951114E-2</v>
      </c>
      <c r="T239" s="4">
        <f t="shared" si="0"/>
        <v>0.327276660177374</v>
      </c>
      <c r="U239" s="4">
        <f t="shared" si="0"/>
        <v>1.00043261951114E-2</v>
      </c>
      <c r="V239" s="4">
        <f t="shared" si="0"/>
        <v>0.327276660177374</v>
      </c>
      <c r="W239" s="4">
        <f t="shared" si="0"/>
        <v>3.5204412719013631E-2</v>
      </c>
    </row>
    <row r="240" spans="1:23" x14ac:dyDescent="0.25">
      <c r="A240" s="1" t="s">
        <v>145</v>
      </c>
      <c r="B240">
        <v>89293</v>
      </c>
      <c r="C240">
        <v>63201</v>
      </c>
      <c r="D240">
        <v>3340</v>
      </c>
      <c r="E240">
        <v>1952</v>
      </c>
      <c r="F240">
        <v>898</v>
      </c>
      <c r="G240">
        <v>480</v>
      </c>
      <c r="H240">
        <v>247</v>
      </c>
      <c r="I240">
        <v>27639</v>
      </c>
      <c r="J240">
        <v>247</v>
      </c>
      <c r="K240">
        <v>27639</v>
      </c>
      <c r="L240">
        <v>759</v>
      </c>
      <c r="N240" s="4">
        <f t="shared" si="1"/>
        <v>0.70779344405496514</v>
      </c>
      <c r="O240" s="4">
        <f t="shared" si="2"/>
        <v>5.28472650749197E-2</v>
      </c>
      <c r="P240" s="4">
        <f t="shared" si="0"/>
        <v>3.0885587253366244E-2</v>
      </c>
      <c r="Q240" s="4">
        <f t="shared" si="0"/>
        <v>1.4208635939304758E-2</v>
      </c>
      <c r="R240" s="4">
        <f t="shared" si="0"/>
        <v>7.5948165377130112E-3</v>
      </c>
      <c r="S240" s="4">
        <f t="shared" si="0"/>
        <v>3.9081660100314872E-3</v>
      </c>
      <c r="T240" s="4">
        <f t="shared" si="0"/>
        <v>0.43731902976218728</v>
      </c>
      <c r="U240" s="4">
        <f t="shared" si="0"/>
        <v>3.9081660100314872E-3</v>
      </c>
      <c r="V240" s="4">
        <f t="shared" si="0"/>
        <v>0.43731902976218728</v>
      </c>
      <c r="W240" s="4">
        <f t="shared" si="0"/>
        <v>1.2009303650258698E-2</v>
      </c>
    </row>
    <row r="241" spans="1:23" x14ac:dyDescent="0.25">
      <c r="A241" s="1" t="s">
        <v>146</v>
      </c>
      <c r="B241">
        <v>31863</v>
      </c>
      <c r="C241">
        <v>7257</v>
      </c>
      <c r="D241">
        <v>1180</v>
      </c>
      <c r="E241">
        <v>682</v>
      </c>
      <c r="F241">
        <v>356</v>
      </c>
      <c r="G241">
        <v>108</v>
      </c>
      <c r="H241">
        <v>114</v>
      </c>
      <c r="I241">
        <v>2213</v>
      </c>
      <c r="J241">
        <v>114</v>
      </c>
      <c r="K241">
        <v>2213</v>
      </c>
      <c r="L241">
        <v>277</v>
      </c>
      <c r="N241" s="4">
        <f t="shared" si="1"/>
        <v>0.22775633179549948</v>
      </c>
      <c r="O241" s="4">
        <f t="shared" si="2"/>
        <v>0.16260162601626016</v>
      </c>
      <c r="P241" s="4">
        <f t="shared" si="0"/>
        <v>9.3978227917872401E-2</v>
      </c>
      <c r="Q241" s="4">
        <f t="shared" si="0"/>
        <v>4.9056083781176797E-2</v>
      </c>
      <c r="R241" s="4">
        <f t="shared" si="0"/>
        <v>1.4882182720132286E-2</v>
      </c>
      <c r="S241" s="4">
        <f t="shared" si="0"/>
        <v>1.5708970649028525E-2</v>
      </c>
      <c r="T241" s="4">
        <f t="shared" si="0"/>
        <v>0.30494694777456249</v>
      </c>
      <c r="U241" s="4">
        <f t="shared" si="0"/>
        <v>1.5708970649028525E-2</v>
      </c>
      <c r="V241" s="4">
        <f t="shared" si="0"/>
        <v>0.30494694777456249</v>
      </c>
      <c r="W241" s="4">
        <f t="shared" si="0"/>
        <v>3.8170042717376326E-2</v>
      </c>
    </row>
    <row r="242" spans="1:23" x14ac:dyDescent="0.25">
      <c r="A242" s="1" t="s">
        <v>147</v>
      </c>
      <c r="B242">
        <v>25</v>
      </c>
      <c r="C242">
        <v>34</v>
      </c>
      <c r="D242">
        <v>20</v>
      </c>
      <c r="E242">
        <v>14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N242" s="4">
        <f t="shared" si="1"/>
        <v>1.36</v>
      </c>
      <c r="O242" s="4">
        <f t="shared" si="2"/>
        <v>0.58823529411764708</v>
      </c>
      <c r="P242" s="4">
        <f t="shared" si="0"/>
        <v>0.41176470588235292</v>
      </c>
      <c r="Q242" s="4">
        <f t="shared" si="0"/>
        <v>0</v>
      </c>
      <c r="R242" s="4">
        <f t="shared" si="0"/>
        <v>0</v>
      </c>
      <c r="S242" s="4">
        <f t="shared" si="0"/>
        <v>0</v>
      </c>
      <c r="T242" s="4">
        <f t="shared" si="0"/>
        <v>0</v>
      </c>
      <c r="U242" s="4">
        <f t="shared" si="0"/>
        <v>0</v>
      </c>
      <c r="V242" s="4">
        <f t="shared" si="0"/>
        <v>0</v>
      </c>
      <c r="W242" s="4">
        <f t="shared" si="0"/>
        <v>0</v>
      </c>
    </row>
    <row r="243" spans="1:23" x14ac:dyDescent="0.25">
      <c r="A243" s="1" t="s">
        <v>148</v>
      </c>
      <c r="B243">
        <v>2204</v>
      </c>
      <c r="C243">
        <v>702</v>
      </c>
      <c r="D243">
        <v>186</v>
      </c>
      <c r="E243">
        <v>134</v>
      </c>
      <c r="F243">
        <v>122</v>
      </c>
      <c r="G243">
        <v>40</v>
      </c>
      <c r="H243">
        <v>10</v>
      </c>
      <c r="I243">
        <v>72</v>
      </c>
      <c r="J243">
        <v>10</v>
      </c>
      <c r="K243">
        <v>72</v>
      </c>
      <c r="L243">
        <v>56</v>
      </c>
      <c r="N243" s="4">
        <f t="shared" si="1"/>
        <v>0.31851179673321234</v>
      </c>
      <c r="O243" s="4">
        <f t="shared" si="2"/>
        <v>0.26495726495726496</v>
      </c>
      <c r="P243" s="4">
        <f t="shared" si="0"/>
        <v>0.19088319088319089</v>
      </c>
      <c r="Q243" s="4">
        <f t="shared" si="0"/>
        <v>0.1737891737891738</v>
      </c>
      <c r="R243" s="4">
        <f t="shared" si="0"/>
        <v>5.6980056980056981E-2</v>
      </c>
      <c r="S243" s="4">
        <f t="shared" si="0"/>
        <v>1.4245014245014245E-2</v>
      </c>
      <c r="T243" s="4">
        <f t="shared" si="0"/>
        <v>0.10256410256410256</v>
      </c>
      <c r="U243" s="4">
        <f t="shared" si="0"/>
        <v>1.4245014245014245E-2</v>
      </c>
      <c r="V243" s="4">
        <f t="shared" si="0"/>
        <v>0.10256410256410256</v>
      </c>
      <c r="W243" s="4">
        <f t="shared" si="0"/>
        <v>7.9772079772079771E-2</v>
      </c>
    </row>
    <row r="244" spans="1:23" x14ac:dyDescent="0.25">
      <c r="A244" s="1" t="s">
        <v>149</v>
      </c>
      <c r="B244">
        <v>14404</v>
      </c>
      <c r="C244">
        <v>704</v>
      </c>
      <c r="D244">
        <v>162</v>
      </c>
      <c r="E244">
        <v>124</v>
      </c>
      <c r="F244">
        <v>42</v>
      </c>
      <c r="G244">
        <v>7</v>
      </c>
      <c r="H244">
        <v>12</v>
      </c>
      <c r="I244">
        <v>160</v>
      </c>
      <c r="J244">
        <v>12</v>
      </c>
      <c r="K244">
        <v>160</v>
      </c>
      <c r="L244">
        <v>25</v>
      </c>
      <c r="N244" s="4">
        <f t="shared" si="1"/>
        <v>4.8875312413218554E-2</v>
      </c>
      <c r="O244" s="4">
        <f t="shared" si="2"/>
        <v>0.23011363636363635</v>
      </c>
      <c r="P244" s="4">
        <f t="shared" si="0"/>
        <v>0.17613636363636365</v>
      </c>
      <c r="Q244" s="4">
        <f t="shared" si="0"/>
        <v>5.9659090909090912E-2</v>
      </c>
      <c r="R244" s="4">
        <f t="shared" si="0"/>
        <v>9.943181818181818E-3</v>
      </c>
      <c r="S244" s="4">
        <f t="shared" si="0"/>
        <v>1.7045454545454544E-2</v>
      </c>
      <c r="T244" s="4">
        <f t="shared" si="0"/>
        <v>0.22727272727272727</v>
      </c>
      <c r="U244" s="4">
        <f t="shared" si="0"/>
        <v>1.7045454545454544E-2</v>
      </c>
      <c r="V244" s="4">
        <f t="shared" si="0"/>
        <v>0.22727272727272727</v>
      </c>
      <c r="W244" s="4">
        <f t="shared" si="0"/>
        <v>3.551136363636364E-2</v>
      </c>
    </row>
    <row r="245" spans="1:23" x14ac:dyDescent="0.25">
      <c r="A245" s="1" t="s">
        <v>150</v>
      </c>
      <c r="B245">
        <v>9133</v>
      </c>
      <c r="C245">
        <v>3285</v>
      </c>
      <c r="D245">
        <v>508</v>
      </c>
      <c r="E245">
        <v>312</v>
      </c>
      <c r="F245">
        <v>64</v>
      </c>
      <c r="G245">
        <v>84</v>
      </c>
      <c r="H245">
        <v>45</v>
      </c>
      <c r="I245">
        <v>1046</v>
      </c>
      <c r="J245">
        <v>45</v>
      </c>
      <c r="K245">
        <v>1046</v>
      </c>
      <c r="L245">
        <v>135</v>
      </c>
      <c r="N245" s="4">
        <f t="shared" si="1"/>
        <v>0.35968466002408844</v>
      </c>
      <c r="O245" s="4">
        <f t="shared" si="2"/>
        <v>0.15464231354642313</v>
      </c>
      <c r="P245" s="4">
        <f t="shared" si="0"/>
        <v>9.4977168949771693E-2</v>
      </c>
      <c r="Q245" s="4">
        <f t="shared" si="0"/>
        <v>1.9482496194824964E-2</v>
      </c>
      <c r="R245" s="4">
        <f t="shared" si="0"/>
        <v>2.5570776255707764E-2</v>
      </c>
      <c r="S245" s="4">
        <f t="shared" si="0"/>
        <v>1.3698630136986301E-2</v>
      </c>
      <c r="T245" s="4">
        <f t="shared" si="0"/>
        <v>0.31841704718417047</v>
      </c>
      <c r="U245" s="4">
        <f t="shared" si="0"/>
        <v>1.3698630136986301E-2</v>
      </c>
      <c r="V245" s="4">
        <f t="shared" si="0"/>
        <v>0.31841704718417047</v>
      </c>
      <c r="W245" s="4">
        <f t="shared" si="0"/>
        <v>4.1095890410958902E-2</v>
      </c>
    </row>
    <row r="246" spans="1:23" x14ac:dyDescent="0.25">
      <c r="A246" s="1" t="s">
        <v>180</v>
      </c>
      <c r="B246">
        <v>2503</v>
      </c>
      <c r="C246">
        <v>467</v>
      </c>
      <c r="D246">
        <v>106</v>
      </c>
      <c r="E246">
        <v>54</v>
      </c>
      <c r="F246">
        <v>68</v>
      </c>
      <c r="G246">
        <v>21</v>
      </c>
      <c r="H246">
        <v>5</v>
      </c>
      <c r="I246">
        <v>93</v>
      </c>
      <c r="J246">
        <v>5</v>
      </c>
      <c r="K246">
        <v>93</v>
      </c>
      <c r="L246">
        <v>22</v>
      </c>
      <c r="N246" s="4">
        <f t="shared" si="1"/>
        <v>0.18657610866959648</v>
      </c>
      <c r="O246" s="4">
        <f t="shared" si="2"/>
        <v>0.22698072805139186</v>
      </c>
      <c r="P246" s="4">
        <f t="shared" si="0"/>
        <v>0.11563169164882227</v>
      </c>
      <c r="Q246" s="4">
        <f t="shared" si="0"/>
        <v>0.145610278372591</v>
      </c>
      <c r="R246" s="4">
        <f t="shared" si="0"/>
        <v>4.4967880085653104E-2</v>
      </c>
      <c r="S246" s="4">
        <f t="shared" si="0"/>
        <v>1.0706638115631691E-2</v>
      </c>
      <c r="T246" s="4">
        <f t="shared" si="0"/>
        <v>0.19914346895074947</v>
      </c>
      <c r="U246" s="4">
        <f t="shared" si="0"/>
        <v>1.0706638115631691E-2</v>
      </c>
      <c r="V246" s="4">
        <f t="shared" si="0"/>
        <v>0.19914346895074947</v>
      </c>
      <c r="W246" s="4">
        <f t="shared" si="0"/>
        <v>4.7109207708779445E-2</v>
      </c>
    </row>
    <row r="247" spans="1:23" x14ac:dyDescent="0.25">
      <c r="A247" s="1" t="s">
        <v>179</v>
      </c>
      <c r="B247">
        <v>145452</v>
      </c>
      <c r="C247">
        <v>74767</v>
      </c>
      <c r="D247">
        <v>12648</v>
      </c>
      <c r="E247">
        <v>9716</v>
      </c>
      <c r="F247">
        <v>15648</v>
      </c>
      <c r="G247">
        <v>3512</v>
      </c>
      <c r="H247">
        <v>8378</v>
      </c>
      <c r="I247">
        <v>6621</v>
      </c>
      <c r="J247">
        <v>8378</v>
      </c>
      <c r="K247">
        <v>6621</v>
      </c>
      <c r="L247">
        <v>3245</v>
      </c>
      <c r="N247" s="4">
        <f t="shared" si="1"/>
        <v>0.51403212056210978</v>
      </c>
      <c r="O247" s="4">
        <f t="shared" si="2"/>
        <v>0.16916554094720934</v>
      </c>
      <c r="P247" s="4">
        <f t="shared" ref="P247:P272" si="3">E247/$C247</f>
        <v>0.12995037917797958</v>
      </c>
      <c r="Q247" s="4">
        <f t="shared" ref="Q247:Q272" si="4">F247/$C247</f>
        <v>0.20929019487206924</v>
      </c>
      <c r="R247" s="4">
        <f t="shared" ref="R247:R272" si="5">G247/$C247</f>
        <v>4.6972594861369323E-2</v>
      </c>
      <c r="S247" s="4">
        <f t="shared" ref="S247:S272" si="6">H247/$C247</f>
        <v>0.11205478352749207</v>
      </c>
      <c r="T247" s="4">
        <f t="shared" ref="T247:T272" si="7">I247/$C247</f>
        <v>8.8555111212165791E-2</v>
      </c>
      <c r="U247" s="4">
        <f t="shared" ref="U247:U272" si="8">J247/$C247</f>
        <v>0.11205478352749207</v>
      </c>
      <c r="V247" s="4">
        <f t="shared" ref="V247:V272" si="9">K247/$C247</f>
        <v>8.8555111212165791E-2</v>
      </c>
      <c r="W247" s="4">
        <f t="shared" ref="W247:W272" si="10">L247/$C247</f>
        <v>4.3401500662056787E-2</v>
      </c>
    </row>
    <row r="248" spans="1:23" x14ac:dyDescent="0.25">
      <c r="A248" s="1" t="s">
        <v>151</v>
      </c>
      <c r="B248">
        <v>257</v>
      </c>
      <c r="C248">
        <v>21</v>
      </c>
      <c r="D248">
        <v>4</v>
      </c>
      <c r="E248">
        <v>2</v>
      </c>
      <c r="F248">
        <v>2</v>
      </c>
      <c r="G248">
        <v>2</v>
      </c>
      <c r="H248">
        <v>0</v>
      </c>
      <c r="I248">
        <v>5</v>
      </c>
      <c r="J248">
        <v>0</v>
      </c>
      <c r="K248">
        <v>5</v>
      </c>
      <c r="L248">
        <v>1</v>
      </c>
      <c r="N248" s="4">
        <f t="shared" si="1"/>
        <v>8.171206225680934E-2</v>
      </c>
      <c r="O248" s="4">
        <f t="shared" si="2"/>
        <v>0.19047619047619047</v>
      </c>
      <c r="P248" s="4">
        <f t="shared" si="3"/>
        <v>9.5238095238095233E-2</v>
      </c>
      <c r="Q248" s="4">
        <f t="shared" si="4"/>
        <v>9.5238095238095233E-2</v>
      </c>
      <c r="R248" s="4">
        <f t="shared" si="5"/>
        <v>9.5238095238095233E-2</v>
      </c>
      <c r="S248" s="4">
        <f t="shared" si="6"/>
        <v>0</v>
      </c>
      <c r="T248" s="4">
        <f t="shared" si="7"/>
        <v>0.23809523809523808</v>
      </c>
      <c r="U248" s="4">
        <f t="shared" si="8"/>
        <v>0</v>
      </c>
      <c r="V248" s="4">
        <f t="shared" si="9"/>
        <v>0.23809523809523808</v>
      </c>
      <c r="W248" s="4">
        <f t="shared" si="10"/>
        <v>4.7619047619047616E-2</v>
      </c>
    </row>
    <row r="249" spans="1:23" x14ac:dyDescent="0.25">
      <c r="A249" s="1" t="s">
        <v>152</v>
      </c>
      <c r="B249">
        <v>20338</v>
      </c>
      <c r="C249">
        <v>1547</v>
      </c>
      <c r="D249">
        <v>246</v>
      </c>
      <c r="E249">
        <v>164</v>
      </c>
      <c r="F249">
        <v>116</v>
      </c>
      <c r="G249">
        <v>29</v>
      </c>
      <c r="H249">
        <v>62</v>
      </c>
      <c r="I249">
        <v>414</v>
      </c>
      <c r="J249">
        <v>62</v>
      </c>
      <c r="K249">
        <v>414</v>
      </c>
      <c r="L249">
        <v>40</v>
      </c>
      <c r="N249" s="4">
        <f t="shared" si="1"/>
        <v>7.6064509784639592E-2</v>
      </c>
      <c r="O249" s="4">
        <f t="shared" si="2"/>
        <v>0.15901745313510018</v>
      </c>
      <c r="P249" s="4">
        <f t="shared" si="3"/>
        <v>0.10601163542340013</v>
      </c>
      <c r="Q249" s="4">
        <f t="shared" si="4"/>
        <v>7.498383968972204E-2</v>
      </c>
      <c r="R249" s="4">
        <f t="shared" si="5"/>
        <v>1.874595992243051E-2</v>
      </c>
      <c r="S249" s="4">
        <f t="shared" si="6"/>
        <v>4.0077569489334199E-2</v>
      </c>
      <c r="T249" s="4">
        <f t="shared" si="7"/>
        <v>0.26761473820297349</v>
      </c>
      <c r="U249" s="4">
        <f t="shared" si="8"/>
        <v>4.0077569489334199E-2</v>
      </c>
      <c r="V249" s="4">
        <f t="shared" si="9"/>
        <v>0.26761473820297349</v>
      </c>
      <c r="W249" s="4">
        <f t="shared" si="10"/>
        <v>2.5856496444731737E-2</v>
      </c>
    </row>
    <row r="250" spans="1:23" x14ac:dyDescent="0.25">
      <c r="A250" s="1" t="s">
        <v>153</v>
      </c>
      <c r="B250">
        <v>3940</v>
      </c>
      <c r="C250">
        <v>1044</v>
      </c>
      <c r="D250">
        <v>202</v>
      </c>
      <c r="E250">
        <v>178</v>
      </c>
      <c r="F250">
        <v>136</v>
      </c>
      <c r="G250">
        <v>37</v>
      </c>
      <c r="H250">
        <v>10</v>
      </c>
      <c r="I250">
        <v>216</v>
      </c>
      <c r="J250">
        <v>10</v>
      </c>
      <c r="K250">
        <v>216</v>
      </c>
      <c r="L250">
        <v>39</v>
      </c>
      <c r="N250" s="4">
        <f t="shared" si="1"/>
        <v>0.26497461928934007</v>
      </c>
      <c r="O250" s="4">
        <f t="shared" si="2"/>
        <v>0.19348659003831417</v>
      </c>
      <c r="P250" s="4">
        <f t="shared" si="3"/>
        <v>0.17049808429118773</v>
      </c>
      <c r="Q250" s="4">
        <f t="shared" si="4"/>
        <v>0.13026819923371646</v>
      </c>
      <c r="R250" s="4">
        <f t="shared" si="5"/>
        <v>3.5440613026819924E-2</v>
      </c>
      <c r="S250" s="4">
        <f t="shared" si="6"/>
        <v>9.5785440613026813E-3</v>
      </c>
      <c r="T250" s="4">
        <f t="shared" si="7"/>
        <v>0.20689655172413793</v>
      </c>
      <c r="U250" s="4">
        <f t="shared" si="8"/>
        <v>9.5785440613026813E-3</v>
      </c>
      <c r="V250" s="4">
        <f t="shared" si="9"/>
        <v>0.20689655172413793</v>
      </c>
      <c r="W250" s="4">
        <f t="shared" si="10"/>
        <v>3.7356321839080463E-2</v>
      </c>
    </row>
    <row r="251" spans="1:23" x14ac:dyDescent="0.25">
      <c r="A251" s="1" t="s">
        <v>154</v>
      </c>
      <c r="B251">
        <v>9972</v>
      </c>
      <c r="C251">
        <v>2633</v>
      </c>
      <c r="D251">
        <v>494</v>
      </c>
      <c r="E251">
        <v>386</v>
      </c>
      <c r="F251">
        <v>120</v>
      </c>
      <c r="G251">
        <v>71</v>
      </c>
      <c r="H251">
        <v>52</v>
      </c>
      <c r="I251">
        <v>647</v>
      </c>
      <c r="J251">
        <v>52</v>
      </c>
      <c r="K251">
        <v>647</v>
      </c>
      <c r="L251">
        <v>164</v>
      </c>
      <c r="N251" s="4">
        <f t="shared" si="1"/>
        <v>0.26403931006819092</v>
      </c>
      <c r="O251" s="4">
        <f t="shared" si="2"/>
        <v>0.18761868590960881</v>
      </c>
      <c r="P251" s="4">
        <f t="shared" si="3"/>
        <v>0.14660083554880365</v>
      </c>
      <c r="Q251" s="4">
        <f t="shared" si="4"/>
        <v>4.5575389289783517E-2</v>
      </c>
      <c r="R251" s="4">
        <f t="shared" si="5"/>
        <v>2.6965438663121913E-2</v>
      </c>
      <c r="S251" s="4">
        <f t="shared" si="6"/>
        <v>1.9749335358906189E-2</v>
      </c>
      <c r="T251" s="4">
        <f t="shared" si="7"/>
        <v>0.24572730725408279</v>
      </c>
      <c r="U251" s="4">
        <f t="shared" si="8"/>
        <v>1.9749335358906189E-2</v>
      </c>
      <c r="V251" s="4">
        <f t="shared" si="9"/>
        <v>0.24572730725408279</v>
      </c>
      <c r="W251" s="4">
        <f t="shared" si="10"/>
        <v>6.2286365362704141E-2</v>
      </c>
    </row>
    <row r="252" spans="1:23" x14ac:dyDescent="0.25">
      <c r="A252" s="1" t="s">
        <v>155</v>
      </c>
      <c r="B252">
        <v>3073</v>
      </c>
      <c r="C252">
        <v>132</v>
      </c>
      <c r="D252">
        <v>28</v>
      </c>
      <c r="E252">
        <v>30</v>
      </c>
      <c r="F252">
        <v>26</v>
      </c>
      <c r="G252">
        <v>4</v>
      </c>
      <c r="H252">
        <v>3</v>
      </c>
      <c r="I252">
        <v>16</v>
      </c>
      <c r="J252">
        <v>3</v>
      </c>
      <c r="K252">
        <v>16</v>
      </c>
      <c r="L252">
        <v>6</v>
      </c>
      <c r="N252" s="4">
        <f t="shared" si="1"/>
        <v>4.2954767328343635E-2</v>
      </c>
      <c r="O252" s="4">
        <f t="shared" si="2"/>
        <v>0.21212121212121213</v>
      </c>
      <c r="P252" s="4">
        <f t="shared" si="3"/>
        <v>0.22727272727272727</v>
      </c>
      <c r="Q252" s="4">
        <f t="shared" si="4"/>
        <v>0.19696969696969696</v>
      </c>
      <c r="R252" s="4">
        <f t="shared" si="5"/>
        <v>3.0303030303030304E-2</v>
      </c>
      <c r="S252" s="4">
        <f t="shared" si="6"/>
        <v>2.2727272727272728E-2</v>
      </c>
      <c r="T252" s="4">
        <f t="shared" si="7"/>
        <v>0.12121212121212122</v>
      </c>
      <c r="U252" s="4">
        <f t="shared" si="8"/>
        <v>2.2727272727272728E-2</v>
      </c>
      <c r="V252" s="4">
        <f t="shared" si="9"/>
        <v>0.12121212121212122</v>
      </c>
      <c r="W252" s="4">
        <f t="shared" si="10"/>
        <v>4.5454545454545456E-2</v>
      </c>
    </row>
    <row r="253" spans="1:23" x14ac:dyDescent="0.25">
      <c r="A253" s="1" t="s">
        <v>156</v>
      </c>
      <c r="B253">
        <v>7924</v>
      </c>
      <c r="C253">
        <v>1398</v>
      </c>
      <c r="D253">
        <v>366</v>
      </c>
      <c r="E253">
        <v>172</v>
      </c>
      <c r="F253">
        <v>40</v>
      </c>
      <c r="G253">
        <v>79</v>
      </c>
      <c r="H253">
        <v>13</v>
      </c>
      <c r="I253">
        <v>320</v>
      </c>
      <c r="J253">
        <v>13</v>
      </c>
      <c r="K253">
        <v>320</v>
      </c>
      <c r="L253">
        <v>75</v>
      </c>
      <c r="N253" s="4">
        <f t="shared" si="1"/>
        <v>0.17642604745078244</v>
      </c>
      <c r="O253" s="4">
        <f t="shared" si="2"/>
        <v>0.26180257510729615</v>
      </c>
      <c r="P253" s="4">
        <f t="shared" si="3"/>
        <v>0.12303290414878398</v>
      </c>
      <c r="Q253" s="4">
        <f t="shared" si="4"/>
        <v>2.8612303290414878E-2</v>
      </c>
      <c r="R253" s="4">
        <f t="shared" si="5"/>
        <v>5.6509298998569386E-2</v>
      </c>
      <c r="S253" s="4">
        <f t="shared" si="6"/>
        <v>9.2989985693848354E-3</v>
      </c>
      <c r="T253" s="4">
        <f t="shared" si="7"/>
        <v>0.22889842632331903</v>
      </c>
      <c r="U253" s="4">
        <f t="shared" si="8"/>
        <v>9.2989985693848354E-3</v>
      </c>
      <c r="V253" s="4">
        <f t="shared" si="9"/>
        <v>0.22889842632331903</v>
      </c>
      <c r="W253" s="4">
        <f t="shared" si="10"/>
        <v>5.3648068669527899E-2</v>
      </c>
    </row>
    <row r="254" spans="1:23" x14ac:dyDescent="0.25">
      <c r="A254" s="1" t="s">
        <v>157</v>
      </c>
      <c r="B254">
        <v>9378</v>
      </c>
      <c r="C254">
        <v>405</v>
      </c>
      <c r="D254">
        <v>82</v>
      </c>
      <c r="E254">
        <v>46</v>
      </c>
      <c r="F254">
        <v>58</v>
      </c>
      <c r="G254">
        <v>11</v>
      </c>
      <c r="H254">
        <v>7</v>
      </c>
      <c r="I254">
        <v>89</v>
      </c>
      <c r="J254">
        <v>7</v>
      </c>
      <c r="K254">
        <v>89</v>
      </c>
      <c r="L254">
        <v>16</v>
      </c>
      <c r="N254" s="4">
        <f t="shared" si="1"/>
        <v>4.3186180422264873E-2</v>
      </c>
      <c r="O254" s="4">
        <f t="shared" si="2"/>
        <v>0.20246913580246914</v>
      </c>
      <c r="P254" s="4">
        <f t="shared" si="3"/>
        <v>0.11358024691358025</v>
      </c>
      <c r="Q254" s="4">
        <f t="shared" si="4"/>
        <v>0.14320987654320988</v>
      </c>
      <c r="R254" s="4">
        <f t="shared" si="5"/>
        <v>2.7160493827160494E-2</v>
      </c>
      <c r="S254" s="4">
        <f t="shared" si="6"/>
        <v>1.7283950617283949E-2</v>
      </c>
      <c r="T254" s="4">
        <f t="shared" si="7"/>
        <v>0.21975308641975308</v>
      </c>
      <c r="U254" s="4">
        <f t="shared" si="8"/>
        <v>1.7283950617283949E-2</v>
      </c>
      <c r="V254" s="4">
        <f t="shared" si="9"/>
        <v>0.21975308641975308</v>
      </c>
      <c r="W254" s="4">
        <f t="shared" si="10"/>
        <v>3.9506172839506172E-2</v>
      </c>
    </row>
    <row r="255" spans="1:23" x14ac:dyDescent="0.25">
      <c r="A255" s="1" t="s">
        <v>158</v>
      </c>
      <c r="B255">
        <v>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N255" s="4">
        <f t="shared" si="1"/>
        <v>0</v>
      </c>
      <c r="O255" s="4" t="e">
        <f t="shared" si="2"/>
        <v>#DIV/0!</v>
      </c>
      <c r="P255" s="4" t="e">
        <f t="shared" si="3"/>
        <v>#DIV/0!</v>
      </c>
      <c r="Q255" s="4" t="e">
        <f t="shared" si="4"/>
        <v>#DIV/0!</v>
      </c>
      <c r="R255" s="4" t="e">
        <f t="shared" si="5"/>
        <v>#DIV/0!</v>
      </c>
      <c r="S255" s="4" t="e">
        <f t="shared" si="6"/>
        <v>#DIV/0!</v>
      </c>
      <c r="T255" s="4" t="e">
        <f t="shared" si="7"/>
        <v>#DIV/0!</v>
      </c>
      <c r="U255" s="4" t="e">
        <f t="shared" si="8"/>
        <v>#DIV/0!</v>
      </c>
      <c r="V255" s="4" t="e">
        <f t="shared" si="9"/>
        <v>#DIV/0!</v>
      </c>
      <c r="W255" s="4" t="e">
        <f t="shared" si="10"/>
        <v>#DIV/0!</v>
      </c>
    </row>
    <row r="256" spans="1:23" x14ac:dyDescent="0.25">
      <c r="A256" s="1" t="s">
        <v>159</v>
      </c>
      <c r="B256">
        <v>17638</v>
      </c>
      <c r="C256">
        <v>23067</v>
      </c>
      <c r="D256">
        <v>5238</v>
      </c>
      <c r="E256">
        <v>4068</v>
      </c>
      <c r="F256">
        <v>4268</v>
      </c>
      <c r="G256">
        <v>1084</v>
      </c>
      <c r="H256">
        <v>315</v>
      </c>
      <c r="I256">
        <v>3204</v>
      </c>
      <c r="J256">
        <v>315</v>
      </c>
      <c r="K256">
        <v>3204</v>
      </c>
      <c r="L256">
        <v>1371</v>
      </c>
      <c r="N256" s="4">
        <f t="shared" si="1"/>
        <v>1.3078013380201836</v>
      </c>
      <c r="O256" s="4">
        <f t="shared" si="2"/>
        <v>0.22707764338665626</v>
      </c>
      <c r="P256" s="4">
        <f t="shared" si="3"/>
        <v>0.17635583300819352</v>
      </c>
      <c r="Q256" s="4">
        <f t="shared" si="4"/>
        <v>0.18502622794468288</v>
      </c>
      <c r="R256" s="4">
        <f t="shared" si="5"/>
        <v>4.6993540555772317E-2</v>
      </c>
      <c r="S256" s="4">
        <f t="shared" si="6"/>
        <v>1.3655872024970737E-2</v>
      </c>
      <c r="T256" s="4">
        <f t="shared" si="7"/>
        <v>0.1388997268825595</v>
      </c>
      <c r="U256" s="4">
        <f t="shared" si="8"/>
        <v>1.3655872024970737E-2</v>
      </c>
      <c r="V256" s="4">
        <f t="shared" si="9"/>
        <v>0.1388997268825595</v>
      </c>
      <c r="W256" s="4">
        <f t="shared" si="10"/>
        <v>5.9435557289634545E-2</v>
      </c>
    </row>
    <row r="257" spans="1:23" x14ac:dyDescent="0.25">
      <c r="A257" s="1" t="s">
        <v>160</v>
      </c>
      <c r="B257">
        <v>20118</v>
      </c>
      <c r="C257">
        <v>1126</v>
      </c>
      <c r="D257">
        <v>258</v>
      </c>
      <c r="E257">
        <v>102</v>
      </c>
      <c r="F257">
        <v>28</v>
      </c>
      <c r="G257">
        <v>23</v>
      </c>
      <c r="H257">
        <v>26</v>
      </c>
      <c r="I257">
        <v>299</v>
      </c>
      <c r="J257">
        <v>26</v>
      </c>
      <c r="K257">
        <v>299</v>
      </c>
      <c r="L257">
        <v>65</v>
      </c>
      <c r="N257" s="4">
        <f t="shared" si="1"/>
        <v>5.5969778307982901E-2</v>
      </c>
      <c r="O257" s="4">
        <f t="shared" si="2"/>
        <v>0.22912966252220249</v>
      </c>
      <c r="P257" s="4">
        <f t="shared" si="3"/>
        <v>9.0586145648312605E-2</v>
      </c>
      <c r="Q257" s="4">
        <f t="shared" si="4"/>
        <v>2.4866785079928951E-2</v>
      </c>
      <c r="R257" s="4">
        <f t="shared" si="5"/>
        <v>2.0426287744227355E-2</v>
      </c>
      <c r="S257" s="4">
        <f t="shared" si="6"/>
        <v>2.3090586145648313E-2</v>
      </c>
      <c r="T257" s="4">
        <f t="shared" si="7"/>
        <v>0.26554174067495562</v>
      </c>
      <c r="U257" s="4">
        <f t="shared" si="8"/>
        <v>2.3090586145648313E-2</v>
      </c>
      <c r="V257" s="4">
        <f t="shared" si="9"/>
        <v>0.26554174067495562</v>
      </c>
      <c r="W257" s="4">
        <f t="shared" si="10"/>
        <v>5.772646536412078E-2</v>
      </c>
    </row>
    <row r="258" spans="1:23" x14ac:dyDescent="0.25">
      <c r="A258" s="1" t="s">
        <v>161</v>
      </c>
      <c r="B258">
        <v>12487</v>
      </c>
      <c r="C258">
        <v>3351</v>
      </c>
      <c r="D258">
        <v>570</v>
      </c>
      <c r="E258">
        <v>462</v>
      </c>
      <c r="F258">
        <v>234</v>
      </c>
      <c r="G258">
        <v>110</v>
      </c>
      <c r="H258">
        <v>22</v>
      </c>
      <c r="I258">
        <v>901</v>
      </c>
      <c r="J258">
        <v>22</v>
      </c>
      <c r="K258">
        <v>901</v>
      </c>
      <c r="L258">
        <v>129</v>
      </c>
      <c r="N258" s="4">
        <f t="shared" si="1"/>
        <v>0.2683590934571955</v>
      </c>
      <c r="O258" s="4">
        <f t="shared" si="2"/>
        <v>0.17009847806624889</v>
      </c>
      <c r="P258" s="4">
        <f t="shared" si="3"/>
        <v>0.13786929274843329</v>
      </c>
      <c r="Q258" s="4">
        <f t="shared" si="4"/>
        <v>6.9829901521933746E-2</v>
      </c>
      <c r="R258" s="4">
        <f t="shared" si="5"/>
        <v>3.2826022082960309E-2</v>
      </c>
      <c r="S258" s="4">
        <f t="shared" si="6"/>
        <v>6.5652044165920619E-3</v>
      </c>
      <c r="T258" s="4">
        <f t="shared" si="7"/>
        <v>0.26887496269770217</v>
      </c>
      <c r="U258" s="4">
        <f t="shared" si="8"/>
        <v>6.5652044165920619E-3</v>
      </c>
      <c r="V258" s="4">
        <f t="shared" si="9"/>
        <v>0.26887496269770217</v>
      </c>
      <c r="W258" s="4">
        <f t="shared" si="10"/>
        <v>3.8495971351835273E-2</v>
      </c>
    </row>
    <row r="259" spans="1:23" x14ac:dyDescent="0.25">
      <c r="A259" s="1" t="s">
        <v>162</v>
      </c>
      <c r="B259">
        <v>21200</v>
      </c>
      <c r="C259">
        <v>2800</v>
      </c>
      <c r="D259">
        <v>336</v>
      </c>
      <c r="E259">
        <v>218</v>
      </c>
      <c r="F259">
        <v>110</v>
      </c>
      <c r="G259">
        <v>42</v>
      </c>
      <c r="H259">
        <v>50</v>
      </c>
      <c r="I259">
        <v>962</v>
      </c>
      <c r="J259">
        <v>50</v>
      </c>
      <c r="K259">
        <v>962</v>
      </c>
      <c r="L259">
        <v>70</v>
      </c>
      <c r="N259" s="4">
        <f t="shared" si="1"/>
        <v>0.13207547169811321</v>
      </c>
      <c r="O259" s="4">
        <f t="shared" si="2"/>
        <v>0.12</v>
      </c>
      <c r="P259" s="4">
        <f t="shared" si="3"/>
        <v>7.7857142857142861E-2</v>
      </c>
      <c r="Q259" s="4">
        <f t="shared" si="4"/>
        <v>3.9285714285714285E-2</v>
      </c>
      <c r="R259" s="4">
        <f t="shared" si="5"/>
        <v>1.4999999999999999E-2</v>
      </c>
      <c r="S259" s="4">
        <f t="shared" si="6"/>
        <v>1.7857142857142856E-2</v>
      </c>
      <c r="T259" s="4">
        <f t="shared" si="7"/>
        <v>0.34357142857142858</v>
      </c>
      <c r="U259" s="4">
        <f t="shared" si="8"/>
        <v>1.7857142857142856E-2</v>
      </c>
      <c r="V259" s="4">
        <f t="shared" si="9"/>
        <v>0.34357142857142858</v>
      </c>
      <c r="W259" s="4">
        <f t="shared" si="10"/>
        <v>2.5000000000000001E-2</v>
      </c>
    </row>
    <row r="260" spans="1:23" x14ac:dyDescent="0.25">
      <c r="A260" s="1" t="s">
        <v>163</v>
      </c>
      <c r="B260">
        <v>9151</v>
      </c>
      <c r="C260">
        <v>2020</v>
      </c>
      <c r="D260">
        <v>420</v>
      </c>
      <c r="E260">
        <v>208</v>
      </c>
      <c r="F260">
        <v>158</v>
      </c>
      <c r="G260">
        <v>80</v>
      </c>
      <c r="H260">
        <v>27</v>
      </c>
      <c r="I260">
        <v>464</v>
      </c>
      <c r="J260">
        <v>27</v>
      </c>
      <c r="K260">
        <v>464</v>
      </c>
      <c r="L260">
        <v>172</v>
      </c>
      <c r="N260" s="4">
        <f t="shared" si="1"/>
        <v>0.22074090263359195</v>
      </c>
      <c r="O260" s="4">
        <f t="shared" si="2"/>
        <v>0.20792079207920791</v>
      </c>
      <c r="P260" s="4">
        <f t="shared" si="3"/>
        <v>0.10297029702970296</v>
      </c>
      <c r="Q260" s="4">
        <f t="shared" si="4"/>
        <v>7.8217821782178218E-2</v>
      </c>
      <c r="R260" s="4">
        <f t="shared" si="5"/>
        <v>3.9603960396039604E-2</v>
      </c>
      <c r="S260" s="4">
        <f t="shared" si="6"/>
        <v>1.3366336633663366E-2</v>
      </c>
      <c r="T260" s="4">
        <f t="shared" si="7"/>
        <v>0.22970297029702971</v>
      </c>
      <c r="U260" s="4">
        <f t="shared" si="8"/>
        <v>1.3366336633663366E-2</v>
      </c>
      <c r="V260" s="4">
        <f t="shared" si="9"/>
        <v>0.22970297029702971</v>
      </c>
      <c r="W260" s="4">
        <f t="shared" si="10"/>
        <v>8.5148514851485155E-2</v>
      </c>
    </row>
    <row r="261" spans="1:23" x14ac:dyDescent="0.25">
      <c r="A261" s="1" t="s">
        <v>164</v>
      </c>
      <c r="B261">
        <v>17572</v>
      </c>
      <c r="C261">
        <v>4250</v>
      </c>
      <c r="D261">
        <v>1162</v>
      </c>
      <c r="E261">
        <v>902</v>
      </c>
      <c r="F261">
        <v>536</v>
      </c>
      <c r="G261">
        <v>138</v>
      </c>
      <c r="H261">
        <v>120</v>
      </c>
      <c r="I261">
        <v>482</v>
      </c>
      <c r="J261">
        <v>120</v>
      </c>
      <c r="K261">
        <v>482</v>
      </c>
      <c r="L261">
        <v>308</v>
      </c>
      <c r="N261" s="4">
        <f t="shared" si="1"/>
        <v>0.24186205326656043</v>
      </c>
      <c r="O261" s="4">
        <f t="shared" si="2"/>
        <v>0.27341176470588235</v>
      </c>
      <c r="P261" s="4">
        <f t="shared" si="3"/>
        <v>0.21223529411764705</v>
      </c>
      <c r="Q261" s="4">
        <f t="shared" si="4"/>
        <v>0.12611764705882353</v>
      </c>
      <c r="R261" s="4">
        <f t="shared" si="5"/>
        <v>3.2470588235294119E-2</v>
      </c>
      <c r="S261" s="4">
        <f t="shared" si="6"/>
        <v>2.823529411764706E-2</v>
      </c>
      <c r="T261" s="4">
        <f t="shared" si="7"/>
        <v>0.11341176470588235</v>
      </c>
      <c r="U261" s="4">
        <f t="shared" si="8"/>
        <v>2.823529411764706E-2</v>
      </c>
      <c r="V261" s="4">
        <f t="shared" si="9"/>
        <v>0.11341176470588235</v>
      </c>
      <c r="W261" s="4">
        <f t="shared" si="10"/>
        <v>7.247058823529412E-2</v>
      </c>
    </row>
    <row r="262" spans="1:23" x14ac:dyDescent="0.25">
      <c r="A262" s="1" t="s">
        <v>165</v>
      </c>
      <c r="B262">
        <v>20959</v>
      </c>
      <c r="C262">
        <v>3384</v>
      </c>
      <c r="D262">
        <v>642</v>
      </c>
      <c r="E262">
        <v>458</v>
      </c>
      <c r="F262">
        <v>38</v>
      </c>
      <c r="G262">
        <v>73</v>
      </c>
      <c r="H262">
        <v>54</v>
      </c>
      <c r="I262">
        <v>956</v>
      </c>
      <c r="J262">
        <v>54</v>
      </c>
      <c r="K262">
        <v>956</v>
      </c>
      <c r="L262">
        <v>153</v>
      </c>
      <c r="N262" s="4">
        <f t="shared" si="1"/>
        <v>0.16145808483229163</v>
      </c>
      <c r="O262" s="4">
        <f t="shared" si="2"/>
        <v>0.18971631205673758</v>
      </c>
      <c r="P262" s="4">
        <f t="shared" si="3"/>
        <v>0.13534278959810875</v>
      </c>
      <c r="Q262" s="4">
        <f t="shared" si="4"/>
        <v>1.1229314420803783E-2</v>
      </c>
      <c r="R262" s="4">
        <f t="shared" si="5"/>
        <v>2.1572104018912529E-2</v>
      </c>
      <c r="S262" s="4">
        <f t="shared" si="6"/>
        <v>1.5957446808510637E-2</v>
      </c>
      <c r="T262" s="4">
        <f t="shared" si="7"/>
        <v>0.28250591016548465</v>
      </c>
      <c r="U262" s="4">
        <f t="shared" si="8"/>
        <v>1.5957446808510637E-2</v>
      </c>
      <c r="V262" s="4">
        <f t="shared" si="9"/>
        <v>0.28250591016548465</v>
      </c>
      <c r="W262" s="4">
        <f t="shared" si="10"/>
        <v>4.5212765957446811E-2</v>
      </c>
    </row>
    <row r="263" spans="1:23" x14ac:dyDescent="0.25">
      <c r="A263" s="1" t="s">
        <v>166</v>
      </c>
      <c r="B263">
        <v>8673</v>
      </c>
      <c r="C263">
        <v>371</v>
      </c>
      <c r="D263">
        <v>90</v>
      </c>
      <c r="E263">
        <v>50</v>
      </c>
      <c r="F263">
        <v>80</v>
      </c>
      <c r="G263">
        <v>8</v>
      </c>
      <c r="H263">
        <v>9</v>
      </c>
      <c r="I263">
        <v>55</v>
      </c>
      <c r="J263">
        <v>9</v>
      </c>
      <c r="K263">
        <v>55</v>
      </c>
      <c r="L263">
        <v>15</v>
      </c>
      <c r="N263" s="4">
        <f t="shared" si="1"/>
        <v>4.2776432606941084E-2</v>
      </c>
      <c r="O263" s="4">
        <f t="shared" si="2"/>
        <v>0.24258760107816713</v>
      </c>
      <c r="P263" s="4">
        <f t="shared" si="3"/>
        <v>0.13477088948787061</v>
      </c>
      <c r="Q263" s="4">
        <f t="shared" si="4"/>
        <v>0.215633423180593</v>
      </c>
      <c r="R263" s="4">
        <f t="shared" si="5"/>
        <v>2.15633423180593E-2</v>
      </c>
      <c r="S263" s="4">
        <f t="shared" si="6"/>
        <v>2.4258760107816711E-2</v>
      </c>
      <c r="T263" s="4">
        <f t="shared" si="7"/>
        <v>0.14824797843665768</v>
      </c>
      <c r="U263" s="4">
        <f t="shared" si="8"/>
        <v>2.4258760107816711E-2</v>
      </c>
      <c r="V263" s="4">
        <f t="shared" si="9"/>
        <v>0.14824797843665768</v>
      </c>
      <c r="W263" s="4">
        <f t="shared" si="10"/>
        <v>4.0431266846361183E-2</v>
      </c>
    </row>
    <row r="264" spans="1:23" x14ac:dyDescent="0.25">
      <c r="A264" s="1" t="s">
        <v>167</v>
      </c>
      <c r="B264">
        <v>337</v>
      </c>
      <c r="C264">
        <v>50</v>
      </c>
      <c r="D264">
        <v>24</v>
      </c>
      <c r="E264">
        <v>10</v>
      </c>
      <c r="F264">
        <v>6</v>
      </c>
      <c r="G264">
        <v>2</v>
      </c>
      <c r="H264">
        <v>0</v>
      </c>
      <c r="I264">
        <v>4</v>
      </c>
      <c r="J264">
        <v>0</v>
      </c>
      <c r="K264">
        <v>4</v>
      </c>
      <c r="L264">
        <v>0</v>
      </c>
      <c r="N264" s="4">
        <f t="shared" si="1"/>
        <v>0.14836795252225518</v>
      </c>
      <c r="O264" s="4">
        <f t="shared" si="2"/>
        <v>0.48</v>
      </c>
      <c r="P264" s="4">
        <f t="shared" si="3"/>
        <v>0.2</v>
      </c>
      <c r="Q264" s="4">
        <f t="shared" si="4"/>
        <v>0.12</v>
      </c>
      <c r="R264" s="4">
        <f t="shared" si="5"/>
        <v>0.04</v>
      </c>
      <c r="S264" s="4">
        <f t="shared" si="6"/>
        <v>0</v>
      </c>
      <c r="T264" s="4">
        <f t="shared" si="7"/>
        <v>0.08</v>
      </c>
      <c r="U264" s="4">
        <f t="shared" si="8"/>
        <v>0</v>
      </c>
      <c r="V264" s="4">
        <f t="shared" si="9"/>
        <v>0.08</v>
      </c>
      <c r="W264" s="4">
        <f t="shared" si="10"/>
        <v>0</v>
      </c>
    </row>
    <row r="265" spans="1:23" x14ac:dyDescent="0.25">
      <c r="A265" s="1" t="s">
        <v>168</v>
      </c>
      <c r="B265">
        <v>5422</v>
      </c>
      <c r="C265">
        <v>2856</v>
      </c>
      <c r="D265">
        <v>248</v>
      </c>
      <c r="E265">
        <v>210</v>
      </c>
      <c r="F265">
        <v>8</v>
      </c>
      <c r="G265">
        <v>86</v>
      </c>
      <c r="H265">
        <v>36</v>
      </c>
      <c r="I265">
        <v>1097</v>
      </c>
      <c r="J265">
        <v>36</v>
      </c>
      <c r="K265">
        <v>1097</v>
      </c>
      <c r="L265">
        <v>38</v>
      </c>
      <c r="N265" s="4">
        <f t="shared" si="1"/>
        <v>0.52674289929915163</v>
      </c>
      <c r="O265" s="4">
        <f t="shared" si="2"/>
        <v>8.683473389355742E-2</v>
      </c>
      <c r="P265" s="4">
        <f t="shared" si="3"/>
        <v>7.3529411764705885E-2</v>
      </c>
      <c r="Q265" s="4">
        <f t="shared" si="4"/>
        <v>2.8011204481792717E-3</v>
      </c>
      <c r="R265" s="4">
        <f t="shared" si="5"/>
        <v>3.0112044817927171E-2</v>
      </c>
      <c r="S265" s="4">
        <f t="shared" si="6"/>
        <v>1.2605042016806723E-2</v>
      </c>
      <c r="T265" s="4">
        <f t="shared" si="7"/>
        <v>0.38410364145658266</v>
      </c>
      <c r="U265" s="4">
        <f t="shared" si="8"/>
        <v>1.2605042016806723E-2</v>
      </c>
      <c r="V265" s="4">
        <f t="shared" si="9"/>
        <v>0.38410364145658266</v>
      </c>
      <c r="W265" s="4">
        <f t="shared" si="10"/>
        <v>1.330532212885154E-2</v>
      </c>
    </row>
    <row r="266" spans="1:23" x14ac:dyDescent="0.25">
      <c r="A266" s="1" t="s">
        <v>169</v>
      </c>
      <c r="B266">
        <v>6508</v>
      </c>
      <c r="C266">
        <v>979</v>
      </c>
      <c r="D266">
        <v>204</v>
      </c>
      <c r="E266">
        <v>124</v>
      </c>
      <c r="F266">
        <v>258</v>
      </c>
      <c r="G266">
        <v>62</v>
      </c>
      <c r="H266">
        <v>9</v>
      </c>
      <c r="I266">
        <v>117</v>
      </c>
      <c r="J266">
        <v>9</v>
      </c>
      <c r="K266">
        <v>117</v>
      </c>
      <c r="L266">
        <v>79</v>
      </c>
      <c r="N266" s="4">
        <f t="shared" si="1"/>
        <v>0.15043023970497849</v>
      </c>
      <c r="O266" s="4">
        <f t="shared" si="2"/>
        <v>0.20837589376915219</v>
      </c>
      <c r="P266" s="4">
        <f t="shared" si="3"/>
        <v>0.12665985699693566</v>
      </c>
      <c r="Q266" s="4">
        <f t="shared" si="4"/>
        <v>0.26353421859039838</v>
      </c>
      <c r="R266" s="4">
        <f t="shared" si="5"/>
        <v>6.332992849846783E-2</v>
      </c>
      <c r="S266" s="4">
        <f t="shared" si="6"/>
        <v>9.1930541368743617E-3</v>
      </c>
      <c r="T266" s="4">
        <f t="shared" si="7"/>
        <v>0.1195097037793667</v>
      </c>
      <c r="U266" s="4">
        <f t="shared" si="8"/>
        <v>9.1930541368743617E-3</v>
      </c>
      <c r="V266" s="4">
        <f t="shared" si="9"/>
        <v>0.1195097037793667</v>
      </c>
      <c r="W266" s="4">
        <f t="shared" si="10"/>
        <v>8.0694586312563835E-2</v>
      </c>
    </row>
    <row r="267" spans="1:23" x14ac:dyDescent="0.25">
      <c r="A267" s="1" t="s">
        <v>170</v>
      </c>
      <c r="B267">
        <v>31128</v>
      </c>
      <c r="C267">
        <v>33619</v>
      </c>
      <c r="D267">
        <v>4036</v>
      </c>
      <c r="E267">
        <v>2924</v>
      </c>
      <c r="F267">
        <v>1562</v>
      </c>
      <c r="G267">
        <v>665</v>
      </c>
      <c r="H267">
        <v>292</v>
      </c>
      <c r="I267">
        <v>11409</v>
      </c>
      <c r="J267">
        <v>292</v>
      </c>
      <c r="K267">
        <v>11409</v>
      </c>
      <c r="L267">
        <v>1030</v>
      </c>
      <c r="N267" s="4">
        <f t="shared" si="1"/>
        <v>1.0800244153173992</v>
      </c>
      <c r="O267" s="4">
        <f t="shared" si="2"/>
        <v>0.12005116154555459</v>
      </c>
      <c r="P267" s="4">
        <f t="shared" si="3"/>
        <v>8.6974627442815075E-2</v>
      </c>
      <c r="Q267" s="4">
        <f t="shared" si="4"/>
        <v>4.6461822183884116E-2</v>
      </c>
      <c r="R267" s="4">
        <f t="shared" si="5"/>
        <v>1.978048127546923E-2</v>
      </c>
      <c r="S267" s="4">
        <f t="shared" si="6"/>
        <v>8.6855647104316005E-3</v>
      </c>
      <c r="T267" s="4">
        <f t="shared" si="7"/>
        <v>0.33936167048395255</v>
      </c>
      <c r="U267" s="4">
        <f t="shared" si="8"/>
        <v>8.6855647104316005E-3</v>
      </c>
      <c r="V267" s="4">
        <f t="shared" si="9"/>
        <v>0.33936167048395255</v>
      </c>
      <c r="W267" s="4">
        <f t="shared" si="10"/>
        <v>3.0637437163508731E-2</v>
      </c>
    </row>
    <row r="268" spans="1:23" x14ac:dyDescent="0.25">
      <c r="A268" s="1" t="s">
        <v>171</v>
      </c>
      <c r="B268">
        <v>3270</v>
      </c>
      <c r="C268">
        <v>1911</v>
      </c>
      <c r="D268">
        <v>486</v>
      </c>
      <c r="E268">
        <v>192</v>
      </c>
      <c r="F268">
        <v>512</v>
      </c>
      <c r="G268">
        <v>62</v>
      </c>
      <c r="H268">
        <v>27</v>
      </c>
      <c r="I268">
        <v>181</v>
      </c>
      <c r="J268">
        <v>27</v>
      </c>
      <c r="K268">
        <v>181</v>
      </c>
      <c r="L268">
        <v>243</v>
      </c>
      <c r="N268" s="4">
        <f t="shared" si="1"/>
        <v>0.58440366972477065</v>
      </c>
      <c r="O268" s="4">
        <f t="shared" si="2"/>
        <v>0.2543171114599686</v>
      </c>
      <c r="P268" s="4">
        <f t="shared" si="3"/>
        <v>0.10047095761381476</v>
      </c>
      <c r="Q268" s="4">
        <f t="shared" si="4"/>
        <v>0.26792255363683937</v>
      </c>
      <c r="R268" s="4">
        <f t="shared" si="5"/>
        <v>3.2443746729461015E-2</v>
      </c>
      <c r="S268" s="4">
        <f t="shared" si="6"/>
        <v>1.4128728414442701E-2</v>
      </c>
      <c r="T268" s="4">
        <f t="shared" si="7"/>
        <v>9.4714809000523287E-2</v>
      </c>
      <c r="U268" s="4">
        <f t="shared" si="8"/>
        <v>1.4128728414442701E-2</v>
      </c>
      <c r="V268" s="4">
        <f t="shared" si="9"/>
        <v>9.4714809000523287E-2</v>
      </c>
      <c r="W268" s="4">
        <f t="shared" si="10"/>
        <v>0.1271585557299843</v>
      </c>
    </row>
    <row r="269" spans="1:23" x14ac:dyDescent="0.25">
      <c r="A269" s="1" t="s">
        <v>172</v>
      </c>
      <c r="B269">
        <v>52</v>
      </c>
      <c r="C269">
        <v>28</v>
      </c>
      <c r="D269">
        <v>12</v>
      </c>
      <c r="E269">
        <v>12</v>
      </c>
      <c r="F269">
        <v>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2</v>
      </c>
      <c r="N269" s="4">
        <f t="shared" si="1"/>
        <v>0.53846153846153844</v>
      </c>
      <c r="O269" s="4">
        <f t="shared" si="2"/>
        <v>0.42857142857142855</v>
      </c>
      <c r="P269" s="4">
        <f t="shared" si="3"/>
        <v>0.42857142857142855</v>
      </c>
      <c r="Q269" s="4">
        <f t="shared" si="4"/>
        <v>7.1428571428571425E-2</v>
      </c>
      <c r="R269" s="4">
        <f t="shared" si="5"/>
        <v>0</v>
      </c>
      <c r="S269" s="4">
        <f t="shared" si="6"/>
        <v>0</v>
      </c>
      <c r="T269" s="4">
        <f t="shared" si="7"/>
        <v>0</v>
      </c>
      <c r="U269" s="4">
        <f t="shared" si="8"/>
        <v>0</v>
      </c>
      <c r="V269" s="4">
        <f t="shared" si="9"/>
        <v>0</v>
      </c>
      <c r="W269" s="4">
        <f t="shared" si="10"/>
        <v>7.1428571428571425E-2</v>
      </c>
    </row>
    <row r="270" spans="1:23" x14ac:dyDescent="0.25">
      <c r="A270" s="1" t="s">
        <v>173</v>
      </c>
      <c r="B270">
        <v>2787</v>
      </c>
      <c r="C270">
        <v>450</v>
      </c>
      <c r="D270">
        <v>16</v>
      </c>
      <c r="E270">
        <v>14</v>
      </c>
      <c r="F270">
        <v>8</v>
      </c>
      <c r="G270">
        <v>7</v>
      </c>
      <c r="H270">
        <v>0</v>
      </c>
      <c r="I270">
        <v>191</v>
      </c>
      <c r="J270">
        <v>0</v>
      </c>
      <c r="K270">
        <v>191</v>
      </c>
      <c r="L270">
        <v>23</v>
      </c>
      <c r="N270" s="4">
        <f t="shared" si="1"/>
        <v>0.16146393972012918</v>
      </c>
      <c r="O270" s="4">
        <f t="shared" si="2"/>
        <v>3.5555555555555556E-2</v>
      </c>
      <c r="P270" s="4">
        <f t="shared" si="3"/>
        <v>3.111111111111111E-2</v>
      </c>
      <c r="Q270" s="4">
        <f t="shared" si="4"/>
        <v>1.7777777777777778E-2</v>
      </c>
      <c r="R270" s="4">
        <f t="shared" si="5"/>
        <v>1.5555555555555555E-2</v>
      </c>
      <c r="S270" s="4">
        <f t="shared" si="6"/>
        <v>0</v>
      </c>
      <c r="T270" s="4">
        <f t="shared" si="7"/>
        <v>0.42444444444444446</v>
      </c>
      <c r="U270" s="4">
        <f t="shared" si="8"/>
        <v>0</v>
      </c>
      <c r="V270" s="4">
        <f t="shared" si="9"/>
        <v>0.42444444444444446</v>
      </c>
      <c r="W270" s="4">
        <f t="shared" si="10"/>
        <v>5.1111111111111114E-2</v>
      </c>
    </row>
    <row r="271" spans="1:23" x14ac:dyDescent="0.25">
      <c r="A271" s="1" t="s">
        <v>174</v>
      </c>
      <c r="B271">
        <v>1081</v>
      </c>
      <c r="C271">
        <v>374</v>
      </c>
      <c r="D271">
        <v>62</v>
      </c>
      <c r="E271">
        <v>36</v>
      </c>
      <c r="F271">
        <v>90</v>
      </c>
      <c r="G271">
        <v>45</v>
      </c>
      <c r="H271">
        <v>2</v>
      </c>
      <c r="I271">
        <v>58</v>
      </c>
      <c r="J271">
        <v>2</v>
      </c>
      <c r="K271">
        <v>58</v>
      </c>
      <c r="L271">
        <v>21</v>
      </c>
      <c r="N271" s="4">
        <f t="shared" si="1"/>
        <v>0.34597594819611471</v>
      </c>
      <c r="O271" s="4">
        <f t="shared" si="2"/>
        <v>0.16577540106951871</v>
      </c>
      <c r="P271" s="4">
        <f t="shared" si="3"/>
        <v>9.6256684491978606E-2</v>
      </c>
      <c r="Q271" s="4">
        <f t="shared" si="4"/>
        <v>0.24064171122994651</v>
      </c>
      <c r="R271" s="4">
        <f t="shared" si="5"/>
        <v>0.12032085561497326</v>
      </c>
      <c r="S271" s="4">
        <f t="shared" si="6"/>
        <v>5.3475935828877002E-3</v>
      </c>
      <c r="T271" s="4">
        <f t="shared" si="7"/>
        <v>0.15508021390374332</v>
      </c>
      <c r="U271" s="4">
        <f t="shared" si="8"/>
        <v>5.3475935828877002E-3</v>
      </c>
      <c r="V271" s="4">
        <f t="shared" si="9"/>
        <v>0.15508021390374332</v>
      </c>
      <c r="W271" s="4">
        <f t="shared" si="10"/>
        <v>5.6149732620320858E-2</v>
      </c>
    </row>
    <row r="272" spans="1:23" x14ac:dyDescent="0.25">
      <c r="A272" s="1" t="s">
        <v>175</v>
      </c>
      <c r="B272">
        <v>7599</v>
      </c>
      <c r="C272">
        <v>1419</v>
      </c>
      <c r="D272">
        <v>212</v>
      </c>
      <c r="E272">
        <v>206</v>
      </c>
      <c r="F272">
        <v>166</v>
      </c>
      <c r="G272">
        <v>86</v>
      </c>
      <c r="H272">
        <v>57</v>
      </c>
      <c r="I272">
        <v>286</v>
      </c>
      <c r="J272">
        <v>57</v>
      </c>
      <c r="K272">
        <v>286</v>
      </c>
      <c r="L272">
        <v>63</v>
      </c>
      <c r="N272" s="4">
        <f t="shared" si="1"/>
        <v>0.18673509672325306</v>
      </c>
      <c r="O272" s="4">
        <f t="shared" si="2"/>
        <v>0.14940098661028894</v>
      </c>
      <c r="P272" s="4">
        <f t="shared" si="3"/>
        <v>0.14517265680056377</v>
      </c>
      <c r="Q272" s="4">
        <f t="shared" si="4"/>
        <v>0.11698379140239605</v>
      </c>
      <c r="R272" s="4">
        <f t="shared" si="5"/>
        <v>6.0606060606060608E-2</v>
      </c>
      <c r="S272" s="4">
        <f t="shared" si="6"/>
        <v>4.0169133192389003E-2</v>
      </c>
      <c r="T272" s="4">
        <f t="shared" si="7"/>
        <v>0.20155038759689922</v>
      </c>
      <c r="U272" s="4">
        <f t="shared" si="8"/>
        <v>4.0169133192389003E-2</v>
      </c>
      <c r="V272" s="4">
        <f t="shared" si="9"/>
        <v>0.20155038759689922</v>
      </c>
      <c r="W272" s="4">
        <f t="shared" si="10"/>
        <v>4.4397463002114168E-2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zoomScaleNormal="100" workbookViewId="0">
      <selection activeCell="D7" sqref="D7"/>
    </sheetView>
  </sheetViews>
  <sheetFormatPr baseColWidth="10" defaultColWidth="11.42578125" defaultRowHeight="15" x14ac:dyDescent="0.25"/>
  <cols>
    <col min="1" max="1" width="31.28515625" bestFit="1" customWidth="1"/>
  </cols>
  <sheetData>
    <row r="1" spans="1:17" x14ac:dyDescent="0.25">
      <c r="A1" s="1" t="s">
        <v>208</v>
      </c>
    </row>
    <row r="2" spans="1:17" x14ac:dyDescent="0.25">
      <c r="B2" s="4" t="s">
        <v>192</v>
      </c>
      <c r="C2" s="4" t="s">
        <v>193</v>
      </c>
      <c r="D2" s="4" t="s">
        <v>194</v>
      </c>
      <c r="E2" s="4" t="s">
        <v>195</v>
      </c>
      <c r="F2" s="4" t="s">
        <v>196</v>
      </c>
      <c r="G2" s="4" t="s">
        <v>197</v>
      </c>
      <c r="H2" s="4" t="s">
        <v>198</v>
      </c>
      <c r="I2" s="4" t="s">
        <v>199</v>
      </c>
      <c r="J2" s="4" t="s">
        <v>200</v>
      </c>
      <c r="K2" s="4" t="s">
        <v>201</v>
      </c>
      <c r="L2" s="4" t="s">
        <v>202</v>
      </c>
      <c r="M2" s="4" t="s">
        <v>203</v>
      </c>
      <c r="N2" s="4" t="s">
        <v>204</v>
      </c>
      <c r="O2" s="4" t="s">
        <v>205</v>
      </c>
      <c r="P2" s="4" t="s">
        <v>206</v>
      </c>
      <c r="Q2" s="4" t="s">
        <v>207</v>
      </c>
    </row>
    <row r="3" spans="1:17" x14ac:dyDescent="0.25">
      <c r="A3" s="1" t="s">
        <v>136</v>
      </c>
      <c r="B3" s="4">
        <v>9.9000000000000008E-3</v>
      </c>
      <c r="C3" s="4">
        <v>0</v>
      </c>
      <c r="D3" s="4">
        <v>0</v>
      </c>
      <c r="E3" s="4">
        <v>4.8999999999999998E-3</v>
      </c>
      <c r="F3" s="4">
        <v>0.10340000000000001</v>
      </c>
      <c r="G3" s="4">
        <v>0</v>
      </c>
      <c r="H3" s="4">
        <v>4.8999999999999998E-3</v>
      </c>
      <c r="I3" s="4">
        <v>9.9000000000000008E-3</v>
      </c>
      <c r="J3" s="4">
        <v>0.14779999999999999</v>
      </c>
      <c r="K3" s="4">
        <v>0</v>
      </c>
      <c r="L3" s="4">
        <v>0</v>
      </c>
      <c r="M3" s="4">
        <v>4.8999999999999998E-3</v>
      </c>
      <c r="N3" s="4">
        <v>0.64039999999999997</v>
      </c>
      <c r="O3" s="4">
        <v>4.8999999999999998E-3</v>
      </c>
      <c r="P3" s="4">
        <v>1.4800000000000001E-2</v>
      </c>
      <c r="Q3" s="4">
        <v>4.9299999999999997E-2</v>
      </c>
    </row>
    <row r="4" spans="1:17" x14ac:dyDescent="0.25">
      <c r="A4" s="1" t="s">
        <v>137</v>
      </c>
      <c r="B4" s="4">
        <v>6.4699999999999994E-2</v>
      </c>
      <c r="C4" s="4">
        <v>1.0200000000000001E-2</v>
      </c>
      <c r="D4" s="4">
        <v>5.4999999999999997E-3</v>
      </c>
      <c r="E4" s="4">
        <v>2.3800000000000002E-2</v>
      </c>
      <c r="F4" s="4">
        <v>0.22409999999999999</v>
      </c>
      <c r="G4" s="4">
        <v>1.2999999999999999E-2</v>
      </c>
      <c r="H4" s="4">
        <v>6.0000000000000001E-3</v>
      </c>
      <c r="I4" s="4">
        <v>4.0599999999999997E-2</v>
      </c>
      <c r="J4" s="4">
        <v>0.13469999999999999</v>
      </c>
      <c r="K4" s="4">
        <v>9.5999999999999992E-3</v>
      </c>
      <c r="L4" s="4">
        <v>4.7000000000000002E-3</v>
      </c>
      <c r="M4" s="4">
        <v>2.3800000000000002E-2</v>
      </c>
      <c r="N4" s="4">
        <v>0.3019</v>
      </c>
      <c r="O4" s="4">
        <v>4.2099999999999999E-2</v>
      </c>
      <c r="P4" s="4">
        <v>1.77E-2</v>
      </c>
      <c r="Q4" s="4">
        <v>7.7700000000000005E-2</v>
      </c>
    </row>
    <row r="5" spans="1:17" x14ac:dyDescent="0.25">
      <c r="A5" s="1" t="s">
        <v>138</v>
      </c>
      <c r="B5" s="4">
        <v>1.78E-2</v>
      </c>
      <c r="C5" s="4">
        <v>5.8999999999999999E-3</v>
      </c>
      <c r="D5" s="4">
        <v>1.78E-2</v>
      </c>
      <c r="E5" s="4">
        <v>1.18E-2</v>
      </c>
      <c r="F5" s="4">
        <v>0.26629999999999998</v>
      </c>
      <c r="G5" s="4">
        <v>0</v>
      </c>
      <c r="H5" s="4">
        <v>1.18E-2</v>
      </c>
      <c r="I5" s="4">
        <v>0</v>
      </c>
      <c r="J5" s="4">
        <v>0.21299999999999999</v>
      </c>
      <c r="K5" s="4">
        <v>1.18E-2</v>
      </c>
      <c r="L5" s="4">
        <v>4.7300000000000002E-2</v>
      </c>
      <c r="M5" s="4">
        <v>1.78E-2</v>
      </c>
      <c r="N5" s="4">
        <v>0.2959</v>
      </c>
      <c r="O5" s="4">
        <v>4.1399999999999999E-2</v>
      </c>
      <c r="P5" s="4">
        <v>2.3699999999999999E-2</v>
      </c>
      <c r="Q5" s="4">
        <v>1.78E-2</v>
      </c>
    </row>
    <row r="6" spans="1:17" x14ac:dyDescent="0.25">
      <c r="A6" s="1" t="s">
        <v>139</v>
      </c>
      <c r="B6" s="4">
        <v>1.3899999999999999E-2</v>
      </c>
      <c r="C6" s="4">
        <v>1.3899999999999999E-2</v>
      </c>
      <c r="D6" s="4">
        <v>0</v>
      </c>
      <c r="E6" s="4">
        <v>1.3899999999999999E-2</v>
      </c>
      <c r="F6" s="4">
        <v>0.26390000000000002</v>
      </c>
      <c r="G6" s="4">
        <v>0</v>
      </c>
      <c r="H6" s="4">
        <v>0</v>
      </c>
      <c r="I6" s="4">
        <v>0</v>
      </c>
      <c r="J6" s="4">
        <v>0.25</v>
      </c>
      <c r="K6" s="4">
        <v>0</v>
      </c>
      <c r="L6" s="4">
        <v>1.3899999999999999E-2</v>
      </c>
      <c r="M6" s="4">
        <v>0</v>
      </c>
      <c r="N6" s="4">
        <v>0.43059999999999998</v>
      </c>
      <c r="O6" s="4">
        <v>0</v>
      </c>
      <c r="P6" s="4">
        <v>0</v>
      </c>
      <c r="Q6" s="4">
        <v>0</v>
      </c>
    </row>
    <row r="7" spans="1:17" x14ac:dyDescent="0.25">
      <c r="A7" s="1" t="s">
        <v>140</v>
      </c>
      <c r="B7" s="4">
        <v>7.4899999999999994E-2</v>
      </c>
      <c r="C7" s="4">
        <v>1.6400000000000001E-2</v>
      </c>
      <c r="D7" s="4">
        <v>2.6599999999999999E-2</v>
      </c>
      <c r="E7" s="4">
        <v>2.1499999999999998E-2</v>
      </c>
      <c r="F7" s="4">
        <v>0.28749999999999998</v>
      </c>
      <c r="G7" s="4">
        <v>1.55E-2</v>
      </c>
      <c r="H7" s="4">
        <v>1.6199999999999999E-2</v>
      </c>
      <c r="I7" s="4">
        <v>2.2700000000000001E-2</v>
      </c>
      <c r="J7" s="4">
        <v>0.15640000000000001</v>
      </c>
      <c r="K7" s="4">
        <v>1.18E-2</v>
      </c>
      <c r="L7" s="4">
        <v>8.9999999999999993E-3</v>
      </c>
      <c r="M7" s="4">
        <v>1.5699999999999999E-2</v>
      </c>
      <c r="N7" s="4">
        <v>0.25030000000000002</v>
      </c>
      <c r="O7" s="4">
        <v>2.29E-2</v>
      </c>
      <c r="P7" s="4">
        <v>2.64E-2</v>
      </c>
      <c r="Q7" s="4">
        <v>2.5000000000000001E-2</v>
      </c>
    </row>
    <row r="8" spans="1:17" x14ac:dyDescent="0.25">
      <c r="A8" s="1" t="s">
        <v>141</v>
      </c>
      <c r="B8" s="4">
        <v>8.8599999999999998E-2</v>
      </c>
      <c r="C8" s="4">
        <v>6.3E-3</v>
      </c>
      <c r="D8" s="4">
        <v>3.7999999999999999E-2</v>
      </c>
      <c r="E8" s="4">
        <v>2.53E-2</v>
      </c>
      <c r="F8" s="4">
        <v>0.2722</v>
      </c>
      <c r="G8" s="4">
        <v>6.3E-3</v>
      </c>
      <c r="H8" s="4">
        <v>6.3E-3</v>
      </c>
      <c r="I8" s="4">
        <v>1.2699999999999999E-2</v>
      </c>
      <c r="J8" s="4">
        <v>0.19620000000000001</v>
      </c>
      <c r="K8" s="4">
        <v>0</v>
      </c>
      <c r="L8" s="4">
        <v>1.2699999999999999E-2</v>
      </c>
      <c r="M8" s="4">
        <v>1.2699999999999999E-2</v>
      </c>
      <c r="N8" s="4">
        <v>0.2152</v>
      </c>
      <c r="O8" s="4">
        <v>1.9E-2</v>
      </c>
      <c r="P8" s="4">
        <v>5.7000000000000002E-2</v>
      </c>
      <c r="Q8" s="4">
        <v>3.1600000000000003E-2</v>
      </c>
    </row>
    <row r="9" spans="1:17" x14ac:dyDescent="0.25">
      <c r="A9" s="1" t="s">
        <v>142</v>
      </c>
      <c r="B9" s="4">
        <v>3.3999999999999998E-3</v>
      </c>
      <c r="C9" s="4">
        <v>2.3599999999999999E-2</v>
      </c>
      <c r="D9" s="4">
        <v>1.01E-2</v>
      </c>
      <c r="E9" s="4">
        <v>3.3999999999999998E-3</v>
      </c>
      <c r="F9" s="4">
        <v>0.23649999999999999</v>
      </c>
      <c r="G9" s="4">
        <v>0</v>
      </c>
      <c r="H9" s="4">
        <v>6.7999999999999996E-3</v>
      </c>
      <c r="I9" s="4">
        <v>3.3999999999999998E-3</v>
      </c>
      <c r="J9" s="4">
        <v>0.35470000000000002</v>
      </c>
      <c r="K9" s="4">
        <v>2.0299999999999999E-2</v>
      </c>
      <c r="L9" s="4">
        <v>2.0299999999999999E-2</v>
      </c>
      <c r="M9" s="4">
        <v>3.3999999999999998E-3</v>
      </c>
      <c r="N9" s="4">
        <v>0.29049999999999998</v>
      </c>
      <c r="O9" s="4">
        <v>3.3999999999999998E-3</v>
      </c>
      <c r="P9" s="4">
        <v>3.3999999999999998E-3</v>
      </c>
      <c r="Q9" s="4">
        <v>1.6899999999999998E-2</v>
      </c>
    </row>
    <row r="10" spans="1:17" x14ac:dyDescent="0.25">
      <c r="A10" s="1" t="s">
        <v>143</v>
      </c>
      <c r="B10" s="4">
        <v>0.1094</v>
      </c>
      <c r="C10" s="4">
        <v>1.1599999999999999E-2</v>
      </c>
      <c r="D10" s="4">
        <v>1.34E-2</v>
      </c>
      <c r="E10" s="4">
        <v>2.1000000000000001E-2</v>
      </c>
      <c r="F10" s="4">
        <v>0.1779</v>
      </c>
      <c r="G10" s="4">
        <v>1.7600000000000001E-2</v>
      </c>
      <c r="H10" s="4">
        <v>2.3300000000000001E-2</v>
      </c>
      <c r="I10" s="4">
        <v>3.8199999999999998E-2</v>
      </c>
      <c r="J10" s="4">
        <v>0.14330000000000001</v>
      </c>
      <c r="K10" s="4">
        <v>1.49E-2</v>
      </c>
      <c r="L10" s="4">
        <v>2.1499999999999998E-2</v>
      </c>
      <c r="M10" s="4">
        <v>3.2899999999999999E-2</v>
      </c>
      <c r="N10" s="4">
        <v>0.23419999999999999</v>
      </c>
      <c r="O10" s="4">
        <v>2.1899999999999999E-2</v>
      </c>
      <c r="P10" s="4">
        <v>5.11E-2</v>
      </c>
      <c r="Q10" s="4">
        <v>6.7500000000000004E-2</v>
      </c>
    </row>
    <row r="11" spans="1:17" x14ac:dyDescent="0.25">
      <c r="A11" s="1" t="s">
        <v>144</v>
      </c>
      <c r="B11" s="4">
        <v>1.6199999999999999E-2</v>
      </c>
      <c r="C11" s="4">
        <v>1.6299999999999999E-2</v>
      </c>
      <c r="D11" s="4">
        <v>2.4500000000000001E-2</v>
      </c>
      <c r="E11" s="4">
        <v>7.4999999999999997E-3</v>
      </c>
      <c r="F11" s="4">
        <v>0.25419999999999998</v>
      </c>
      <c r="G11" s="4">
        <v>1.41E-2</v>
      </c>
      <c r="H11" s="4">
        <v>1.3899999999999999E-2</v>
      </c>
      <c r="I11" s="4">
        <v>4.7999999999999996E-3</v>
      </c>
      <c r="J11" s="4">
        <v>0.2424</v>
      </c>
      <c r="K11" s="4">
        <v>2.3900000000000001E-2</v>
      </c>
      <c r="L11" s="4">
        <v>2.6800000000000001E-2</v>
      </c>
      <c r="M11" s="4">
        <v>9.2999999999999992E-3</v>
      </c>
      <c r="N11" s="4">
        <v>0.2319</v>
      </c>
      <c r="O11" s="4">
        <v>3.95E-2</v>
      </c>
      <c r="P11" s="4">
        <v>5.0900000000000001E-2</v>
      </c>
      <c r="Q11" s="4">
        <v>2.1000000000000001E-2</v>
      </c>
    </row>
    <row r="12" spans="1:17" x14ac:dyDescent="0.25">
      <c r="A12" s="1" t="s">
        <v>145</v>
      </c>
      <c r="B12" s="4">
        <v>1.5900000000000001E-2</v>
      </c>
      <c r="C12" s="4">
        <v>1.11E-2</v>
      </c>
      <c r="D12" s="4">
        <v>2.0999999999999999E-3</v>
      </c>
      <c r="E12" s="4">
        <v>7.6E-3</v>
      </c>
      <c r="F12" s="4">
        <v>0.35620000000000002</v>
      </c>
      <c r="G12" s="4">
        <v>3.4000000000000002E-2</v>
      </c>
      <c r="H12" s="4">
        <v>6.8999999999999999E-3</v>
      </c>
      <c r="I12" s="4">
        <v>1.66E-2</v>
      </c>
      <c r="J12" s="4">
        <v>0.20860000000000001</v>
      </c>
      <c r="K12" s="4">
        <v>6.8999999999999999E-3</v>
      </c>
      <c r="L12" s="4">
        <v>1.11E-2</v>
      </c>
      <c r="M12" s="4">
        <v>7.6E-3</v>
      </c>
      <c r="N12" s="4">
        <v>0.17599999999999999</v>
      </c>
      <c r="O12" s="4">
        <v>0.1046</v>
      </c>
      <c r="P12" s="4">
        <v>7.6E-3</v>
      </c>
      <c r="Q12" s="4">
        <v>2.7E-2</v>
      </c>
    </row>
    <row r="13" spans="1:17" x14ac:dyDescent="0.25">
      <c r="A13" s="1" t="s">
        <v>146</v>
      </c>
      <c r="B13" s="4">
        <v>3.0300000000000001E-2</v>
      </c>
      <c r="C13" s="4">
        <v>0</v>
      </c>
      <c r="D13" s="4">
        <v>7.0699999999999999E-2</v>
      </c>
      <c r="E13" s="4">
        <v>3.0300000000000001E-2</v>
      </c>
      <c r="F13" s="4">
        <v>0.19189999999999999</v>
      </c>
      <c r="G13" s="4">
        <v>0</v>
      </c>
      <c r="H13" s="4">
        <v>2.0199999999999999E-2</v>
      </c>
      <c r="I13" s="4">
        <v>1.01E-2</v>
      </c>
      <c r="J13" s="4">
        <v>0.19189999999999999</v>
      </c>
      <c r="K13" s="4">
        <v>0</v>
      </c>
      <c r="L13" s="4">
        <v>4.0399999999999998E-2</v>
      </c>
      <c r="M13" s="4">
        <v>1.01E-2</v>
      </c>
      <c r="N13" s="4">
        <v>0.2828</v>
      </c>
      <c r="O13" s="4">
        <v>4.0399999999999998E-2</v>
      </c>
      <c r="P13" s="4">
        <v>7.0699999999999999E-2</v>
      </c>
      <c r="Q13" s="4">
        <v>1.01E-2</v>
      </c>
    </row>
    <row r="14" spans="1:17" x14ac:dyDescent="0.25">
      <c r="A14" s="1" t="s">
        <v>147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</row>
    <row r="15" spans="1:17" x14ac:dyDescent="0.25">
      <c r="A15" s="1" t="s">
        <v>148</v>
      </c>
      <c r="B15" s="4">
        <v>2.47E-2</v>
      </c>
      <c r="C15" s="4">
        <v>2.47E-2</v>
      </c>
      <c r="D15" s="4">
        <v>2.47E-2</v>
      </c>
      <c r="E15" s="4">
        <v>3.6999999999999998E-2</v>
      </c>
      <c r="F15" s="4">
        <v>0.28399999999999997</v>
      </c>
      <c r="G15" s="4">
        <v>1.23E-2</v>
      </c>
      <c r="H15" s="4">
        <v>4.9399999999999999E-2</v>
      </c>
      <c r="I15" s="4">
        <v>1.23E-2</v>
      </c>
      <c r="J15" s="4">
        <v>0.22220000000000001</v>
      </c>
      <c r="K15" s="4">
        <v>0</v>
      </c>
      <c r="L15" s="4">
        <v>0</v>
      </c>
      <c r="M15" s="4">
        <v>1.23E-2</v>
      </c>
      <c r="N15" s="4">
        <v>0.22220000000000001</v>
      </c>
      <c r="O15" s="4">
        <v>1.23E-2</v>
      </c>
      <c r="P15" s="4">
        <v>4.9399999999999999E-2</v>
      </c>
      <c r="Q15" s="4">
        <v>1.23E-2</v>
      </c>
    </row>
    <row r="16" spans="1:17" x14ac:dyDescent="0.25">
      <c r="A16" s="1" t="s">
        <v>149</v>
      </c>
      <c r="B16" s="4">
        <v>1.41E-2</v>
      </c>
      <c r="C16" s="4">
        <v>4.48E-2</v>
      </c>
      <c r="D16" s="4">
        <v>3.2000000000000002E-3</v>
      </c>
      <c r="E16" s="4">
        <v>7.0000000000000001E-3</v>
      </c>
      <c r="F16" s="4">
        <v>0.26650000000000001</v>
      </c>
      <c r="G16" s="4">
        <v>3.9100000000000003E-2</v>
      </c>
      <c r="H16" s="4">
        <v>1.41E-2</v>
      </c>
      <c r="I16" s="4">
        <v>1.7899999999999999E-2</v>
      </c>
      <c r="J16" s="4">
        <v>0.14990000000000001</v>
      </c>
      <c r="K16" s="4">
        <v>3.27E-2</v>
      </c>
      <c r="L16" s="4">
        <v>1.47E-2</v>
      </c>
      <c r="M16" s="4">
        <v>1.09E-2</v>
      </c>
      <c r="N16" s="4">
        <v>0.17230000000000001</v>
      </c>
      <c r="O16" s="4">
        <v>0.1704</v>
      </c>
      <c r="P16" s="4">
        <v>2.75E-2</v>
      </c>
      <c r="Q16" s="4">
        <v>1.35E-2</v>
      </c>
    </row>
    <row r="17" spans="1:17" x14ac:dyDescent="0.25">
      <c r="A17" s="1" t="s">
        <v>150</v>
      </c>
      <c r="B17" s="4">
        <v>4.6899999999999997E-2</v>
      </c>
      <c r="C17" s="4">
        <v>1.6500000000000001E-2</v>
      </c>
      <c r="D17" s="4">
        <v>2.0199999999999999E-2</v>
      </c>
      <c r="E17" s="4">
        <v>1.6400000000000001E-2</v>
      </c>
      <c r="F17" s="4">
        <v>0.26800000000000002</v>
      </c>
      <c r="G17" s="4">
        <v>3.09E-2</v>
      </c>
      <c r="H17" s="4">
        <v>4.4299999999999999E-2</v>
      </c>
      <c r="I17" s="4">
        <v>3.73E-2</v>
      </c>
      <c r="J17" s="4">
        <v>0.14899999999999999</v>
      </c>
      <c r="K17" s="4">
        <v>2.6599999999999999E-2</v>
      </c>
      <c r="L17" s="4">
        <v>1.9900000000000001E-2</v>
      </c>
      <c r="M17" s="4">
        <v>2.7300000000000001E-2</v>
      </c>
      <c r="N17" s="4">
        <v>0.17399999999999999</v>
      </c>
      <c r="O17" s="4">
        <v>3.04E-2</v>
      </c>
      <c r="P17" s="4">
        <v>5.6500000000000002E-2</v>
      </c>
      <c r="Q17" s="4">
        <v>3.5700000000000003E-2</v>
      </c>
    </row>
    <row r="18" spans="1:17" x14ac:dyDescent="0.25">
      <c r="A18" s="1" t="s">
        <v>180</v>
      </c>
      <c r="B18" s="4">
        <v>0.01</v>
      </c>
      <c r="C18" s="4">
        <v>0.01</v>
      </c>
      <c r="D18" s="4">
        <v>0.04</v>
      </c>
      <c r="E18" s="4">
        <v>0.01</v>
      </c>
      <c r="F18" s="4">
        <v>0.20499999999999999</v>
      </c>
      <c r="G18" s="4">
        <v>5.0000000000000001E-3</v>
      </c>
      <c r="H18" s="4">
        <v>0</v>
      </c>
      <c r="I18" s="4">
        <v>2.5000000000000001E-2</v>
      </c>
      <c r="J18" s="4">
        <v>0.27</v>
      </c>
      <c r="K18" s="4">
        <v>3.5000000000000003E-2</v>
      </c>
      <c r="L18" s="4">
        <v>0.02</v>
      </c>
      <c r="M18" s="4">
        <v>2.5000000000000001E-2</v>
      </c>
      <c r="N18" s="4">
        <v>0.185</v>
      </c>
      <c r="O18" s="4">
        <v>0.05</v>
      </c>
      <c r="P18" s="4">
        <v>0.06</v>
      </c>
      <c r="Q18" s="4">
        <v>3.5000000000000003E-2</v>
      </c>
    </row>
    <row r="19" spans="1:17" x14ac:dyDescent="0.25">
      <c r="A19" s="1" t="s">
        <v>179</v>
      </c>
      <c r="B19" s="4">
        <v>2.0299999999999999E-2</v>
      </c>
      <c r="C19" s="4">
        <v>1.7100000000000001E-2</v>
      </c>
      <c r="D19" s="4">
        <v>1.95E-2</v>
      </c>
      <c r="E19" s="4">
        <v>1.38E-2</v>
      </c>
      <c r="F19" s="4">
        <v>0.16900000000000001</v>
      </c>
      <c r="G19" s="4">
        <v>1.2999999999999999E-2</v>
      </c>
      <c r="H19" s="4">
        <v>3.2000000000000002E-3</v>
      </c>
      <c r="I19" s="4">
        <v>2.5999999999999999E-2</v>
      </c>
      <c r="J19" s="4">
        <v>0.1154</v>
      </c>
      <c r="K19" s="4">
        <v>2.5999999999999999E-2</v>
      </c>
      <c r="L19" s="4">
        <v>2.6800000000000001E-2</v>
      </c>
      <c r="M19" s="4">
        <v>2.4400000000000002E-2</v>
      </c>
      <c r="N19" s="4">
        <v>0.19009999999999999</v>
      </c>
      <c r="O19" s="4">
        <v>3.1699999999999999E-2</v>
      </c>
      <c r="P19" s="4">
        <v>4.9599999999999998E-2</v>
      </c>
      <c r="Q19" s="4">
        <v>8.8499999999999995E-2</v>
      </c>
    </row>
    <row r="20" spans="1:17" x14ac:dyDescent="0.25">
      <c r="A20" s="1" t="s">
        <v>151</v>
      </c>
      <c r="B20" s="4">
        <v>1.18E-2</v>
      </c>
      <c r="C20" s="4">
        <v>1.18E-2</v>
      </c>
      <c r="D20" s="4">
        <v>0</v>
      </c>
      <c r="E20" s="4">
        <v>0</v>
      </c>
      <c r="F20" s="4">
        <v>0.23530000000000001</v>
      </c>
      <c r="G20" s="4">
        <v>0</v>
      </c>
      <c r="H20" s="4">
        <v>0</v>
      </c>
      <c r="I20" s="4">
        <v>0</v>
      </c>
      <c r="J20" s="4">
        <v>0.35289999999999999</v>
      </c>
      <c r="K20" s="4">
        <v>0</v>
      </c>
      <c r="L20" s="4">
        <v>1.18E-2</v>
      </c>
      <c r="M20" s="4">
        <v>0</v>
      </c>
      <c r="N20" s="4">
        <v>0.3765</v>
      </c>
      <c r="O20" s="4">
        <v>0</v>
      </c>
      <c r="P20" s="4">
        <v>0</v>
      </c>
      <c r="Q20" s="4">
        <v>0</v>
      </c>
    </row>
    <row r="21" spans="1:17" x14ac:dyDescent="0.25">
      <c r="A21" s="1" t="s">
        <v>152</v>
      </c>
      <c r="B21" s="4">
        <v>4.8399999999999999E-2</v>
      </c>
      <c r="C21" s="4">
        <v>1.2699999999999999E-2</v>
      </c>
      <c r="D21" s="4">
        <v>8.8000000000000005E-3</v>
      </c>
      <c r="E21" s="4">
        <v>1.7999999999999999E-2</v>
      </c>
      <c r="F21" s="4">
        <v>0.24679999999999999</v>
      </c>
      <c r="G21" s="4">
        <v>2.8299999999999999E-2</v>
      </c>
      <c r="H21" s="4">
        <v>6.8999999999999999E-3</v>
      </c>
      <c r="I21" s="4">
        <v>2.1899999999999999E-2</v>
      </c>
      <c r="J21" s="4">
        <v>0.2185</v>
      </c>
      <c r="K21" s="4">
        <v>7.4000000000000003E-3</v>
      </c>
      <c r="L21" s="4">
        <v>7.1000000000000004E-3</v>
      </c>
      <c r="M21" s="4">
        <v>9.9000000000000008E-3</v>
      </c>
      <c r="N21" s="4">
        <v>0.1759</v>
      </c>
      <c r="O21" s="4">
        <v>9.5500000000000002E-2</v>
      </c>
      <c r="P21" s="4">
        <v>2.2499999999999999E-2</v>
      </c>
      <c r="Q21" s="4">
        <v>7.1199999999999999E-2</v>
      </c>
    </row>
    <row r="22" spans="1:17" x14ac:dyDescent="0.25">
      <c r="A22" s="1" t="s">
        <v>153</v>
      </c>
      <c r="B22" s="4">
        <v>3.2300000000000002E-2</v>
      </c>
      <c r="C22" s="4">
        <v>1.5599999999999999E-2</v>
      </c>
      <c r="D22" s="4">
        <v>1.78E-2</v>
      </c>
      <c r="E22" s="4">
        <v>8.8999999999999999E-3</v>
      </c>
      <c r="F22" s="4">
        <v>0.36149999999999999</v>
      </c>
      <c r="G22" s="4">
        <v>2.4500000000000001E-2</v>
      </c>
      <c r="H22" s="4">
        <v>3.6700000000000003E-2</v>
      </c>
      <c r="I22" s="4">
        <v>1.4500000000000001E-2</v>
      </c>
      <c r="J22" s="4">
        <v>0.21360000000000001</v>
      </c>
      <c r="K22" s="4">
        <v>4.4000000000000003E-3</v>
      </c>
      <c r="L22" s="4">
        <v>7.7999999999999996E-3</v>
      </c>
      <c r="M22" s="4">
        <v>2.2000000000000001E-3</v>
      </c>
      <c r="N22" s="4">
        <v>0.16689999999999999</v>
      </c>
      <c r="O22" s="4">
        <v>2.2200000000000001E-2</v>
      </c>
      <c r="P22" s="4">
        <v>5.5599999999999997E-2</v>
      </c>
      <c r="Q22" s="4">
        <v>1.4500000000000001E-2</v>
      </c>
    </row>
    <row r="23" spans="1:17" x14ac:dyDescent="0.25">
      <c r="A23" s="1" t="s">
        <v>154</v>
      </c>
      <c r="B23" s="4">
        <v>2.9000000000000001E-2</v>
      </c>
      <c r="C23" s="4">
        <v>1.6799999999999999E-2</v>
      </c>
      <c r="D23" s="4">
        <v>2.75E-2</v>
      </c>
      <c r="E23" s="4">
        <v>2.4400000000000002E-2</v>
      </c>
      <c r="F23" s="4">
        <v>0.255</v>
      </c>
      <c r="G23" s="4">
        <v>1.0699999999999999E-2</v>
      </c>
      <c r="H23" s="4">
        <v>2.9000000000000001E-2</v>
      </c>
      <c r="I23" s="4">
        <v>2.5999999999999999E-2</v>
      </c>
      <c r="J23" s="4">
        <v>0.1847</v>
      </c>
      <c r="K23" s="4">
        <v>6.1000000000000004E-3</v>
      </c>
      <c r="L23" s="4">
        <v>2.1399999999999999E-2</v>
      </c>
      <c r="M23" s="4">
        <v>1.37E-2</v>
      </c>
      <c r="N23" s="4">
        <v>0.25950000000000001</v>
      </c>
      <c r="O23" s="4">
        <v>1.5299999999999999E-2</v>
      </c>
      <c r="P23" s="4">
        <v>5.1900000000000002E-2</v>
      </c>
      <c r="Q23" s="4">
        <v>2.9000000000000001E-2</v>
      </c>
    </row>
    <row r="24" spans="1:17" x14ac:dyDescent="0.25">
      <c r="A24" s="1" t="s">
        <v>155</v>
      </c>
      <c r="B24" s="4">
        <v>8.6999999999999994E-2</v>
      </c>
      <c r="C24" s="4">
        <v>2.1700000000000001E-2</v>
      </c>
      <c r="D24" s="4">
        <v>3.2599999999999997E-2</v>
      </c>
      <c r="E24" s="4">
        <v>1.09E-2</v>
      </c>
      <c r="F24" s="4">
        <v>0.33700000000000002</v>
      </c>
      <c r="G24" s="4">
        <v>3.2599999999999997E-2</v>
      </c>
      <c r="H24" s="4">
        <v>4.3499999999999997E-2</v>
      </c>
      <c r="I24" s="4">
        <v>1.09E-2</v>
      </c>
      <c r="J24" s="4">
        <v>0.14130000000000001</v>
      </c>
      <c r="K24" s="4">
        <v>1.09E-2</v>
      </c>
      <c r="L24" s="4">
        <v>1.09E-2</v>
      </c>
      <c r="M24" s="4">
        <v>2.1700000000000001E-2</v>
      </c>
      <c r="N24" s="4">
        <v>0.18479999999999999</v>
      </c>
      <c r="O24" s="4">
        <v>0</v>
      </c>
      <c r="P24" s="4">
        <v>5.4300000000000001E-2</v>
      </c>
      <c r="Q24" s="4">
        <v>0</v>
      </c>
    </row>
    <row r="25" spans="1:17" x14ac:dyDescent="0.25">
      <c r="A25" s="1" t="s">
        <v>156</v>
      </c>
      <c r="B25" s="4">
        <v>2.9499999999999998E-2</v>
      </c>
      <c r="C25" s="4">
        <v>1.52E-2</v>
      </c>
      <c r="D25" s="4">
        <v>1.61E-2</v>
      </c>
      <c r="E25" s="4">
        <v>1.15E-2</v>
      </c>
      <c r="F25" s="4">
        <v>0.27539999999999998</v>
      </c>
      <c r="G25" s="4">
        <v>3.32E-2</v>
      </c>
      <c r="H25" s="4">
        <v>1.52E-2</v>
      </c>
      <c r="I25" s="4">
        <v>2.0299999999999999E-2</v>
      </c>
      <c r="J25" s="4">
        <v>0.19620000000000001</v>
      </c>
      <c r="K25" s="4">
        <v>1.43E-2</v>
      </c>
      <c r="L25" s="4">
        <v>1.47E-2</v>
      </c>
      <c r="M25" s="4">
        <v>6.0000000000000001E-3</v>
      </c>
      <c r="N25" s="4">
        <v>0.16539999999999999</v>
      </c>
      <c r="O25" s="4">
        <v>0.1009</v>
      </c>
      <c r="P25" s="4">
        <v>3.5900000000000001E-2</v>
      </c>
      <c r="Q25" s="4">
        <v>5.0200000000000002E-2</v>
      </c>
    </row>
    <row r="26" spans="1:17" x14ac:dyDescent="0.25">
      <c r="A26" s="1" t="s">
        <v>157</v>
      </c>
      <c r="B26" s="4">
        <v>3.5499999999999997E-2</v>
      </c>
      <c r="C26" s="4">
        <v>5.8999999999999999E-3</v>
      </c>
      <c r="D26" s="4">
        <v>0</v>
      </c>
      <c r="E26" s="4">
        <v>1.78E-2</v>
      </c>
      <c r="F26" s="4">
        <v>0.22489999999999999</v>
      </c>
      <c r="G26" s="4">
        <v>0</v>
      </c>
      <c r="H26" s="4">
        <v>0</v>
      </c>
      <c r="I26" s="4">
        <v>1.18E-2</v>
      </c>
      <c r="J26" s="4">
        <v>0.16569999999999999</v>
      </c>
      <c r="K26" s="4">
        <v>0</v>
      </c>
      <c r="L26" s="4">
        <v>0</v>
      </c>
      <c r="M26" s="4">
        <v>1.78E-2</v>
      </c>
      <c r="N26" s="4">
        <v>0.43790000000000001</v>
      </c>
      <c r="O26" s="4">
        <v>3.5499999999999997E-2</v>
      </c>
      <c r="P26" s="4">
        <v>5.8999999999999999E-3</v>
      </c>
      <c r="Q26" s="4">
        <v>4.1399999999999999E-2</v>
      </c>
    </row>
    <row r="27" spans="1:17" x14ac:dyDescent="0.25">
      <c r="A27" s="1" t="s">
        <v>158</v>
      </c>
      <c r="B27" s="4">
        <v>0</v>
      </c>
      <c r="C27" s="4">
        <v>0</v>
      </c>
      <c r="D27" s="4">
        <v>3.1199999999999999E-2</v>
      </c>
      <c r="E27" s="4">
        <v>0</v>
      </c>
      <c r="F27" s="4">
        <v>0.25</v>
      </c>
      <c r="G27" s="4">
        <v>0</v>
      </c>
      <c r="H27" s="4">
        <v>0</v>
      </c>
      <c r="I27" s="4">
        <v>0</v>
      </c>
      <c r="J27" s="4">
        <v>0.15620000000000001</v>
      </c>
      <c r="K27" s="4">
        <v>0</v>
      </c>
      <c r="L27" s="4">
        <v>0</v>
      </c>
      <c r="M27" s="4">
        <v>0</v>
      </c>
      <c r="N27" s="4">
        <v>0.46879999999999999</v>
      </c>
      <c r="O27" s="4">
        <v>6.25E-2</v>
      </c>
      <c r="P27" s="4">
        <v>3.1199999999999999E-2</v>
      </c>
      <c r="Q27" s="4">
        <v>0</v>
      </c>
    </row>
    <row r="28" spans="1:17" x14ac:dyDescent="0.25">
      <c r="A28" s="1" t="s">
        <v>159</v>
      </c>
      <c r="B28" s="4">
        <v>5.7000000000000002E-2</v>
      </c>
      <c r="C28" s="4">
        <v>1.35E-2</v>
      </c>
      <c r="D28" s="4">
        <v>3.2099999999999997E-2</v>
      </c>
      <c r="E28" s="4">
        <v>1.89E-2</v>
      </c>
      <c r="F28" s="4">
        <v>0.30359999999999998</v>
      </c>
      <c r="G28" s="4">
        <v>1.9400000000000001E-2</v>
      </c>
      <c r="H28" s="4">
        <v>3.6200000000000003E-2</v>
      </c>
      <c r="I28" s="4">
        <v>1.7999999999999999E-2</v>
      </c>
      <c r="J28" s="4">
        <v>0.17560000000000001</v>
      </c>
      <c r="K28" s="4">
        <v>1.2999999999999999E-2</v>
      </c>
      <c r="L28" s="4">
        <v>1.5299999999999999E-2</v>
      </c>
      <c r="M28" s="4">
        <v>1.35E-2</v>
      </c>
      <c r="N28" s="4">
        <v>0.187</v>
      </c>
      <c r="O28" s="4">
        <v>2.1000000000000001E-2</v>
      </c>
      <c r="P28" s="4">
        <v>4.87E-2</v>
      </c>
      <c r="Q28" s="4">
        <v>2.7099999999999999E-2</v>
      </c>
    </row>
    <row r="29" spans="1:17" x14ac:dyDescent="0.25">
      <c r="A29" s="1" t="s">
        <v>160</v>
      </c>
      <c r="B29" s="4">
        <v>1.67E-2</v>
      </c>
      <c r="C29" s="4">
        <v>0</v>
      </c>
      <c r="D29" s="4">
        <v>8.3999999999999995E-3</v>
      </c>
      <c r="E29" s="4">
        <v>1.26E-2</v>
      </c>
      <c r="F29" s="4">
        <v>0.29709999999999998</v>
      </c>
      <c r="G29" s="4">
        <v>0</v>
      </c>
      <c r="H29" s="4">
        <v>0</v>
      </c>
      <c r="I29" s="4">
        <v>0</v>
      </c>
      <c r="J29" s="4">
        <v>7.9500000000000001E-2</v>
      </c>
      <c r="K29" s="4">
        <v>0</v>
      </c>
      <c r="L29" s="4">
        <v>0</v>
      </c>
      <c r="M29" s="4">
        <v>0</v>
      </c>
      <c r="N29" s="4">
        <v>0.48949999999999999</v>
      </c>
      <c r="O29" s="4">
        <v>2.5100000000000001E-2</v>
      </c>
      <c r="P29" s="4">
        <v>1.26E-2</v>
      </c>
      <c r="Q29" s="4">
        <v>5.8599999999999999E-2</v>
      </c>
    </row>
    <row r="30" spans="1:17" x14ac:dyDescent="0.25">
      <c r="A30" s="1" t="s">
        <v>161</v>
      </c>
      <c r="B30" s="4">
        <v>2.7099999999999999E-2</v>
      </c>
      <c r="C30" s="4">
        <v>1.35E-2</v>
      </c>
      <c r="D30" s="4">
        <v>5.4000000000000003E-3</v>
      </c>
      <c r="E30" s="4">
        <v>1.29E-2</v>
      </c>
      <c r="F30" s="4">
        <v>0.27960000000000002</v>
      </c>
      <c r="G30" s="4">
        <v>2.7099999999999999E-2</v>
      </c>
      <c r="H30" s="4">
        <v>6.7999999999999996E-3</v>
      </c>
      <c r="I30" s="4">
        <v>3.5200000000000002E-2</v>
      </c>
      <c r="J30" s="4">
        <v>0.15570000000000001</v>
      </c>
      <c r="K30" s="4">
        <v>1.4200000000000001E-2</v>
      </c>
      <c r="L30" s="4">
        <v>5.4000000000000003E-3</v>
      </c>
      <c r="M30" s="4">
        <v>1.7600000000000001E-2</v>
      </c>
      <c r="N30" s="4">
        <v>0.23899999999999999</v>
      </c>
      <c r="O30" s="4">
        <v>4.8099999999999997E-2</v>
      </c>
      <c r="P30" s="4">
        <v>2.7799999999999998E-2</v>
      </c>
      <c r="Q30" s="4">
        <v>8.4000000000000005E-2</v>
      </c>
    </row>
    <row r="31" spans="1:17" x14ac:dyDescent="0.25">
      <c r="A31" s="1" t="s">
        <v>162</v>
      </c>
      <c r="B31" s="4">
        <v>6.4500000000000002E-2</v>
      </c>
      <c r="C31" s="4">
        <v>9.7000000000000003E-3</v>
      </c>
      <c r="D31" s="4">
        <v>9.7000000000000003E-3</v>
      </c>
      <c r="E31" s="4">
        <v>1.9400000000000001E-2</v>
      </c>
      <c r="F31" s="4">
        <v>0.28389999999999999</v>
      </c>
      <c r="G31" s="4">
        <v>3.5499999999999997E-2</v>
      </c>
      <c r="H31" s="4">
        <v>6.4999999999999997E-3</v>
      </c>
      <c r="I31" s="4">
        <v>1.29E-2</v>
      </c>
      <c r="J31" s="4">
        <v>0.20649999999999999</v>
      </c>
      <c r="K31" s="4">
        <v>9.7000000000000003E-3</v>
      </c>
      <c r="L31" s="4">
        <v>3.2000000000000002E-3</v>
      </c>
      <c r="M31" s="4">
        <v>3.2000000000000002E-3</v>
      </c>
      <c r="N31" s="4">
        <v>0.2387</v>
      </c>
      <c r="O31" s="4">
        <v>4.5199999999999997E-2</v>
      </c>
      <c r="P31" s="4">
        <v>9.7000000000000003E-3</v>
      </c>
      <c r="Q31" s="4">
        <v>4.19E-2</v>
      </c>
    </row>
    <row r="32" spans="1:17" x14ac:dyDescent="0.25">
      <c r="A32" s="1" t="s">
        <v>163</v>
      </c>
      <c r="B32" s="4">
        <v>2.53E-2</v>
      </c>
      <c r="C32" s="4">
        <v>1.26E-2</v>
      </c>
      <c r="D32" s="4">
        <v>3.9699999999999999E-2</v>
      </c>
      <c r="E32" s="4">
        <v>1.9599999999999999E-2</v>
      </c>
      <c r="F32" s="4">
        <v>0.30059999999999998</v>
      </c>
      <c r="G32" s="4">
        <v>1.5299999999999999E-2</v>
      </c>
      <c r="H32" s="4">
        <v>3.2500000000000001E-2</v>
      </c>
      <c r="I32" s="4">
        <v>2.3599999999999999E-2</v>
      </c>
      <c r="J32" s="4">
        <v>0.18049999999999999</v>
      </c>
      <c r="K32" s="4">
        <v>7.7000000000000002E-3</v>
      </c>
      <c r="L32" s="4">
        <v>2.1600000000000001E-2</v>
      </c>
      <c r="M32" s="4">
        <v>1.24E-2</v>
      </c>
      <c r="N32" s="4">
        <v>0.19189999999999999</v>
      </c>
      <c r="O32" s="4">
        <v>1.78E-2</v>
      </c>
      <c r="P32" s="4">
        <v>5.9799999999999999E-2</v>
      </c>
      <c r="Q32" s="4">
        <v>3.7199999999999997E-2</v>
      </c>
    </row>
    <row r="33" spans="1:17" x14ac:dyDescent="0.25">
      <c r="A33" s="1" t="s">
        <v>164</v>
      </c>
      <c r="B33" s="4">
        <v>5.7000000000000002E-2</v>
      </c>
      <c r="C33" s="4">
        <v>1.06E-2</v>
      </c>
      <c r="D33" s="4">
        <v>1.1599999999999999E-2</v>
      </c>
      <c r="E33" s="4">
        <v>2.1100000000000001E-2</v>
      </c>
      <c r="F33" s="4">
        <v>0.30830000000000002</v>
      </c>
      <c r="G33" s="4">
        <v>2.9600000000000001E-2</v>
      </c>
      <c r="H33" s="4">
        <v>8.3999999999999995E-3</v>
      </c>
      <c r="I33" s="4">
        <v>2.3199999999999998E-2</v>
      </c>
      <c r="J33" s="4">
        <v>0.19220000000000001</v>
      </c>
      <c r="K33" s="4">
        <v>7.4000000000000003E-3</v>
      </c>
      <c r="L33" s="4">
        <v>1.4800000000000001E-2</v>
      </c>
      <c r="M33" s="4">
        <v>1.4800000000000001E-2</v>
      </c>
      <c r="N33" s="4">
        <v>0.17949999999999999</v>
      </c>
      <c r="O33" s="4">
        <v>3.9100000000000003E-2</v>
      </c>
      <c r="P33" s="4">
        <v>2.4299999999999999E-2</v>
      </c>
      <c r="Q33" s="4">
        <v>5.7000000000000002E-2</v>
      </c>
    </row>
    <row r="34" spans="1:17" x14ac:dyDescent="0.25">
      <c r="A34" s="1" t="s">
        <v>165</v>
      </c>
      <c r="B34" s="4">
        <v>0.1037</v>
      </c>
      <c r="C34" s="4">
        <v>1.0200000000000001E-2</v>
      </c>
      <c r="D34" s="4">
        <v>4.1000000000000003E-3</v>
      </c>
      <c r="E34" s="4">
        <v>1.0200000000000001E-2</v>
      </c>
      <c r="F34" s="4">
        <v>0.19919999999999999</v>
      </c>
      <c r="G34" s="4">
        <v>8.0999999999999996E-3</v>
      </c>
      <c r="H34" s="4">
        <v>8.0999999999999996E-3</v>
      </c>
      <c r="I34" s="4">
        <v>1.0200000000000001E-2</v>
      </c>
      <c r="J34" s="4">
        <v>0.14630000000000001</v>
      </c>
      <c r="K34" s="4">
        <v>1.0200000000000001E-2</v>
      </c>
      <c r="L34" s="4">
        <v>8.0999999999999996E-3</v>
      </c>
      <c r="M34" s="4">
        <v>2.0299999999999999E-2</v>
      </c>
      <c r="N34" s="4">
        <v>0.41870000000000002</v>
      </c>
      <c r="O34" s="4">
        <v>1.6299999999999999E-2</v>
      </c>
      <c r="P34" s="4">
        <v>4.1000000000000003E-3</v>
      </c>
      <c r="Q34" s="4">
        <v>2.24E-2</v>
      </c>
    </row>
    <row r="35" spans="1:17" x14ac:dyDescent="0.25">
      <c r="A35" s="1" t="s">
        <v>166</v>
      </c>
      <c r="B35" s="4">
        <v>1.6899999999999998E-2</v>
      </c>
      <c r="C35" s="4">
        <v>3.0999999999999999E-3</v>
      </c>
      <c r="D35" s="4">
        <v>3.0999999999999999E-3</v>
      </c>
      <c r="E35" s="4">
        <v>1.0800000000000001E-2</v>
      </c>
      <c r="F35" s="4">
        <v>0.2311</v>
      </c>
      <c r="G35" s="4">
        <v>3.8999999999999998E-3</v>
      </c>
      <c r="H35" s="4">
        <v>0</v>
      </c>
      <c r="I35" s="4">
        <v>8.5000000000000006E-3</v>
      </c>
      <c r="J35" s="4">
        <v>0.13789999999999999</v>
      </c>
      <c r="K35" s="4">
        <v>3.8999999999999998E-3</v>
      </c>
      <c r="L35" s="4">
        <v>0</v>
      </c>
      <c r="M35" s="4">
        <v>5.4000000000000003E-3</v>
      </c>
      <c r="N35" s="4">
        <v>0.4622</v>
      </c>
      <c r="O35" s="4">
        <v>3.0800000000000001E-2</v>
      </c>
      <c r="P35" s="4">
        <v>1.6899999999999998E-2</v>
      </c>
      <c r="Q35" s="4">
        <v>6.5500000000000003E-2</v>
      </c>
    </row>
    <row r="36" spans="1:17" x14ac:dyDescent="0.25">
      <c r="A36" s="1" t="s">
        <v>167</v>
      </c>
      <c r="B36" s="4">
        <v>5.4000000000000003E-3</v>
      </c>
      <c r="C36" s="4">
        <v>1.38E-2</v>
      </c>
      <c r="D36" s="4">
        <v>8.0999999999999996E-3</v>
      </c>
      <c r="E36" s="4">
        <v>2.8799999999999999E-2</v>
      </c>
      <c r="F36" s="4">
        <v>0.1278</v>
      </c>
      <c r="G36" s="4">
        <v>2.8799999999999999E-2</v>
      </c>
      <c r="H36" s="4">
        <v>2.23E-2</v>
      </c>
      <c r="I36" s="4">
        <v>5.6500000000000002E-2</v>
      </c>
      <c r="J36" s="4">
        <v>0.1129</v>
      </c>
      <c r="K36" s="4">
        <v>3.09E-2</v>
      </c>
      <c r="L36" s="4">
        <v>2.9499999999999998E-2</v>
      </c>
      <c r="M36" s="4">
        <v>5.2299999999999999E-2</v>
      </c>
      <c r="N36" s="4">
        <v>0.20979999999999999</v>
      </c>
      <c r="O36" s="4">
        <v>8.3599999999999994E-2</v>
      </c>
      <c r="P36" s="4">
        <v>5.8099999999999999E-2</v>
      </c>
      <c r="Q36" s="4">
        <v>0.1313</v>
      </c>
    </row>
    <row r="37" spans="1:17" x14ac:dyDescent="0.25">
      <c r="A37" s="1" t="s">
        <v>168</v>
      </c>
      <c r="B37" s="4">
        <v>4.0599999999999997E-2</v>
      </c>
      <c r="C37" s="4">
        <v>5.7000000000000002E-3</v>
      </c>
      <c r="D37" s="4">
        <v>7.9000000000000008E-3</v>
      </c>
      <c r="E37" s="4">
        <v>8.3999999999999995E-3</v>
      </c>
      <c r="F37" s="4">
        <v>0.22839999999999999</v>
      </c>
      <c r="G37" s="4">
        <v>3.0999999999999999E-3</v>
      </c>
      <c r="H37" s="4">
        <v>2.2000000000000001E-3</v>
      </c>
      <c r="I37" s="4">
        <v>1.8E-3</v>
      </c>
      <c r="J37" s="4">
        <v>0.15609999999999999</v>
      </c>
      <c r="K37" s="4">
        <v>3.5000000000000001E-3</v>
      </c>
      <c r="L37" s="4">
        <v>3.5000000000000001E-3</v>
      </c>
      <c r="M37" s="4">
        <v>5.3E-3</v>
      </c>
      <c r="N37" s="4">
        <v>0.4793</v>
      </c>
      <c r="O37" s="4">
        <v>1.15E-2</v>
      </c>
      <c r="P37" s="4">
        <v>2.29E-2</v>
      </c>
      <c r="Q37" s="4">
        <v>1.9800000000000002E-2</v>
      </c>
    </row>
    <row r="38" spans="1:17" x14ac:dyDescent="0.25">
      <c r="A38" s="1" t="s">
        <v>169</v>
      </c>
      <c r="B38" s="4">
        <v>6.2799999999999995E-2</v>
      </c>
      <c r="C38" s="4">
        <v>8.9999999999999993E-3</v>
      </c>
      <c r="D38" s="4">
        <v>1.7899999999999999E-2</v>
      </c>
      <c r="E38" s="4">
        <v>8.9999999999999993E-3</v>
      </c>
      <c r="F38" s="4">
        <v>0.31390000000000001</v>
      </c>
      <c r="G38" s="4">
        <v>0</v>
      </c>
      <c r="H38" s="4">
        <v>1.7899999999999999E-2</v>
      </c>
      <c r="I38" s="4">
        <v>1.35E-2</v>
      </c>
      <c r="J38" s="4">
        <v>0.23319999999999999</v>
      </c>
      <c r="K38" s="4">
        <v>8.9999999999999993E-3</v>
      </c>
      <c r="L38" s="4">
        <v>0</v>
      </c>
      <c r="M38" s="4">
        <v>4.4999999999999997E-3</v>
      </c>
      <c r="N38" s="4">
        <v>0.23319999999999999</v>
      </c>
      <c r="O38" s="4">
        <v>8.9999999999999993E-3</v>
      </c>
      <c r="P38" s="4">
        <v>4.48E-2</v>
      </c>
      <c r="Q38" s="4">
        <v>2.24E-2</v>
      </c>
    </row>
    <row r="39" spans="1:17" x14ac:dyDescent="0.25">
      <c r="A39" s="1" t="s">
        <v>170</v>
      </c>
      <c r="B39" s="4">
        <v>2.3599999999999999E-2</v>
      </c>
      <c r="C39" s="4">
        <v>7.0000000000000001E-3</v>
      </c>
      <c r="D39" s="4">
        <v>3.5000000000000003E-2</v>
      </c>
      <c r="E39" s="4">
        <v>1.41E-2</v>
      </c>
      <c r="F39" s="4">
        <v>0.2195</v>
      </c>
      <c r="G39" s="4">
        <v>1.37E-2</v>
      </c>
      <c r="H39" s="4">
        <v>3.0200000000000001E-2</v>
      </c>
      <c r="I39" s="4">
        <v>2.23E-2</v>
      </c>
      <c r="J39" s="4">
        <v>0.1991</v>
      </c>
      <c r="K39" s="4">
        <v>4.1999999999999997E-3</v>
      </c>
      <c r="L39" s="4">
        <v>3.3399999999999999E-2</v>
      </c>
      <c r="M39" s="4">
        <v>6.8999999999999999E-3</v>
      </c>
      <c r="N39" s="4">
        <v>0.2737</v>
      </c>
      <c r="O39" s="4">
        <v>2.3E-2</v>
      </c>
      <c r="P39" s="4">
        <v>5.8999999999999997E-2</v>
      </c>
      <c r="Q39" s="4">
        <v>3.4099999999999998E-2</v>
      </c>
    </row>
    <row r="40" spans="1:17" x14ac:dyDescent="0.25">
      <c r="A40" s="1" t="s">
        <v>171</v>
      </c>
      <c r="B40" s="4">
        <v>3.9600000000000003E-2</v>
      </c>
      <c r="C40" s="4">
        <v>1.14E-2</v>
      </c>
      <c r="D40" s="4">
        <v>1.0699999999999999E-2</v>
      </c>
      <c r="E40" s="4">
        <v>1.9E-2</v>
      </c>
      <c r="F40" s="4">
        <v>0.26640000000000003</v>
      </c>
      <c r="G40" s="4">
        <v>5.0999999999999997E-2</v>
      </c>
      <c r="H40" s="4">
        <v>1.6E-2</v>
      </c>
      <c r="I40" s="4">
        <v>5.2499999999999998E-2</v>
      </c>
      <c r="J40" s="4">
        <v>0.1537</v>
      </c>
      <c r="K40" s="4">
        <v>1.9800000000000002E-2</v>
      </c>
      <c r="L40" s="4">
        <v>2.3599999999999999E-2</v>
      </c>
      <c r="M40" s="4">
        <v>2.1299999999999999E-2</v>
      </c>
      <c r="N40" s="4">
        <v>0.105</v>
      </c>
      <c r="O40" s="4">
        <v>8.5999999999999993E-2</v>
      </c>
      <c r="P40" s="4">
        <v>5.8599999999999999E-2</v>
      </c>
      <c r="Q40" s="4">
        <v>6.54E-2</v>
      </c>
    </row>
    <row r="41" spans="1:17" x14ac:dyDescent="0.25">
      <c r="A41" s="1" t="s">
        <v>172</v>
      </c>
      <c r="B41" s="4">
        <v>6.8999999999999999E-3</v>
      </c>
      <c r="C41" s="4">
        <v>3.5000000000000001E-3</v>
      </c>
      <c r="D41" s="4">
        <v>0</v>
      </c>
      <c r="E41" s="4">
        <v>3.5000000000000001E-3</v>
      </c>
      <c r="F41" s="4">
        <v>0.31490000000000001</v>
      </c>
      <c r="G41" s="4">
        <v>3.5000000000000001E-3</v>
      </c>
      <c r="H41" s="4">
        <v>0</v>
      </c>
      <c r="I41" s="4">
        <v>3.5000000000000001E-3</v>
      </c>
      <c r="J41" s="4">
        <v>0.23530000000000001</v>
      </c>
      <c r="K41" s="4">
        <v>0</v>
      </c>
      <c r="L41" s="4">
        <v>6.8999999999999999E-3</v>
      </c>
      <c r="M41" s="4">
        <v>1.7299999999999999E-2</v>
      </c>
      <c r="N41" s="4">
        <v>0.36330000000000001</v>
      </c>
      <c r="O41" s="4">
        <v>2.0799999999999999E-2</v>
      </c>
      <c r="P41" s="4">
        <v>1.04E-2</v>
      </c>
      <c r="Q41" s="4">
        <v>1.04E-2</v>
      </c>
    </row>
    <row r="42" spans="1:17" x14ac:dyDescent="0.25">
      <c r="A42" s="1" t="s">
        <v>173</v>
      </c>
      <c r="B42" s="4">
        <v>0</v>
      </c>
      <c r="C42" s="4">
        <v>5.7999999999999996E-3</v>
      </c>
      <c r="D42" s="4">
        <v>2.9100000000000001E-2</v>
      </c>
      <c r="E42" s="4">
        <v>0</v>
      </c>
      <c r="F42" s="4">
        <v>0.31979999999999997</v>
      </c>
      <c r="G42" s="4">
        <v>1.7399999999999999E-2</v>
      </c>
      <c r="H42" s="4">
        <v>5.2299999999999999E-2</v>
      </c>
      <c r="I42" s="4">
        <v>1.1599999999999999E-2</v>
      </c>
      <c r="J42" s="4">
        <v>0.25580000000000003</v>
      </c>
      <c r="K42" s="4">
        <v>0</v>
      </c>
      <c r="L42" s="4">
        <v>1.1599999999999999E-2</v>
      </c>
      <c r="M42" s="4">
        <v>0</v>
      </c>
      <c r="N42" s="4">
        <v>0.22670000000000001</v>
      </c>
      <c r="O42" s="4">
        <v>5.7999999999999996E-3</v>
      </c>
      <c r="P42" s="4">
        <v>5.8099999999999999E-2</v>
      </c>
      <c r="Q42" s="4">
        <v>5.7999999999999996E-3</v>
      </c>
    </row>
    <row r="43" spans="1:17" x14ac:dyDescent="0.25">
      <c r="A43" s="1" t="s">
        <v>174</v>
      </c>
      <c r="B43" s="4">
        <v>2.46E-2</v>
      </c>
      <c r="C43" s="4">
        <v>8.3000000000000001E-3</v>
      </c>
      <c r="D43" s="4">
        <v>1.23E-2</v>
      </c>
      <c r="E43" s="4">
        <v>1.0800000000000001E-2</v>
      </c>
      <c r="F43" s="4">
        <v>0.1318</v>
      </c>
      <c r="G43" s="4">
        <v>1.8E-3</v>
      </c>
      <c r="H43" s="4">
        <v>6.4999999999999997E-3</v>
      </c>
      <c r="I43" s="4">
        <v>1.8E-3</v>
      </c>
      <c r="J43" s="4">
        <v>0.3463</v>
      </c>
      <c r="K43" s="4">
        <v>5.7999999999999996E-3</v>
      </c>
      <c r="L43" s="4">
        <v>1.9099999999999999E-2</v>
      </c>
      <c r="M43" s="4">
        <v>6.1000000000000004E-3</v>
      </c>
      <c r="N43" s="4">
        <v>0.2828</v>
      </c>
      <c r="O43" s="4">
        <v>1.6299999999999999E-2</v>
      </c>
      <c r="P43" s="4">
        <v>7.3999999999999996E-2</v>
      </c>
      <c r="Q43" s="4">
        <v>5.16E-2</v>
      </c>
    </row>
    <row r="44" spans="1:17" x14ac:dyDescent="0.25">
      <c r="A44" s="1" t="s">
        <v>175</v>
      </c>
      <c r="B44" s="4">
        <v>2.12E-2</v>
      </c>
      <c r="C44" s="4">
        <v>7.6E-3</v>
      </c>
      <c r="D44" s="4">
        <v>4.8599999999999997E-2</v>
      </c>
      <c r="E44" s="4">
        <v>1.52E-2</v>
      </c>
      <c r="F44" s="4">
        <v>0.33229999999999998</v>
      </c>
      <c r="G44" s="4">
        <v>6.1000000000000004E-3</v>
      </c>
      <c r="H44" s="4">
        <v>7.1300000000000002E-2</v>
      </c>
      <c r="I44" s="4">
        <v>6.1000000000000004E-3</v>
      </c>
      <c r="J44" s="4">
        <v>0.23369999999999999</v>
      </c>
      <c r="K44" s="4">
        <v>7.6E-3</v>
      </c>
      <c r="L44" s="4">
        <v>1.21E-2</v>
      </c>
      <c r="M44" s="4">
        <v>7.6E-3</v>
      </c>
      <c r="N44" s="4">
        <v>0.10929999999999999</v>
      </c>
      <c r="O44" s="4">
        <v>1.21E-2</v>
      </c>
      <c r="P44" s="4">
        <v>0.1032</v>
      </c>
      <c r="Q44" s="4">
        <v>6.1000000000000004E-3</v>
      </c>
    </row>
    <row r="46" spans="1:17" x14ac:dyDescent="0.25">
      <c r="A46" s="1" t="s">
        <v>210</v>
      </c>
    </row>
    <row r="48" spans="1:17" x14ac:dyDescent="0.25">
      <c r="A48" s="1" t="s">
        <v>136</v>
      </c>
      <c r="B48" s="4">
        <v>0.62068965517241304</v>
      </c>
    </row>
    <row r="49" spans="1:12" x14ac:dyDescent="0.25">
      <c r="A49" s="1" t="s">
        <v>137</v>
      </c>
      <c r="B49" s="4">
        <v>0.100447903663998</v>
      </c>
    </row>
    <row r="50" spans="1:12" x14ac:dyDescent="0.25">
      <c r="A50" s="1" t="s">
        <v>138</v>
      </c>
      <c r="B50" s="4">
        <v>5.3254437869822403E-2</v>
      </c>
    </row>
    <row r="51" spans="1:12" x14ac:dyDescent="0.25">
      <c r="A51" s="1" t="s">
        <v>139</v>
      </c>
      <c r="B51" s="4">
        <v>0.54166666666666596</v>
      </c>
    </row>
    <row r="52" spans="1:12" x14ac:dyDescent="0.25">
      <c r="A52" s="1" t="s">
        <v>140</v>
      </c>
      <c r="B52" s="4">
        <v>9.7617395327318904E-2</v>
      </c>
    </row>
    <row r="53" spans="1:12" x14ac:dyDescent="0.25">
      <c r="A53" s="1" t="s">
        <v>141</v>
      </c>
      <c r="B53" s="4">
        <v>6.3291139240506306E-2</v>
      </c>
    </row>
    <row r="54" spans="1:12" x14ac:dyDescent="0.25">
      <c r="A54" s="1" t="s">
        <v>142</v>
      </c>
      <c r="B54" s="4">
        <v>0.14527027027027001</v>
      </c>
    </row>
    <row r="55" spans="1:12" x14ac:dyDescent="0.25">
      <c r="A55" s="1" t="s">
        <v>143</v>
      </c>
      <c r="B55" s="4">
        <v>0.12422600619195</v>
      </c>
    </row>
    <row r="56" spans="1:12" x14ac:dyDescent="0.25">
      <c r="A56" s="1" t="s">
        <v>144</v>
      </c>
      <c r="B56" s="4">
        <v>4.0517086600035897E-2</v>
      </c>
    </row>
    <row r="57" spans="1:12" x14ac:dyDescent="0.25">
      <c r="A57" s="1" t="s">
        <v>145</v>
      </c>
      <c r="B57" s="4">
        <v>3.6036036036036001E-2</v>
      </c>
      <c r="L57" s="6"/>
    </row>
    <row r="58" spans="1:12" x14ac:dyDescent="0.25">
      <c r="A58" s="1" t="s">
        <v>146</v>
      </c>
      <c r="B58" s="4">
        <v>3.03030303030303E-2</v>
      </c>
    </row>
    <row r="59" spans="1:12" x14ac:dyDescent="0.25">
      <c r="A59" s="1" t="s">
        <v>147</v>
      </c>
      <c r="B59" s="4" t="s">
        <v>209</v>
      </c>
    </row>
    <row r="60" spans="1:12" x14ac:dyDescent="0.25">
      <c r="A60" s="1" t="s">
        <v>148</v>
      </c>
      <c r="B60" s="4">
        <v>8.6419753086419707E-2</v>
      </c>
    </row>
    <row r="61" spans="1:12" x14ac:dyDescent="0.25">
      <c r="A61" s="1" t="s">
        <v>149</v>
      </c>
      <c r="B61" s="4">
        <v>2.5624599615630999E-2</v>
      </c>
    </row>
    <row r="62" spans="1:12" x14ac:dyDescent="0.25">
      <c r="A62" s="1" t="s">
        <v>150</v>
      </c>
      <c r="B62" s="4">
        <v>6.0529482551143203E-2</v>
      </c>
    </row>
    <row r="63" spans="1:12" x14ac:dyDescent="0.25">
      <c r="A63" s="1" t="s">
        <v>180</v>
      </c>
      <c r="B63" s="4">
        <v>0.08</v>
      </c>
    </row>
    <row r="64" spans="1:12" x14ac:dyDescent="0.25">
      <c r="A64" s="1" t="s">
        <v>179</v>
      </c>
      <c r="B64" s="4">
        <v>0.41267262388302101</v>
      </c>
    </row>
    <row r="65" spans="1:26" x14ac:dyDescent="0.25">
      <c r="A65" s="1" t="s">
        <v>151</v>
      </c>
      <c r="B65" s="4">
        <v>7.0588235294117604E-2</v>
      </c>
    </row>
    <row r="66" spans="1:26" x14ac:dyDescent="0.25">
      <c r="A66" s="1" t="s">
        <v>152</v>
      </c>
      <c r="B66" s="4">
        <v>4.6137528725472797E-2</v>
      </c>
    </row>
    <row r="67" spans="1:26" x14ac:dyDescent="0.25">
      <c r="A67" s="1" t="s">
        <v>153</v>
      </c>
      <c r="B67" s="4">
        <v>3.6707452725250202E-2</v>
      </c>
    </row>
    <row r="68" spans="1:26" x14ac:dyDescent="0.25">
      <c r="A68" s="1" t="s">
        <v>154</v>
      </c>
      <c r="B68" s="4">
        <v>7.9389312977099197E-2</v>
      </c>
    </row>
    <row r="69" spans="1:26" x14ac:dyDescent="0.25">
      <c r="A69" s="1" t="s">
        <v>155</v>
      </c>
      <c r="B69" s="4">
        <v>9.7826086956521702E-2</v>
      </c>
    </row>
    <row r="70" spans="1:26" x14ac:dyDescent="0.25">
      <c r="A70" s="1" t="s">
        <v>156</v>
      </c>
      <c r="B70" s="4">
        <v>1.38185168125287E-2</v>
      </c>
      <c r="K70" s="6"/>
      <c r="Q70" s="6"/>
      <c r="Z70" s="6"/>
    </row>
    <row r="71" spans="1:26" x14ac:dyDescent="0.25">
      <c r="A71" s="1" t="s">
        <v>157</v>
      </c>
      <c r="B71" s="4">
        <v>0.79881656804733703</v>
      </c>
    </row>
    <row r="72" spans="1:26" x14ac:dyDescent="0.25">
      <c r="A72" s="1" t="s">
        <v>158</v>
      </c>
      <c r="B72" s="4">
        <v>0.90625</v>
      </c>
    </row>
    <row r="73" spans="1:26" x14ac:dyDescent="0.25">
      <c r="A73" s="1" t="s">
        <v>159</v>
      </c>
      <c r="B73" s="4">
        <v>4.5098039215686198E-2</v>
      </c>
    </row>
    <row r="74" spans="1:26" x14ac:dyDescent="0.25">
      <c r="A74" s="1" t="s">
        <v>160</v>
      </c>
      <c r="B74" s="4">
        <v>0.53138075313807498</v>
      </c>
    </row>
    <row r="75" spans="1:26" x14ac:dyDescent="0.25">
      <c r="A75" s="1" t="s">
        <v>161</v>
      </c>
      <c r="B75" s="4">
        <v>0.11306702775897</v>
      </c>
    </row>
    <row r="76" spans="1:26" x14ac:dyDescent="0.25">
      <c r="A76" s="1" t="s">
        <v>162</v>
      </c>
      <c r="B76" s="4">
        <v>3.2258064516128997E-2</v>
      </c>
    </row>
    <row r="77" spans="1:26" x14ac:dyDescent="0.25">
      <c r="A77" s="1" t="s">
        <v>163</v>
      </c>
      <c r="B77" s="4">
        <v>4.8115416572248597E-2</v>
      </c>
    </row>
    <row r="78" spans="1:26" x14ac:dyDescent="0.25">
      <c r="A78" s="1" t="s">
        <v>164</v>
      </c>
      <c r="B78" s="4">
        <v>3.6958817317845803E-2</v>
      </c>
    </row>
    <row r="79" spans="1:26" x14ac:dyDescent="0.25">
      <c r="A79" s="1" t="s">
        <v>165</v>
      </c>
      <c r="B79" s="4">
        <v>0.57113821138211296</v>
      </c>
    </row>
    <row r="80" spans="1:26" x14ac:dyDescent="0.25">
      <c r="A80" s="1" t="s">
        <v>166</v>
      </c>
      <c r="B80" s="4">
        <v>0.71109399075500701</v>
      </c>
    </row>
    <row r="81" spans="1:2" x14ac:dyDescent="0.25">
      <c r="A81" s="1" t="s">
        <v>167</v>
      </c>
      <c r="B81" s="4">
        <v>0.10688180940559899</v>
      </c>
    </row>
    <row r="82" spans="1:2" x14ac:dyDescent="0.25">
      <c r="A82" s="1" t="s">
        <v>168</v>
      </c>
      <c r="B82" s="4">
        <v>0.20105820105820099</v>
      </c>
    </row>
    <row r="83" spans="1:2" x14ac:dyDescent="0.25">
      <c r="A83" s="1" t="s">
        <v>169</v>
      </c>
      <c r="B83" s="4">
        <v>7.6233183856502199E-2</v>
      </c>
    </row>
    <row r="84" spans="1:2" x14ac:dyDescent="0.25">
      <c r="A84" s="1" t="s">
        <v>170</v>
      </c>
      <c r="B84" s="4">
        <v>7.0543652528785805E-2</v>
      </c>
    </row>
    <row r="85" spans="1:2" x14ac:dyDescent="0.25">
      <c r="A85" s="1" t="s">
        <v>171</v>
      </c>
      <c r="B85" s="4">
        <v>1.6742770167427701E-2</v>
      </c>
    </row>
    <row r="86" spans="1:2" x14ac:dyDescent="0.25">
      <c r="A86" s="1" t="s">
        <v>172</v>
      </c>
      <c r="B86" s="4">
        <v>0.42560553633217901</v>
      </c>
    </row>
    <row r="87" spans="1:2" x14ac:dyDescent="0.25">
      <c r="A87" s="1" t="s">
        <v>173</v>
      </c>
      <c r="B87" s="4">
        <v>3.4883720930232502E-2</v>
      </c>
    </row>
    <row r="88" spans="1:2" x14ac:dyDescent="0.25">
      <c r="A88" s="1" t="s">
        <v>174</v>
      </c>
      <c r="B88" s="4">
        <v>7.5478512098230394E-2</v>
      </c>
    </row>
    <row r="89" spans="1:2" x14ac:dyDescent="0.25">
      <c r="A89" s="1" t="s">
        <v>175</v>
      </c>
      <c r="B89" s="4">
        <v>1.36570561456752E-2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5"/>
  <sheetViews>
    <sheetView workbookViewId="0">
      <selection activeCell="C10" sqref="C10"/>
    </sheetView>
  </sheetViews>
  <sheetFormatPr baseColWidth="10" defaultColWidth="11.42578125" defaultRowHeight="15" x14ac:dyDescent="0.25"/>
  <sheetData>
    <row r="1" spans="1:43" x14ac:dyDescent="0.25">
      <c r="A1" s="1" t="s">
        <v>275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  <c r="Q1" s="1" t="s">
        <v>91</v>
      </c>
      <c r="R1" s="1" t="s">
        <v>107</v>
      </c>
      <c r="S1" s="1" t="s">
        <v>108</v>
      </c>
      <c r="T1" s="1" t="s">
        <v>109</v>
      </c>
      <c r="U1" s="1" t="s">
        <v>110</v>
      </c>
      <c r="V1" s="1" t="s">
        <v>111</v>
      </c>
      <c r="W1" s="1" t="s">
        <v>112</v>
      </c>
      <c r="X1" s="1" t="s">
        <v>113</v>
      </c>
      <c r="Y1" s="1" t="s">
        <v>114</v>
      </c>
      <c r="Z1" s="1" t="s">
        <v>115</v>
      </c>
      <c r="AA1" s="1" t="s">
        <v>116</v>
      </c>
      <c r="AB1" s="1" t="s">
        <v>118</v>
      </c>
      <c r="AC1" s="1" t="s">
        <v>119</v>
      </c>
      <c r="AD1" s="1" t="s">
        <v>120</v>
      </c>
      <c r="AE1" s="1" t="s">
        <v>121</v>
      </c>
      <c r="AF1" s="1" t="s">
        <v>122</v>
      </c>
      <c r="AG1" s="1" t="s">
        <v>123</v>
      </c>
      <c r="AH1" s="1" t="s">
        <v>124</v>
      </c>
      <c r="AI1" s="1" t="s">
        <v>125</v>
      </c>
      <c r="AJ1" s="1" t="s">
        <v>126</v>
      </c>
      <c r="AK1" s="1" t="s">
        <v>127</v>
      </c>
      <c r="AL1" s="1" t="s">
        <v>128</v>
      </c>
      <c r="AM1" s="1" t="s">
        <v>129</v>
      </c>
      <c r="AN1" s="1" t="s">
        <v>130</v>
      </c>
      <c r="AO1" s="1" t="s">
        <v>131</v>
      </c>
      <c r="AP1" s="1" t="s">
        <v>132</v>
      </c>
      <c r="AQ1" s="1" t="s">
        <v>133</v>
      </c>
    </row>
    <row r="2" spans="1:43" x14ac:dyDescent="0.25">
      <c r="A2" t="s">
        <v>211</v>
      </c>
      <c r="B2">
        <v>0.47099072408600001</v>
      </c>
      <c r="C2">
        <v>0.28096216338199997</v>
      </c>
      <c r="D2">
        <v>0.21989215512499999</v>
      </c>
      <c r="E2">
        <v>0.36636879692399998</v>
      </c>
      <c r="F2">
        <v>0.30107376051500001</v>
      </c>
      <c r="G2">
        <v>0.30879255144399997</v>
      </c>
      <c r="H2">
        <v>0.32896019191800002</v>
      </c>
      <c r="I2">
        <v>0.204835003549</v>
      </c>
      <c r="J2">
        <v>0.24521636650199999</v>
      </c>
      <c r="K2">
        <v>0.21034825314899999</v>
      </c>
      <c r="L2">
        <v>0.193791553358</v>
      </c>
      <c r="M2">
        <v>0.40824759422099999</v>
      </c>
      <c r="N2">
        <v>0.210105012028</v>
      </c>
      <c r="O2">
        <v>0.187301365793</v>
      </c>
      <c r="P2">
        <v>0.187987384107</v>
      </c>
      <c r="Q2">
        <v>0.250953272645</v>
      </c>
      <c r="R2">
        <v>0.23793257326200001</v>
      </c>
      <c r="S2">
        <v>0.30793611651000002</v>
      </c>
      <c r="T2">
        <v>0.25424870926499998</v>
      </c>
      <c r="U2">
        <v>0.25115751821100002</v>
      </c>
      <c r="V2">
        <v>0.18531248831200001</v>
      </c>
      <c r="W2">
        <v>0.20359090866900001</v>
      </c>
      <c r="X2">
        <v>0.149548792445</v>
      </c>
      <c r="Y2">
        <v>0.271982043226</v>
      </c>
      <c r="Z2">
        <v>0.52800552343100005</v>
      </c>
      <c r="AA2">
        <v>0.14656991011600001</v>
      </c>
      <c r="AB2">
        <v>0.327346781694</v>
      </c>
      <c r="AC2">
        <v>0.207547799393</v>
      </c>
      <c r="AD2">
        <v>0.22265712522</v>
      </c>
      <c r="AE2">
        <v>0.146825154657</v>
      </c>
      <c r="AF2">
        <v>0.226614601517</v>
      </c>
      <c r="AG2">
        <v>0.39345216116699999</v>
      </c>
      <c r="AH2">
        <v>0.28640524414000001</v>
      </c>
      <c r="AI2">
        <v>0.29727713313499998</v>
      </c>
      <c r="AJ2">
        <v>0.26002356505599999</v>
      </c>
      <c r="AK2">
        <v>0.15364500101699999</v>
      </c>
      <c r="AL2">
        <v>0.22693077880599999</v>
      </c>
      <c r="AM2">
        <v>0.225647883933</v>
      </c>
      <c r="AN2">
        <v>0.37614942528700002</v>
      </c>
      <c r="AO2">
        <v>0.13565047886100001</v>
      </c>
      <c r="AP2">
        <v>0.142350534582</v>
      </c>
      <c r="AQ2">
        <v>0.213187048086</v>
      </c>
    </row>
    <row r="3" spans="1:43" x14ac:dyDescent="0.25">
      <c r="A3" t="s">
        <v>212</v>
      </c>
      <c r="B3">
        <v>0.107501851656</v>
      </c>
      <c r="C3">
        <v>0.15224347154599999</v>
      </c>
      <c r="D3">
        <v>0.296202875403</v>
      </c>
      <c r="E3">
        <v>0.184658487457</v>
      </c>
      <c r="F3">
        <v>0.241281634759</v>
      </c>
      <c r="G3">
        <v>0.209471313139</v>
      </c>
      <c r="H3">
        <v>0.197506968629</v>
      </c>
      <c r="I3">
        <v>0.34351503194100003</v>
      </c>
      <c r="J3">
        <v>0.27556480825099999</v>
      </c>
      <c r="K3">
        <v>0.294473191809</v>
      </c>
      <c r="L3">
        <v>0.304390460882</v>
      </c>
      <c r="M3">
        <v>0.25230871627099999</v>
      </c>
      <c r="N3">
        <v>0.29937184435199998</v>
      </c>
      <c r="O3">
        <v>0.269185926119</v>
      </c>
      <c r="P3">
        <v>0.408617332035</v>
      </c>
      <c r="Q3">
        <v>0.26711719228000003</v>
      </c>
      <c r="R3">
        <v>0.39423854184200002</v>
      </c>
      <c r="S3">
        <v>0.186138269169</v>
      </c>
      <c r="T3">
        <v>0.25197230470999998</v>
      </c>
      <c r="U3">
        <v>0.32000809392399998</v>
      </c>
      <c r="V3">
        <v>0.41396566555699998</v>
      </c>
      <c r="W3">
        <v>0.37324264302799998</v>
      </c>
      <c r="X3">
        <v>0.34806761110099999</v>
      </c>
      <c r="Y3">
        <v>0.28812599138900002</v>
      </c>
      <c r="Z3">
        <v>0.152930007767</v>
      </c>
      <c r="AA3">
        <v>0.41179256339499998</v>
      </c>
      <c r="AB3">
        <v>0.26492094544799999</v>
      </c>
      <c r="AC3">
        <v>0.246301481228</v>
      </c>
      <c r="AD3">
        <v>0.28074944557499998</v>
      </c>
      <c r="AE3">
        <v>0.39627648153</v>
      </c>
      <c r="AF3">
        <v>0.32812607712399999</v>
      </c>
      <c r="AG3">
        <v>0.110942342766</v>
      </c>
      <c r="AH3">
        <v>0.209392972186</v>
      </c>
      <c r="AI3">
        <v>0.22084397348099999</v>
      </c>
      <c r="AJ3">
        <v>0.17959266116799999</v>
      </c>
      <c r="AK3">
        <v>0.43789890654800001</v>
      </c>
      <c r="AL3">
        <v>0.26836066461000002</v>
      </c>
      <c r="AM3">
        <v>0.29454730965199999</v>
      </c>
      <c r="AN3">
        <v>0.17332007073399999</v>
      </c>
      <c r="AO3">
        <v>0.45934945918999998</v>
      </c>
      <c r="AP3">
        <v>0.41841776707799999</v>
      </c>
      <c r="AQ3">
        <v>0.29999628245900001</v>
      </c>
    </row>
    <row r="4" spans="1:43" x14ac:dyDescent="0.25">
      <c r="A4" t="s">
        <v>213</v>
      </c>
      <c r="B4">
        <v>4.3522731280599997E-2</v>
      </c>
      <c r="C4">
        <v>0.132134226499</v>
      </c>
      <c r="D4">
        <v>0.22524757602199999</v>
      </c>
      <c r="E4">
        <v>7.7637795275599997E-2</v>
      </c>
      <c r="F4">
        <v>0.12617704152500001</v>
      </c>
      <c r="G4">
        <v>0.15190003886600001</v>
      </c>
      <c r="H4">
        <v>4.9196137096299997E-2</v>
      </c>
      <c r="I4">
        <v>0.10056181802899999</v>
      </c>
      <c r="J4">
        <v>0.20440779260399999</v>
      </c>
      <c r="K4">
        <v>0.22699091565599999</v>
      </c>
      <c r="L4">
        <v>0.18050458792900001</v>
      </c>
      <c r="M4">
        <v>0.15385895338200001</v>
      </c>
      <c r="N4">
        <v>0.15533387084</v>
      </c>
      <c r="O4">
        <v>0.31574173276599998</v>
      </c>
      <c r="P4">
        <v>0.22851064730500001</v>
      </c>
      <c r="Q4">
        <v>0.21652730654899999</v>
      </c>
      <c r="R4">
        <v>9.9569981008199998E-2</v>
      </c>
      <c r="S4">
        <v>0.10303461081</v>
      </c>
      <c r="T4">
        <v>0.20513706697100001</v>
      </c>
      <c r="U4">
        <v>0.20356437280799999</v>
      </c>
      <c r="V4">
        <v>0.21500168306100001</v>
      </c>
      <c r="W4">
        <v>0.18332729350800001</v>
      </c>
      <c r="X4">
        <v>0.29529583608499999</v>
      </c>
      <c r="Y4">
        <v>8.6461376400200005E-2</v>
      </c>
      <c r="Z4">
        <v>0.112626219039</v>
      </c>
      <c r="AA4">
        <v>0.20256927867899999</v>
      </c>
      <c r="AB4">
        <v>6.66404755032E-2</v>
      </c>
      <c r="AC4">
        <v>0.26037966504799998</v>
      </c>
      <c r="AD4">
        <v>0.23256132970599999</v>
      </c>
      <c r="AE4">
        <v>0.216759223472</v>
      </c>
      <c r="AF4">
        <v>0.15953328159399999</v>
      </c>
      <c r="AG4">
        <v>9.6855314244799998E-2</v>
      </c>
      <c r="AH4">
        <v>6.9572124082500006E-2</v>
      </c>
      <c r="AI4">
        <v>0.113567022315</v>
      </c>
      <c r="AJ4">
        <v>8.7709139875399994E-2</v>
      </c>
      <c r="AK4">
        <v>0.220058401371</v>
      </c>
      <c r="AL4">
        <v>0.215847501527</v>
      </c>
      <c r="AM4">
        <v>0.21002858293900001</v>
      </c>
      <c r="AN4">
        <v>0.22705570291800001</v>
      </c>
      <c r="AO4">
        <v>0.22095755708500001</v>
      </c>
      <c r="AP4">
        <v>0.113093906699</v>
      </c>
      <c r="AQ4">
        <v>0.26582510827299999</v>
      </c>
    </row>
    <row r="5" spans="1:43" x14ac:dyDescent="0.25">
      <c r="A5" t="s">
        <v>214</v>
      </c>
      <c r="B5">
        <v>0.37999506225099999</v>
      </c>
      <c r="C5">
        <v>0.434668815702</v>
      </c>
      <c r="D5">
        <v>0.258666599158</v>
      </c>
      <c r="E5">
        <v>0.37138985533800001</v>
      </c>
      <c r="F5">
        <v>0.33148113792400002</v>
      </c>
      <c r="G5">
        <v>0.32985542225600001</v>
      </c>
      <c r="H5">
        <v>0.42442530106499998</v>
      </c>
      <c r="I5">
        <v>0.35113626794000002</v>
      </c>
      <c r="J5">
        <v>0.27486786493100002</v>
      </c>
      <c r="K5">
        <v>0.26820359783100001</v>
      </c>
      <c r="L5">
        <v>0.32137742327899999</v>
      </c>
      <c r="M5">
        <v>0.18577886242</v>
      </c>
      <c r="N5">
        <v>0.33521735969799998</v>
      </c>
      <c r="O5">
        <v>0.22778448019700001</v>
      </c>
      <c r="P5">
        <v>0.17489098683400001</v>
      </c>
      <c r="Q5">
        <v>0.26542385869899998</v>
      </c>
      <c r="R5">
        <v>0.26827092398500002</v>
      </c>
      <c r="S5">
        <v>0.40303606138800002</v>
      </c>
      <c r="T5">
        <v>0.28865736539499998</v>
      </c>
      <c r="U5">
        <v>0.22530047606199999</v>
      </c>
      <c r="V5">
        <v>0.18580431611600001</v>
      </c>
      <c r="W5">
        <v>0.239862384895</v>
      </c>
      <c r="X5">
        <v>0.20710526842300001</v>
      </c>
      <c r="Y5">
        <v>0.35344283780699998</v>
      </c>
      <c r="Z5">
        <v>0.20669716061099999</v>
      </c>
      <c r="AA5">
        <v>0.23908020684299999</v>
      </c>
      <c r="AB5">
        <v>0.34125749655199999</v>
      </c>
      <c r="AC5">
        <v>0.28578167136299998</v>
      </c>
      <c r="AD5">
        <v>0.26405038981200002</v>
      </c>
      <c r="AE5">
        <v>0.240157222256</v>
      </c>
      <c r="AF5">
        <v>0.285746053419</v>
      </c>
      <c r="AG5">
        <v>0.398864869703</v>
      </c>
      <c r="AH5">
        <v>0.434668882777</v>
      </c>
      <c r="AI5">
        <v>0.36836646184999999</v>
      </c>
      <c r="AJ5">
        <v>0.47278235987200001</v>
      </c>
      <c r="AK5">
        <v>0.18841948262</v>
      </c>
      <c r="AL5">
        <v>0.288930639637</v>
      </c>
      <c r="AM5">
        <v>0.26979767855999998</v>
      </c>
      <c r="AN5">
        <v>0.223651635721</v>
      </c>
      <c r="AO5">
        <v>0.184054894543</v>
      </c>
      <c r="AP5">
        <v>0.32618659335599998</v>
      </c>
      <c r="AQ5">
        <v>0.22100550196099999</v>
      </c>
    </row>
    <row r="6" spans="1:43" x14ac:dyDescent="0.25">
      <c r="A6" t="s">
        <v>215</v>
      </c>
      <c r="B6">
        <v>0.293444989893</v>
      </c>
      <c r="C6">
        <v>0.40231045184600001</v>
      </c>
      <c r="D6">
        <v>0.62499413760199996</v>
      </c>
      <c r="E6">
        <v>0.43568249129699999</v>
      </c>
      <c r="F6">
        <v>0.43976409156599999</v>
      </c>
      <c r="G6">
        <v>0.43513308198799999</v>
      </c>
      <c r="H6">
        <v>0.19511702695300001</v>
      </c>
      <c r="I6">
        <v>0.33059205712799999</v>
      </c>
      <c r="J6">
        <v>0.58057575703700004</v>
      </c>
      <c r="K6">
        <v>0.60911888813100001</v>
      </c>
      <c r="L6">
        <v>0.46510291219599997</v>
      </c>
      <c r="M6">
        <v>0.65030336458899995</v>
      </c>
      <c r="N6">
        <v>0.60256659327399997</v>
      </c>
      <c r="O6">
        <v>0.65894399170499995</v>
      </c>
      <c r="P6">
        <v>0.69079248740300003</v>
      </c>
      <c r="Q6">
        <v>0.56959664705699997</v>
      </c>
      <c r="R6">
        <v>0.53545165929500005</v>
      </c>
      <c r="S6">
        <v>0.32503862463400002</v>
      </c>
      <c r="T6">
        <v>0.52571091940299997</v>
      </c>
      <c r="U6">
        <v>0.59608091023999998</v>
      </c>
      <c r="V6">
        <v>0.72644872044800002</v>
      </c>
      <c r="W6">
        <v>0.64847647680200005</v>
      </c>
      <c r="X6">
        <v>0.68235592555900004</v>
      </c>
      <c r="Y6">
        <v>0.50965215246100004</v>
      </c>
      <c r="Z6">
        <v>0.50797212708200001</v>
      </c>
      <c r="AA6">
        <v>0.68643013347399995</v>
      </c>
      <c r="AB6">
        <v>0.43491627615400003</v>
      </c>
      <c r="AC6">
        <v>0.57315108693899997</v>
      </c>
      <c r="AD6">
        <v>0.61328880843900002</v>
      </c>
      <c r="AE6">
        <v>0.66823440880399998</v>
      </c>
      <c r="AF6">
        <v>0.46057268459299999</v>
      </c>
      <c r="AG6">
        <v>0.218572504472</v>
      </c>
      <c r="AH6">
        <v>0.36804158131699999</v>
      </c>
      <c r="AI6">
        <v>0.38116953465499998</v>
      </c>
      <c r="AJ6">
        <v>0.38023789827999999</v>
      </c>
      <c r="AK6">
        <v>0.76121515079099999</v>
      </c>
      <c r="AL6">
        <v>0.57072447003799998</v>
      </c>
      <c r="AM6">
        <v>0.66490829772100002</v>
      </c>
      <c r="AN6">
        <v>0.51115381010399996</v>
      </c>
      <c r="AO6">
        <v>0.73796703115200002</v>
      </c>
      <c r="AP6">
        <v>0.502824858757</v>
      </c>
      <c r="AQ6">
        <v>0.660726741289</v>
      </c>
    </row>
    <row r="7" spans="1:43" x14ac:dyDescent="0.25">
      <c r="A7" t="s">
        <v>216</v>
      </c>
      <c r="B7">
        <v>0.70742131100200001</v>
      </c>
      <c r="C7">
        <v>0.59769710853299995</v>
      </c>
      <c r="D7">
        <v>0.37503712851900001</v>
      </c>
      <c r="E7">
        <v>0.56433482861899997</v>
      </c>
      <c r="F7">
        <v>0.560305841764</v>
      </c>
      <c r="G7">
        <v>0.56489505373899995</v>
      </c>
      <c r="H7">
        <v>0.80489739411299999</v>
      </c>
      <c r="I7">
        <v>0.66970060581199997</v>
      </c>
      <c r="J7">
        <v>0.41944202421799998</v>
      </c>
      <c r="K7">
        <v>0.39089503808800002</v>
      </c>
      <c r="L7">
        <v>0.53495182833400001</v>
      </c>
      <c r="M7">
        <v>0.349765581908</v>
      </c>
      <c r="N7">
        <v>0.39744419980099999</v>
      </c>
      <c r="O7">
        <v>0.34118561962299998</v>
      </c>
      <c r="P7">
        <v>0.30924568636400002</v>
      </c>
      <c r="Q7">
        <v>0.430422578537</v>
      </c>
      <c r="R7">
        <v>0.46455070025599998</v>
      </c>
      <c r="S7">
        <v>0.67499424739500002</v>
      </c>
      <c r="T7">
        <v>0.47431903506700002</v>
      </c>
      <c r="U7">
        <v>0.40393345592500002</v>
      </c>
      <c r="V7">
        <v>0.27356520286300001</v>
      </c>
      <c r="W7">
        <v>0.35155602502599997</v>
      </c>
      <c r="X7">
        <v>0.317782441252</v>
      </c>
      <c r="Y7">
        <v>0.490378685087</v>
      </c>
      <c r="Z7">
        <v>0.49214597850500003</v>
      </c>
      <c r="AA7">
        <v>0.31358871879900002</v>
      </c>
      <c r="AB7">
        <v>0.56512352127700005</v>
      </c>
      <c r="AC7">
        <v>0.42685688767000002</v>
      </c>
      <c r="AD7">
        <v>0.38672679607999999</v>
      </c>
      <c r="AE7">
        <v>0.33178126861700002</v>
      </c>
      <c r="AF7">
        <v>0.53943926126800001</v>
      </c>
      <c r="AG7">
        <v>0.78149025637799996</v>
      </c>
      <c r="AH7">
        <v>0.631967442406</v>
      </c>
      <c r="AI7">
        <v>0.61895643848699999</v>
      </c>
      <c r="AJ7">
        <v>0.61979062669399998</v>
      </c>
      <c r="AK7">
        <v>0.23880322716999999</v>
      </c>
      <c r="AL7">
        <v>0.42930067643999997</v>
      </c>
      <c r="AM7">
        <v>0.33511396011400002</v>
      </c>
      <c r="AN7">
        <v>0.48903364888900003</v>
      </c>
      <c r="AO7">
        <v>0.26209903868399997</v>
      </c>
      <c r="AP7">
        <v>0.49735908553399999</v>
      </c>
      <c r="AQ7">
        <v>0.33930647357799998</v>
      </c>
    </row>
    <row r="8" spans="1:43" x14ac:dyDescent="0.25">
      <c r="A8" t="s">
        <v>217</v>
      </c>
      <c r="B8">
        <v>0.152871900826</v>
      </c>
      <c r="C8">
        <v>0.31030993655</v>
      </c>
      <c r="D8">
        <v>0.51756225750399998</v>
      </c>
      <c r="E8">
        <v>0.30337170012499998</v>
      </c>
      <c r="F8">
        <v>0.35438713639300001</v>
      </c>
      <c r="G8">
        <v>0.30798957544400002</v>
      </c>
      <c r="H8">
        <v>0.22454658267899999</v>
      </c>
      <c r="I8">
        <v>0.46427051473399999</v>
      </c>
      <c r="J8">
        <v>0.44287017118200001</v>
      </c>
      <c r="K8">
        <v>0.57303744671599999</v>
      </c>
      <c r="L8">
        <v>0.470306204886</v>
      </c>
      <c r="M8">
        <v>0.55731034307399996</v>
      </c>
      <c r="N8">
        <v>0.48020872775500001</v>
      </c>
      <c r="O8">
        <v>0.60046116382799997</v>
      </c>
      <c r="P8">
        <v>0.720745364763</v>
      </c>
      <c r="Q8">
        <v>0.42978663941799999</v>
      </c>
      <c r="R8">
        <v>0.52974060492899999</v>
      </c>
      <c r="S8">
        <v>0.30539633532499999</v>
      </c>
      <c r="T8">
        <v>0.48646159869200001</v>
      </c>
      <c r="U8">
        <v>0.55004510465300005</v>
      </c>
      <c r="V8">
        <v>0.64737713834400001</v>
      </c>
      <c r="W8">
        <v>0.58118807689100005</v>
      </c>
      <c r="X8">
        <v>0.55857926123299995</v>
      </c>
      <c r="Y8">
        <v>0.43099592006699999</v>
      </c>
      <c r="Z8">
        <v>0.38524011299400002</v>
      </c>
      <c r="AA8">
        <v>0.57340863752899995</v>
      </c>
      <c r="AB8">
        <v>0.39047939679999999</v>
      </c>
      <c r="AC8">
        <v>0.63246033235999999</v>
      </c>
      <c r="AD8">
        <v>0.53395749178899998</v>
      </c>
      <c r="AE8">
        <v>0.56538640035499999</v>
      </c>
      <c r="AF8">
        <v>0.432284128928</v>
      </c>
      <c r="AG8">
        <v>0.17076394167600001</v>
      </c>
      <c r="AH8">
        <v>0.31868052663599999</v>
      </c>
      <c r="AI8">
        <v>0.34893889488199997</v>
      </c>
      <c r="AJ8">
        <v>0.29051160163799999</v>
      </c>
      <c r="AK8">
        <v>0.66320905016800002</v>
      </c>
      <c r="AL8">
        <v>0.44161019167600002</v>
      </c>
      <c r="AM8">
        <v>0.56953073105899998</v>
      </c>
      <c r="AN8">
        <v>0.35245163382200001</v>
      </c>
      <c r="AO8">
        <v>0.68132162837400001</v>
      </c>
      <c r="AP8">
        <v>0.64041523447299997</v>
      </c>
      <c r="AQ8">
        <v>0.5786863042</v>
      </c>
    </row>
    <row r="9" spans="1:43" x14ac:dyDescent="0.25">
      <c r="A9" t="s">
        <v>218</v>
      </c>
      <c r="B9">
        <v>0.84797520661199999</v>
      </c>
      <c r="C9">
        <v>0.68969388652399999</v>
      </c>
      <c r="D9">
        <v>0.48244127935100001</v>
      </c>
      <c r="E9">
        <v>0.69663281715799996</v>
      </c>
      <c r="F9">
        <v>0.64562478760399999</v>
      </c>
      <c r="G9">
        <v>0.692013406409</v>
      </c>
      <c r="H9">
        <v>0.77545931255699996</v>
      </c>
      <c r="I9">
        <v>0.53574650876399998</v>
      </c>
      <c r="J9">
        <v>0.55714728303299998</v>
      </c>
      <c r="K9">
        <v>0.42696542188499997</v>
      </c>
      <c r="L9">
        <v>0.52969907541899997</v>
      </c>
      <c r="M9">
        <v>0.44274052033299999</v>
      </c>
      <c r="N9">
        <v>0.519793638773</v>
      </c>
      <c r="O9">
        <v>0.39955320264600003</v>
      </c>
      <c r="P9">
        <v>0.279273269356</v>
      </c>
      <c r="Q9">
        <v>0.57023082767800004</v>
      </c>
      <c r="R9">
        <v>0.470259941638</v>
      </c>
      <c r="S9">
        <v>0.69461037653500002</v>
      </c>
      <c r="T9">
        <v>0.51354391536999999</v>
      </c>
      <c r="U9">
        <v>0.44996191552600001</v>
      </c>
      <c r="V9">
        <v>0.352625934541</v>
      </c>
      <c r="W9">
        <v>0.41883662178600001</v>
      </c>
      <c r="X9">
        <v>0.441433845213</v>
      </c>
      <c r="Y9">
        <v>0.56901564873999999</v>
      </c>
      <c r="Z9">
        <v>0.61480402542400003</v>
      </c>
      <c r="AA9">
        <v>0.42659876458700002</v>
      </c>
      <c r="AB9">
        <v>0.60952377927500001</v>
      </c>
      <c r="AC9">
        <v>0.36754917314000002</v>
      </c>
      <c r="AD9">
        <v>0.46605280407999999</v>
      </c>
      <c r="AE9">
        <v>0.43462406789000002</v>
      </c>
      <c r="AF9">
        <v>0.56771880072000003</v>
      </c>
      <c r="AG9">
        <v>0.82924685578099999</v>
      </c>
      <c r="AH9">
        <v>0.68132214285000003</v>
      </c>
      <c r="AI9">
        <v>0.65107841044799997</v>
      </c>
      <c r="AJ9">
        <v>0.70950408685099997</v>
      </c>
      <c r="AK9">
        <v>0.33679477040299999</v>
      </c>
      <c r="AL9">
        <v>0.55840725982399997</v>
      </c>
      <c r="AM9">
        <v>0.43049531772999999</v>
      </c>
      <c r="AN9">
        <v>0.64756637965200003</v>
      </c>
      <c r="AO9">
        <v>0.31868176633500001</v>
      </c>
      <c r="AP9">
        <v>0.35960601601199998</v>
      </c>
      <c r="AQ9">
        <v>0.421317327001</v>
      </c>
    </row>
    <row r="10" spans="1:43" x14ac:dyDescent="0.25">
      <c r="A10" t="s">
        <v>219</v>
      </c>
      <c r="B10">
        <v>0.76687723674200003</v>
      </c>
      <c r="C10">
        <v>0.52496443565499995</v>
      </c>
      <c r="D10">
        <v>0.41863719488000001</v>
      </c>
      <c r="E10">
        <v>0.64113155648300002</v>
      </c>
      <c r="F10">
        <v>0.62084852091499998</v>
      </c>
      <c r="G10">
        <v>0.573521278987</v>
      </c>
      <c r="H10">
        <v>0.79208327256400002</v>
      </c>
      <c r="I10">
        <v>0.61140979526299999</v>
      </c>
      <c r="J10">
        <v>0.51913858208100006</v>
      </c>
      <c r="K10">
        <v>0.45493210591700001</v>
      </c>
      <c r="L10">
        <v>0.50393579189799997</v>
      </c>
      <c r="M10">
        <v>0.33392159550400002</v>
      </c>
      <c r="N10">
        <v>0.38948748494300001</v>
      </c>
      <c r="O10">
        <v>0.35773629676000002</v>
      </c>
      <c r="P10">
        <v>0.27298629798500001</v>
      </c>
      <c r="Q10">
        <v>0.49969098011800001</v>
      </c>
      <c r="R10">
        <v>0.43039998939000002</v>
      </c>
      <c r="S10">
        <v>0.70138770852099996</v>
      </c>
      <c r="T10">
        <v>0.49820714928799997</v>
      </c>
      <c r="U10">
        <v>0.42229913965100002</v>
      </c>
      <c r="V10">
        <v>0.29462299930300001</v>
      </c>
      <c r="W10">
        <v>0.421041601534</v>
      </c>
      <c r="X10">
        <v>0.422076080051</v>
      </c>
      <c r="Y10">
        <v>0.54556944780799999</v>
      </c>
      <c r="Z10">
        <v>0.57795056928599997</v>
      </c>
      <c r="AA10">
        <v>0.35246431847100002</v>
      </c>
      <c r="AB10">
        <v>0.60842930725199995</v>
      </c>
      <c r="AC10">
        <v>0.38570247763100002</v>
      </c>
      <c r="AD10">
        <v>0.48085796106599998</v>
      </c>
      <c r="AE10">
        <v>0.30989507959500001</v>
      </c>
      <c r="AF10">
        <v>0.56389902004600001</v>
      </c>
      <c r="AG10">
        <v>0.82081902959899999</v>
      </c>
      <c r="AH10">
        <v>0.71756063805199999</v>
      </c>
      <c r="AI10">
        <v>0.70044548603400003</v>
      </c>
      <c r="AJ10">
        <v>0.68319507935699997</v>
      </c>
      <c r="AK10">
        <v>0.294414740954</v>
      </c>
      <c r="AL10">
        <v>0.41451570261699999</v>
      </c>
      <c r="AM10">
        <v>0.42601953251699998</v>
      </c>
      <c r="AN10">
        <v>0.492451977072</v>
      </c>
      <c r="AO10">
        <v>0.284402339733</v>
      </c>
      <c r="AP10">
        <v>0.28743810370299999</v>
      </c>
      <c r="AQ10">
        <v>0.36703609475799998</v>
      </c>
    </row>
    <row r="11" spans="1:43" x14ac:dyDescent="0.25">
      <c r="A11" t="s">
        <v>220</v>
      </c>
      <c r="B11">
        <v>0.23313631927100001</v>
      </c>
      <c r="C11">
        <v>0.47503760534099998</v>
      </c>
      <c r="D11">
        <v>0.58136598552899998</v>
      </c>
      <c r="E11">
        <v>0.35888267096699999</v>
      </c>
      <c r="F11">
        <v>0.37915643829500001</v>
      </c>
      <c r="G11">
        <v>0.426486296752</v>
      </c>
      <c r="H11">
        <v>0.20793833422499999</v>
      </c>
      <c r="I11">
        <v>0.388595662924</v>
      </c>
      <c r="J11">
        <v>0.480869069526</v>
      </c>
      <c r="K11">
        <v>0.54507311269100001</v>
      </c>
      <c r="L11">
        <v>0.496068497793</v>
      </c>
      <c r="M11">
        <v>0.66612980604500005</v>
      </c>
      <c r="N11">
        <v>0.61051473344899998</v>
      </c>
      <c r="O11">
        <v>0.64227348137399998</v>
      </c>
      <c r="P11">
        <v>0.72701756282499996</v>
      </c>
      <c r="Q11">
        <v>0.50031290692499997</v>
      </c>
      <c r="R11">
        <v>0.56960037899500005</v>
      </c>
      <c r="S11">
        <v>0.29863050287699999</v>
      </c>
      <c r="T11">
        <v>0.501803381406</v>
      </c>
      <c r="U11">
        <v>0.57770727607500005</v>
      </c>
      <c r="V11">
        <v>0.70537999407300001</v>
      </c>
      <c r="W11">
        <v>0.57896183405400004</v>
      </c>
      <c r="X11">
        <v>0.57792791532999999</v>
      </c>
      <c r="Y11">
        <v>0.45444190482000002</v>
      </c>
      <c r="Z11">
        <v>0.42206331574599998</v>
      </c>
      <c r="AA11">
        <v>0.647542117882</v>
      </c>
      <c r="AB11">
        <v>0.39157648012000001</v>
      </c>
      <c r="AC11">
        <v>0.61429958878400004</v>
      </c>
      <c r="AD11">
        <v>0.51915225437800006</v>
      </c>
      <c r="AE11">
        <v>0.69011698022199996</v>
      </c>
      <c r="AF11">
        <v>0.43610906093599999</v>
      </c>
      <c r="AG11">
        <v>0.17918998062800001</v>
      </c>
      <c r="AH11">
        <v>0.28244189671800002</v>
      </c>
      <c r="AI11">
        <v>0.29959581047</v>
      </c>
      <c r="AJ11">
        <v>0.31683702295999999</v>
      </c>
      <c r="AK11">
        <v>0.70565746199400003</v>
      </c>
      <c r="AL11">
        <v>0.58549357377699995</v>
      </c>
      <c r="AM11">
        <v>0.57398516958099999</v>
      </c>
      <c r="AN11">
        <v>0.50756260848000001</v>
      </c>
      <c r="AO11">
        <v>0.71560440301399997</v>
      </c>
      <c r="AP11">
        <v>0.71256677963500004</v>
      </c>
      <c r="AQ11">
        <v>0.63300082567500005</v>
      </c>
    </row>
    <row r="12" spans="1:43" x14ac:dyDescent="0.25">
      <c r="A12" t="s">
        <v>221</v>
      </c>
      <c r="B12">
        <v>0.16955159907699999</v>
      </c>
      <c r="C12">
        <v>0.47114437435200002</v>
      </c>
      <c r="D12">
        <v>0.61674457597400001</v>
      </c>
      <c r="E12">
        <v>0.24216577887499999</v>
      </c>
      <c r="F12">
        <v>0.39589534834399998</v>
      </c>
      <c r="G12">
        <v>0.52797492733200002</v>
      </c>
      <c r="H12">
        <v>0.32360659023299998</v>
      </c>
      <c r="I12">
        <v>0.50815806110200001</v>
      </c>
      <c r="J12">
        <v>0.54344209112999997</v>
      </c>
      <c r="K12">
        <v>0.69077116338099998</v>
      </c>
      <c r="L12">
        <v>0.57715764488700005</v>
      </c>
      <c r="M12">
        <v>0.45993952027200002</v>
      </c>
      <c r="N12">
        <v>0.61557209718299999</v>
      </c>
      <c r="O12">
        <v>0.73788192572800004</v>
      </c>
      <c r="P12">
        <v>0.55144901725899997</v>
      </c>
      <c r="Q12">
        <v>0.56974704356700001</v>
      </c>
      <c r="R12">
        <v>0.53344356942299997</v>
      </c>
      <c r="S12">
        <v>0.54795384558299998</v>
      </c>
      <c r="T12">
        <v>0.54155806987099997</v>
      </c>
      <c r="U12">
        <v>0.61177687637800005</v>
      </c>
      <c r="V12">
        <v>0.58346365435299996</v>
      </c>
      <c r="W12">
        <v>0.55388263592599996</v>
      </c>
      <c r="X12">
        <v>0.69797372271000002</v>
      </c>
      <c r="Y12">
        <v>0.45581326425300001</v>
      </c>
      <c r="Z12">
        <v>0.33123347332399999</v>
      </c>
      <c r="AA12">
        <v>0.63974368480900001</v>
      </c>
      <c r="AB12">
        <v>0.40025503204000001</v>
      </c>
      <c r="AC12">
        <v>0.64895117559600002</v>
      </c>
      <c r="AD12">
        <v>0.69729402261700002</v>
      </c>
      <c r="AE12">
        <v>0.55640169581300003</v>
      </c>
      <c r="AF12">
        <v>0.58089864912400002</v>
      </c>
      <c r="AG12">
        <v>0.219728434715</v>
      </c>
      <c r="AH12">
        <v>0.349020336624</v>
      </c>
      <c r="AI12">
        <v>0.40466259112899999</v>
      </c>
      <c r="AJ12">
        <v>0.281337654203</v>
      </c>
      <c r="AK12">
        <v>0.61742541175599996</v>
      </c>
      <c r="AL12">
        <v>0.56100911283800003</v>
      </c>
      <c r="AM12">
        <v>0.57725293574400005</v>
      </c>
      <c r="AN12">
        <v>0.42094549234500001</v>
      </c>
      <c r="AO12">
        <v>0.68195302077599995</v>
      </c>
      <c r="AP12">
        <v>0.591793879041</v>
      </c>
      <c r="AQ12">
        <v>0.73849357821600004</v>
      </c>
    </row>
    <row r="13" spans="1:43" x14ac:dyDescent="0.25">
      <c r="A13" t="s">
        <v>222</v>
      </c>
      <c r="B13">
        <v>0.83049785690699995</v>
      </c>
      <c r="C13">
        <v>0.52885725655500004</v>
      </c>
      <c r="D13">
        <v>0.383266035964</v>
      </c>
      <c r="E13">
        <v>0.75784071716300005</v>
      </c>
      <c r="F13">
        <v>0.60413857439700003</v>
      </c>
      <c r="G13">
        <v>0.47203398897900001</v>
      </c>
      <c r="H13">
        <v>0.67639712131999996</v>
      </c>
      <c r="I13">
        <v>0.49185614536099997</v>
      </c>
      <c r="J13">
        <v>0.456564332839</v>
      </c>
      <c r="K13">
        <v>0.30923771434199998</v>
      </c>
      <c r="L13">
        <v>0.42285059669000002</v>
      </c>
      <c r="M13">
        <v>0.54008983881899997</v>
      </c>
      <c r="N13">
        <v>0.38444622810599999</v>
      </c>
      <c r="O13">
        <v>0.26212942211099999</v>
      </c>
      <c r="P13">
        <v>0.44857041090600003</v>
      </c>
      <c r="Q13">
        <v>0.4303286301</v>
      </c>
      <c r="R13">
        <v>0.466558627487</v>
      </c>
      <c r="S13">
        <v>0.45205542982199998</v>
      </c>
      <c r="T13">
        <v>0.45844574612200001</v>
      </c>
      <c r="U13">
        <v>0.38822856831699998</v>
      </c>
      <c r="V13">
        <v>0.41654140665700001</v>
      </c>
      <c r="W13">
        <v>0.446128710175</v>
      </c>
      <c r="X13">
        <v>0.30208281798800002</v>
      </c>
      <c r="Y13">
        <v>0.54419222410000001</v>
      </c>
      <c r="Z13">
        <v>0.66887022346699998</v>
      </c>
      <c r="AA13">
        <v>0.36026249443899999</v>
      </c>
      <c r="AB13">
        <v>0.59974900327699998</v>
      </c>
      <c r="AC13">
        <v>0.351055789866</v>
      </c>
      <c r="AD13">
        <v>0.30271633320899999</v>
      </c>
      <c r="AE13">
        <v>0.44364599894000001</v>
      </c>
      <c r="AF13">
        <v>0.41910574825899999</v>
      </c>
      <c r="AG13">
        <v>0.78027947648899998</v>
      </c>
      <c r="AH13">
        <v>0.650983307279</v>
      </c>
      <c r="AI13">
        <v>0.595359478567</v>
      </c>
      <c r="AJ13">
        <v>0.71868050071300005</v>
      </c>
      <c r="AK13">
        <v>0.38259274728100001</v>
      </c>
      <c r="AL13">
        <v>0.43903276601399999</v>
      </c>
      <c r="AM13">
        <v>0.42275482564099998</v>
      </c>
      <c r="AN13">
        <v>0.57916278666900001</v>
      </c>
      <c r="AO13">
        <v>0.318052608174</v>
      </c>
      <c r="AP13">
        <v>0.40821432379900002</v>
      </c>
      <c r="AQ13">
        <v>0.26152382499299998</v>
      </c>
    </row>
    <row r="14" spans="1:43" x14ac:dyDescent="0.25">
      <c r="A14" t="s">
        <v>223</v>
      </c>
      <c r="B14">
        <v>0.499252707031</v>
      </c>
      <c r="C14">
        <v>0.36780760984999999</v>
      </c>
      <c r="D14">
        <v>0.22188087446900001</v>
      </c>
      <c r="E14">
        <v>0.37500060860099999</v>
      </c>
      <c r="F14">
        <v>0.33079435981200001</v>
      </c>
      <c r="G14">
        <v>0.351049588844</v>
      </c>
      <c r="H14">
        <v>0.28906730661399999</v>
      </c>
      <c r="I14">
        <v>0.32820285751700001</v>
      </c>
      <c r="J14">
        <v>0.27821402417399999</v>
      </c>
      <c r="K14">
        <v>0.257838753305</v>
      </c>
      <c r="L14">
        <v>0.23849055105600001</v>
      </c>
      <c r="M14">
        <v>0.41040946471099998</v>
      </c>
      <c r="N14">
        <v>0.23915812458300001</v>
      </c>
      <c r="O14">
        <v>0.18835828171300001</v>
      </c>
      <c r="P14">
        <v>0.15311236911500001</v>
      </c>
      <c r="Q14">
        <v>0.24772567970000001</v>
      </c>
      <c r="R14">
        <v>0.25696101861499998</v>
      </c>
      <c r="S14">
        <v>0.24716470213399999</v>
      </c>
      <c r="T14">
        <v>0.25993664771199998</v>
      </c>
      <c r="U14">
        <v>0.19914093143200001</v>
      </c>
      <c r="V14">
        <v>0.17095251648400001</v>
      </c>
      <c r="W14">
        <v>0.203782864295</v>
      </c>
      <c r="X14">
        <v>0.20080949662700001</v>
      </c>
      <c r="Y14">
        <v>0.20257574067600001</v>
      </c>
      <c r="Z14">
        <v>0.37731354660400002</v>
      </c>
      <c r="AA14">
        <v>0.191720204821</v>
      </c>
      <c r="AB14">
        <v>0.32920859168700001</v>
      </c>
      <c r="AC14">
        <v>0.248056507748</v>
      </c>
      <c r="AD14">
        <v>0.22932229215399999</v>
      </c>
      <c r="AE14">
        <v>0.16351448533599999</v>
      </c>
      <c r="AF14">
        <v>0.28759049931300001</v>
      </c>
      <c r="AG14">
        <v>0.448797267936</v>
      </c>
      <c r="AH14">
        <v>0.26079225895800001</v>
      </c>
      <c r="AI14">
        <v>0.22709037728799999</v>
      </c>
      <c r="AJ14">
        <v>0.32461521445000002</v>
      </c>
      <c r="AK14">
        <v>0.180392093482</v>
      </c>
      <c r="AL14">
        <v>0.245405990735</v>
      </c>
      <c r="AM14">
        <v>0.19749199113300001</v>
      </c>
      <c r="AN14">
        <v>0.28593907351499998</v>
      </c>
      <c r="AO14">
        <v>0.136069234909</v>
      </c>
      <c r="AP14">
        <v>0.32703353344899999</v>
      </c>
      <c r="AQ14">
        <v>0.26447428530200001</v>
      </c>
    </row>
    <row r="15" spans="1:43" x14ac:dyDescent="0.25">
      <c r="A15" t="s">
        <v>224</v>
      </c>
      <c r="B15">
        <v>9.7483605307300006E-2</v>
      </c>
      <c r="C15">
        <v>0.138605287588</v>
      </c>
      <c r="D15">
        <v>0.34970642159300003</v>
      </c>
      <c r="E15">
        <v>0.20251814848899999</v>
      </c>
      <c r="F15">
        <v>0.245741524717</v>
      </c>
      <c r="G15">
        <v>0.20412921637600001</v>
      </c>
      <c r="H15">
        <v>8.9265137274799997E-2</v>
      </c>
      <c r="I15">
        <v>0.15979519672699999</v>
      </c>
      <c r="J15">
        <v>0.30473321297299999</v>
      </c>
      <c r="K15">
        <v>0.281649263461</v>
      </c>
      <c r="L15">
        <v>0.26334762585400001</v>
      </c>
      <c r="M15">
        <v>0.17334077684499999</v>
      </c>
      <c r="N15">
        <v>0.34936818907799999</v>
      </c>
      <c r="O15">
        <v>0.36449700976100002</v>
      </c>
      <c r="P15">
        <v>0.552484954551</v>
      </c>
      <c r="Q15">
        <v>0.31480004895399999</v>
      </c>
      <c r="R15">
        <v>0.32565745391000001</v>
      </c>
      <c r="S15">
        <v>0.13255017521500001</v>
      </c>
      <c r="T15">
        <v>0.268062371721</v>
      </c>
      <c r="U15">
        <v>0.40256859780199999</v>
      </c>
      <c r="V15">
        <v>0.46569185522500001</v>
      </c>
      <c r="W15">
        <v>0.43522623444000003</v>
      </c>
      <c r="X15">
        <v>0.33168728808300002</v>
      </c>
      <c r="Y15">
        <v>0.40121322362299999</v>
      </c>
      <c r="Z15">
        <v>0.18872823420099999</v>
      </c>
      <c r="AA15">
        <v>0.40190563954500003</v>
      </c>
      <c r="AB15">
        <v>0.21516026595500001</v>
      </c>
      <c r="AC15">
        <v>0.36802835006500001</v>
      </c>
      <c r="AD15">
        <v>0.32644150659799998</v>
      </c>
      <c r="AE15">
        <v>0.34692629512399997</v>
      </c>
      <c r="AF15">
        <v>0.29682682302699998</v>
      </c>
      <c r="AG15">
        <v>9.7126860417900002E-2</v>
      </c>
      <c r="AH15">
        <v>0.20012664663999999</v>
      </c>
      <c r="AI15">
        <v>0.19821016476100001</v>
      </c>
      <c r="AJ15">
        <v>0.16578322683800001</v>
      </c>
      <c r="AK15">
        <v>0.54174518772299995</v>
      </c>
      <c r="AL15">
        <v>0.25063302475900001</v>
      </c>
      <c r="AM15">
        <v>0.42525318983999999</v>
      </c>
      <c r="AN15">
        <v>0.25935716683499999</v>
      </c>
      <c r="AO15">
        <v>0.55311253181999998</v>
      </c>
      <c r="AP15">
        <v>0.342466711285</v>
      </c>
      <c r="AQ15">
        <v>0.39366990454700002</v>
      </c>
    </row>
    <row r="16" spans="1:43" x14ac:dyDescent="0.25">
      <c r="A16" t="s">
        <v>225</v>
      </c>
      <c r="B16">
        <v>9.0620710690899997E-2</v>
      </c>
      <c r="C16">
        <v>0.15872768287</v>
      </c>
      <c r="D16">
        <v>0.19344844391800001</v>
      </c>
      <c r="E16">
        <v>8.2341313312799994E-2</v>
      </c>
      <c r="F16">
        <v>0.13941575830299999</v>
      </c>
      <c r="G16">
        <v>0.139545545928</v>
      </c>
      <c r="H16">
        <v>0.15030371425399999</v>
      </c>
      <c r="I16">
        <v>0.16885668136400001</v>
      </c>
      <c r="J16">
        <v>0.17739035230799999</v>
      </c>
      <c r="K16">
        <v>0.20714973255499999</v>
      </c>
      <c r="L16">
        <v>0.16276401461000001</v>
      </c>
      <c r="M16">
        <v>0.32538165890100001</v>
      </c>
      <c r="N16">
        <v>0.114947130062</v>
      </c>
      <c r="O16">
        <v>0.23422247851</v>
      </c>
      <c r="P16">
        <v>0.127786607616</v>
      </c>
      <c r="Q16">
        <v>0.21265682889500001</v>
      </c>
      <c r="R16">
        <v>0.24889799493299999</v>
      </c>
      <c r="S16">
        <v>0.123200063715</v>
      </c>
      <c r="T16">
        <v>0.21442201852500001</v>
      </c>
      <c r="U16">
        <v>0.14794974133300001</v>
      </c>
      <c r="V16">
        <v>0.156913808643</v>
      </c>
      <c r="W16">
        <v>0.15072698801600001</v>
      </c>
      <c r="X16">
        <v>0.205059869738</v>
      </c>
      <c r="Y16">
        <v>5.0039039373999998E-2</v>
      </c>
      <c r="Z16">
        <v>0.23077106310000001</v>
      </c>
      <c r="AA16">
        <v>0.160568098504</v>
      </c>
      <c r="AB16">
        <v>9.1769366933599994E-2</v>
      </c>
      <c r="AC16">
        <v>0.12990136066300001</v>
      </c>
      <c r="AD16">
        <v>0.208495332349</v>
      </c>
      <c r="AE16">
        <v>0.271040351071</v>
      </c>
      <c r="AF16">
        <v>0.17745648795800001</v>
      </c>
      <c r="AG16">
        <v>8.7974887981499994E-2</v>
      </c>
      <c r="AH16">
        <v>7.6178266063999994E-2</v>
      </c>
      <c r="AI16">
        <v>0.123014275747</v>
      </c>
      <c r="AJ16">
        <v>9.1472182280700004E-2</v>
      </c>
      <c r="AK16">
        <v>0.13981866080499999</v>
      </c>
      <c r="AL16">
        <v>0.263008557029</v>
      </c>
      <c r="AM16">
        <v>7.4735061212000006E-2</v>
      </c>
      <c r="AN16">
        <v>0.13609852299399999</v>
      </c>
      <c r="AO16">
        <v>0.12189158067600001</v>
      </c>
      <c r="AP16">
        <v>6.7576341787499994E-2</v>
      </c>
      <c r="AQ16">
        <v>0.125982784737</v>
      </c>
    </row>
    <row r="17" spans="1:43" x14ac:dyDescent="0.25">
      <c r="A17" t="s">
        <v>226</v>
      </c>
      <c r="B17">
        <v>0.313008998017</v>
      </c>
      <c r="C17">
        <v>0.33486587400500001</v>
      </c>
      <c r="D17">
        <v>0.23500197266100001</v>
      </c>
      <c r="E17">
        <v>0.34057325368000002</v>
      </c>
      <c r="F17">
        <v>0.284076135871</v>
      </c>
      <c r="G17">
        <v>0.305314876653</v>
      </c>
      <c r="H17">
        <v>0.47143522405499999</v>
      </c>
      <c r="I17">
        <v>0.343213864757</v>
      </c>
      <c r="J17">
        <v>0.23971679029000001</v>
      </c>
      <c r="K17">
        <v>0.25337687180899998</v>
      </c>
      <c r="L17">
        <v>0.33542162934699998</v>
      </c>
      <c r="M17">
        <v>9.1039872887700005E-2</v>
      </c>
      <c r="N17">
        <v>0.29655688320099999</v>
      </c>
      <c r="O17">
        <v>0.21293411963299999</v>
      </c>
      <c r="P17">
        <v>0.166630950468</v>
      </c>
      <c r="Q17">
        <v>0.22487678060800001</v>
      </c>
      <c r="R17">
        <v>0.16848672329200001</v>
      </c>
      <c r="S17">
        <v>0.49710895189600002</v>
      </c>
      <c r="T17">
        <v>0.25760299553499999</v>
      </c>
      <c r="U17">
        <v>0.250352206636</v>
      </c>
      <c r="V17">
        <v>0.20646553768799999</v>
      </c>
      <c r="W17">
        <v>0.21032267162599999</v>
      </c>
      <c r="X17">
        <v>0.26246053961900001</v>
      </c>
      <c r="Y17">
        <v>0.34619344653299999</v>
      </c>
      <c r="Z17">
        <v>0.203353898192</v>
      </c>
      <c r="AA17">
        <v>0.24581475074</v>
      </c>
      <c r="AB17">
        <v>0.36389523736200002</v>
      </c>
      <c r="AC17">
        <v>0.25402471230200002</v>
      </c>
      <c r="AD17">
        <v>0.23575869002800001</v>
      </c>
      <c r="AE17">
        <v>0.21852936699200001</v>
      </c>
      <c r="AF17">
        <v>0.23813438277499999</v>
      </c>
      <c r="AG17">
        <v>0.36619761082399999</v>
      </c>
      <c r="AH17">
        <v>0.46293402209099999</v>
      </c>
      <c r="AI17">
        <v>0.45176568453799998</v>
      </c>
      <c r="AJ17">
        <v>0.41826550840999999</v>
      </c>
      <c r="AK17">
        <v>0.138063452556</v>
      </c>
      <c r="AL17">
        <v>0.240989065566</v>
      </c>
      <c r="AM17">
        <v>0.302582418874</v>
      </c>
      <c r="AN17">
        <v>0.31871013763</v>
      </c>
      <c r="AO17">
        <v>0.18897405084999999</v>
      </c>
      <c r="AP17">
        <v>0.26299333726200003</v>
      </c>
      <c r="AQ17">
        <v>0.21592111274100001</v>
      </c>
    </row>
    <row r="18" spans="1:43" x14ac:dyDescent="0.25">
      <c r="A18" t="s">
        <v>227</v>
      </c>
      <c r="B18">
        <v>0.222462961879</v>
      </c>
      <c r="C18">
        <v>0.37274178104099998</v>
      </c>
      <c r="D18">
        <v>0.50732343582499995</v>
      </c>
      <c r="E18">
        <v>0.31057164040099999</v>
      </c>
      <c r="F18">
        <v>0.41313585374900003</v>
      </c>
      <c r="G18">
        <v>0.38413967920999997</v>
      </c>
      <c r="H18">
        <v>0.26449049732399998</v>
      </c>
      <c r="I18">
        <v>0.51359851988899996</v>
      </c>
      <c r="J18">
        <v>0.44858691444100002</v>
      </c>
      <c r="K18">
        <v>0.55452842217599996</v>
      </c>
      <c r="L18">
        <v>0.47763105435499997</v>
      </c>
      <c r="M18">
        <v>0.52497623052700004</v>
      </c>
      <c r="N18">
        <v>0.50716151540099996</v>
      </c>
      <c r="O18">
        <v>0.56674318109400001</v>
      </c>
      <c r="P18">
        <v>0.70040187604299997</v>
      </c>
      <c r="Q18">
        <v>0.46191426208000003</v>
      </c>
      <c r="R18">
        <v>0.57549714340500002</v>
      </c>
      <c r="S18">
        <v>0.31510997176400002</v>
      </c>
      <c r="T18">
        <v>0.49003291245899999</v>
      </c>
      <c r="U18">
        <v>0.56016922140799996</v>
      </c>
      <c r="V18">
        <v>0.67557595942299997</v>
      </c>
      <c r="W18">
        <v>0.57364656084700005</v>
      </c>
      <c r="X18">
        <v>0.59589176573000002</v>
      </c>
      <c r="Y18">
        <v>0.43763726053300001</v>
      </c>
      <c r="Z18">
        <v>0.45169391625200001</v>
      </c>
      <c r="AA18">
        <v>0.60771374984899995</v>
      </c>
      <c r="AB18">
        <v>0.44595625150899998</v>
      </c>
      <c r="AC18">
        <v>0.65332007387400004</v>
      </c>
      <c r="AD18">
        <v>0.52516307631100001</v>
      </c>
      <c r="AE18">
        <v>0.61992920015300002</v>
      </c>
      <c r="AF18">
        <v>0.43687385841600002</v>
      </c>
      <c r="AG18">
        <v>0.192731771882</v>
      </c>
      <c r="AH18">
        <v>0.33174264540800003</v>
      </c>
      <c r="AI18">
        <v>0.35857685096300002</v>
      </c>
      <c r="AJ18">
        <v>0.27571148366100001</v>
      </c>
      <c r="AK18">
        <v>0.65882254104899995</v>
      </c>
      <c r="AL18">
        <v>0.52056064861399998</v>
      </c>
      <c r="AM18">
        <v>0.60883079919100003</v>
      </c>
      <c r="AN18">
        <v>0.502997574482</v>
      </c>
      <c r="AO18">
        <v>0.69348026164400001</v>
      </c>
      <c r="AP18">
        <v>0.60259253848299998</v>
      </c>
      <c r="AQ18">
        <v>0.60428490107099997</v>
      </c>
    </row>
    <row r="19" spans="1:43" x14ac:dyDescent="0.25">
      <c r="A19" t="s">
        <v>228</v>
      </c>
      <c r="B19">
        <v>0.77771271300599998</v>
      </c>
      <c r="C19">
        <v>0.62726733847100002</v>
      </c>
      <c r="D19">
        <v>0.49270148794899998</v>
      </c>
      <c r="E19">
        <v>0.689437864761</v>
      </c>
      <c r="F19">
        <v>0.58689147276200004</v>
      </c>
      <c r="G19">
        <v>0.61586760485400005</v>
      </c>
      <c r="H19">
        <v>0.73557256481599997</v>
      </c>
      <c r="I19">
        <v>0.486463151403</v>
      </c>
      <c r="J19">
        <v>0.55144212156399997</v>
      </c>
      <c r="K19">
        <v>0.44548458866200003</v>
      </c>
      <c r="L19">
        <v>0.52238102717099999</v>
      </c>
      <c r="M19">
        <v>0.47509690631200002</v>
      </c>
      <c r="N19">
        <v>0.49285601584799998</v>
      </c>
      <c r="O19">
        <v>0.43326498770600003</v>
      </c>
      <c r="P19">
        <v>0.29963542103700003</v>
      </c>
      <c r="Q19">
        <v>0.53809546980699996</v>
      </c>
      <c r="R19">
        <v>0.42450485526199999</v>
      </c>
      <c r="S19">
        <v>0.68496433348200003</v>
      </c>
      <c r="T19">
        <v>0.50997242181299995</v>
      </c>
      <c r="U19">
        <v>0.43983802265900002</v>
      </c>
      <c r="V19">
        <v>0.32444695673399998</v>
      </c>
      <c r="W19">
        <v>0.42637037036999997</v>
      </c>
      <c r="X19">
        <v>0.40411812409800002</v>
      </c>
      <c r="Y19">
        <v>0.56237963307100003</v>
      </c>
      <c r="Z19">
        <v>0.54845984316499996</v>
      </c>
      <c r="AA19">
        <v>0.39232066348900002</v>
      </c>
      <c r="AB19">
        <v>0.55406281378300004</v>
      </c>
      <c r="AC19">
        <v>0.34670833925299999</v>
      </c>
      <c r="AD19">
        <v>0.47484457087800003</v>
      </c>
      <c r="AE19">
        <v>0.38007877280300001</v>
      </c>
      <c r="AF19">
        <v>0.56318149111600002</v>
      </c>
      <c r="AG19">
        <v>0.80729700178399999</v>
      </c>
      <c r="AH19">
        <v>0.668262458404</v>
      </c>
      <c r="AI19">
        <v>0.64143839270699998</v>
      </c>
      <c r="AJ19">
        <v>0.72430702046600004</v>
      </c>
      <c r="AK19">
        <v>0.34118679349199998</v>
      </c>
      <c r="AL19">
        <v>0.47949234274800001</v>
      </c>
      <c r="AM19">
        <v>0.391178563403</v>
      </c>
      <c r="AN19">
        <v>0.49704819001400002</v>
      </c>
      <c r="AO19">
        <v>0.30655260822399999</v>
      </c>
      <c r="AP19">
        <v>0.39742074296399998</v>
      </c>
      <c r="AQ19">
        <v>0.39574097393500002</v>
      </c>
    </row>
    <row r="20" spans="1:43" x14ac:dyDescent="0.25">
      <c r="A20" t="s">
        <v>229</v>
      </c>
      <c r="B20">
        <v>0.37955194003199999</v>
      </c>
      <c r="C20">
        <v>0.25164200126199998</v>
      </c>
      <c r="D20">
        <v>0.14730945056</v>
      </c>
      <c r="E20">
        <v>0.18252856526200001</v>
      </c>
      <c r="F20">
        <v>0.29644279046599997</v>
      </c>
      <c r="G20">
        <v>0.19972281779699999</v>
      </c>
      <c r="H20">
        <v>0.26216812594599997</v>
      </c>
      <c r="I20">
        <v>0.17202188059000001</v>
      </c>
      <c r="J20">
        <v>0.19267496390800001</v>
      </c>
      <c r="K20">
        <v>0.12547999677999999</v>
      </c>
      <c r="L20">
        <v>0.14726889767500001</v>
      </c>
      <c r="M20">
        <v>0.36783412837899998</v>
      </c>
      <c r="N20">
        <v>0.120500032491</v>
      </c>
      <c r="O20">
        <v>0.200963718821</v>
      </c>
      <c r="P20">
        <v>9.2038442193400002E-2</v>
      </c>
      <c r="Q20">
        <v>0.20369783868899999</v>
      </c>
      <c r="R20">
        <v>0.17157065284299999</v>
      </c>
      <c r="S20">
        <v>0.23914242470899999</v>
      </c>
      <c r="T20">
        <v>0.184597732583</v>
      </c>
      <c r="U20">
        <v>0.15348683512700001</v>
      </c>
      <c r="V20">
        <v>0.15660486510300001</v>
      </c>
      <c r="W20">
        <v>0.14390268413900001</v>
      </c>
      <c r="X20">
        <v>6.8643447926600001E-2</v>
      </c>
      <c r="Y20">
        <v>0.10484297508</v>
      </c>
      <c r="Z20">
        <v>0.50116798813999996</v>
      </c>
      <c r="AA20">
        <v>9.2181705955200005E-2</v>
      </c>
      <c r="AB20">
        <v>0.20031804929800001</v>
      </c>
      <c r="AC20">
        <v>8.5237396080200006E-2</v>
      </c>
      <c r="AD20">
        <v>0.211592873578</v>
      </c>
      <c r="AE20">
        <v>9.9113747030400004E-2</v>
      </c>
      <c r="AF20">
        <v>0.13586253315399999</v>
      </c>
      <c r="AG20">
        <v>0.32071607006699998</v>
      </c>
      <c r="AH20">
        <v>0.22718908921700001</v>
      </c>
      <c r="AI20">
        <v>0.28266973718799998</v>
      </c>
      <c r="AJ20">
        <v>0.22745324719500001</v>
      </c>
      <c r="AK20">
        <v>9.3949871567499996E-2</v>
      </c>
      <c r="AL20">
        <v>0.20265561496699999</v>
      </c>
      <c r="AM20">
        <v>6.2773529553199994E-2</v>
      </c>
      <c r="AN20">
        <v>0.37345613449499998</v>
      </c>
      <c r="AO20">
        <v>7.8389358227200001E-2</v>
      </c>
      <c r="AP20">
        <v>4.3205317577499999E-2</v>
      </c>
      <c r="AQ20">
        <v>9.4391096577200004E-2</v>
      </c>
    </row>
    <row r="21" spans="1:43" x14ac:dyDescent="0.25">
      <c r="A21" t="s">
        <v>230</v>
      </c>
      <c r="B21">
        <v>0.105030026832</v>
      </c>
      <c r="C21">
        <v>0.335594092846</v>
      </c>
      <c r="D21">
        <v>0.49749396111499999</v>
      </c>
      <c r="E21">
        <v>0.265003379782</v>
      </c>
      <c r="F21">
        <v>0.28684809613399997</v>
      </c>
      <c r="G21">
        <v>0.37122096637699997</v>
      </c>
      <c r="H21">
        <v>0.185059714934</v>
      </c>
      <c r="I21">
        <v>0.40782931065799999</v>
      </c>
      <c r="J21">
        <v>0.43060889421499998</v>
      </c>
      <c r="K21">
        <v>0.55860598783899995</v>
      </c>
      <c r="L21">
        <v>0.50343594088300003</v>
      </c>
      <c r="M21">
        <v>0.32031969202400001</v>
      </c>
      <c r="N21">
        <v>0.52175525808500001</v>
      </c>
      <c r="O21">
        <v>0.54565706490900001</v>
      </c>
      <c r="P21">
        <v>0.63794679314900005</v>
      </c>
      <c r="Q21">
        <v>0.43309244116899998</v>
      </c>
      <c r="R21">
        <v>0.46376718445800003</v>
      </c>
      <c r="S21">
        <v>0.32225129546999998</v>
      </c>
      <c r="T21">
        <v>0.43822268725199998</v>
      </c>
      <c r="U21">
        <v>0.509880794054</v>
      </c>
      <c r="V21">
        <v>0.57442281007700002</v>
      </c>
      <c r="W21">
        <v>0.44901971922099998</v>
      </c>
      <c r="X21">
        <v>0.69827266077799999</v>
      </c>
      <c r="Y21">
        <v>0.45045110649499998</v>
      </c>
      <c r="Z21">
        <v>0.10190696525200001</v>
      </c>
      <c r="AA21">
        <v>0.59452582774600005</v>
      </c>
      <c r="AB21">
        <v>0.345582881136</v>
      </c>
      <c r="AC21">
        <v>0.55821585881900004</v>
      </c>
      <c r="AD21">
        <v>0.49638159940299997</v>
      </c>
      <c r="AE21">
        <v>0.57319590234399997</v>
      </c>
      <c r="AF21">
        <v>0.57748491730999996</v>
      </c>
      <c r="AG21">
        <v>0.13167296850599999</v>
      </c>
      <c r="AH21">
        <v>0.32408039474599998</v>
      </c>
      <c r="AI21">
        <v>0.25792376219599999</v>
      </c>
      <c r="AJ21">
        <v>0.20263175790499999</v>
      </c>
      <c r="AK21">
        <v>0.593273788079</v>
      </c>
      <c r="AL21">
        <v>0.42550278451000001</v>
      </c>
      <c r="AM21">
        <v>0.66744216803699996</v>
      </c>
      <c r="AN21">
        <v>0.28149182168499998</v>
      </c>
      <c r="AO21">
        <v>0.62157834159000003</v>
      </c>
      <c r="AP21">
        <v>0.49753815854299999</v>
      </c>
      <c r="AQ21">
        <v>0.63066062024000002</v>
      </c>
    </row>
    <row r="22" spans="1:43" x14ac:dyDescent="0.25">
      <c r="A22" t="s">
        <v>231</v>
      </c>
      <c r="B22">
        <v>0.515460624388</v>
      </c>
      <c r="C22">
        <v>0.41277043862000001</v>
      </c>
      <c r="D22">
        <v>0.35520445657900002</v>
      </c>
      <c r="E22">
        <v>0.55249248711200005</v>
      </c>
      <c r="F22">
        <v>0.41672990363700002</v>
      </c>
      <c r="G22">
        <v>0.42906834633800001</v>
      </c>
      <c r="H22">
        <v>0.55278158903499997</v>
      </c>
      <c r="I22">
        <v>0.42018510357</v>
      </c>
      <c r="J22">
        <v>0.37673973145599998</v>
      </c>
      <c r="K22">
        <v>0.31594901970400002</v>
      </c>
      <c r="L22">
        <v>0.349312811823</v>
      </c>
      <c r="M22">
        <v>0.31201355761999999</v>
      </c>
      <c r="N22">
        <v>0.35775012454799998</v>
      </c>
      <c r="O22">
        <v>0.25340578939899999</v>
      </c>
      <c r="P22">
        <v>0.27006343935400001</v>
      </c>
      <c r="Q22">
        <v>0.36326730392700002</v>
      </c>
      <c r="R22">
        <v>0.36468175048700002</v>
      </c>
      <c r="S22">
        <v>0.43863193268700001</v>
      </c>
      <c r="T22">
        <v>0.37720633259800002</v>
      </c>
      <c r="U22">
        <v>0.33664868922399999</v>
      </c>
      <c r="V22">
        <v>0.26898041579499998</v>
      </c>
      <c r="W22">
        <v>0.407112552051</v>
      </c>
      <c r="X22">
        <v>0.23310639734399999</v>
      </c>
      <c r="Y22">
        <v>0.444736579869</v>
      </c>
      <c r="Z22">
        <v>0.39696996922799999</v>
      </c>
      <c r="AA22">
        <v>0.31330188990399999</v>
      </c>
      <c r="AB22">
        <v>0.45411022919100003</v>
      </c>
      <c r="AC22">
        <v>0.35656273890700002</v>
      </c>
      <c r="AD22">
        <v>0.29207605248399998</v>
      </c>
      <c r="AE22">
        <v>0.32770719954200001</v>
      </c>
      <c r="AF22">
        <v>0.28665869632699997</v>
      </c>
      <c r="AG22">
        <v>0.54761398027200003</v>
      </c>
      <c r="AH22">
        <v>0.44874705039000001</v>
      </c>
      <c r="AI22">
        <v>0.45942670141199998</v>
      </c>
      <c r="AJ22">
        <v>0.57000340020399998</v>
      </c>
      <c r="AK22">
        <v>0.31280441302400003</v>
      </c>
      <c r="AL22">
        <v>0.37197727987599999</v>
      </c>
      <c r="AM22">
        <v>0.26983239551799998</v>
      </c>
      <c r="AN22">
        <v>0.345082390071</v>
      </c>
      <c r="AO22">
        <v>0.30025521693399998</v>
      </c>
      <c r="AP22">
        <v>0.45926948093999997</v>
      </c>
      <c r="AQ22">
        <v>0.27504765174000001</v>
      </c>
    </row>
    <row r="23" spans="1:43" x14ac:dyDescent="0.25">
      <c r="A23" t="s">
        <v>232</v>
      </c>
      <c r="B23">
        <v>0.72882442266400005</v>
      </c>
      <c r="C23">
        <v>0.49289149862699999</v>
      </c>
      <c r="D23">
        <v>0.36639037629299998</v>
      </c>
      <c r="E23">
        <v>0.62427349968500001</v>
      </c>
      <c r="F23">
        <v>0.59035099461899998</v>
      </c>
      <c r="G23">
        <v>0.49528822635999997</v>
      </c>
      <c r="H23">
        <v>0.73100824379600005</v>
      </c>
      <c r="I23">
        <v>0.43170086683999997</v>
      </c>
      <c r="J23">
        <v>0.45747163282699999</v>
      </c>
      <c r="K23">
        <v>0.34841428556800003</v>
      </c>
      <c r="L23">
        <v>0.39456773947000001</v>
      </c>
      <c r="M23">
        <v>0.242536213369</v>
      </c>
      <c r="N23">
        <v>0.28232888312799997</v>
      </c>
      <c r="O23">
        <v>0.28968259286600001</v>
      </c>
      <c r="P23">
        <v>0.205658422309</v>
      </c>
      <c r="Q23">
        <v>0.47353681500299999</v>
      </c>
      <c r="R23">
        <v>0.43768569857700002</v>
      </c>
      <c r="S23">
        <v>0.53671812516899997</v>
      </c>
      <c r="T23">
        <v>0.45986648132800001</v>
      </c>
      <c r="U23">
        <v>0.32964988842999998</v>
      </c>
      <c r="V23">
        <v>0.247590228503</v>
      </c>
      <c r="W23">
        <v>0.31254698557400001</v>
      </c>
      <c r="X23">
        <v>0.30972270042599997</v>
      </c>
      <c r="Y23">
        <v>0.35186753464800002</v>
      </c>
      <c r="Z23">
        <v>0.57535306152999999</v>
      </c>
      <c r="AA23">
        <v>0.23198519347800001</v>
      </c>
      <c r="AB23">
        <v>0.47907043676299998</v>
      </c>
      <c r="AC23">
        <v>0.30969762839800002</v>
      </c>
      <c r="AD23">
        <v>0.38468054521700001</v>
      </c>
      <c r="AE23">
        <v>0.24960965801000001</v>
      </c>
      <c r="AF23">
        <v>0.50359137840299995</v>
      </c>
      <c r="AG23">
        <v>0.77526008154000003</v>
      </c>
      <c r="AH23">
        <v>0.55489986209200004</v>
      </c>
      <c r="AI23">
        <v>0.58660899432699998</v>
      </c>
      <c r="AJ23">
        <v>0.62638899731999997</v>
      </c>
      <c r="AK23">
        <v>0.177933496946</v>
      </c>
      <c r="AL23">
        <v>0.37602350727599998</v>
      </c>
      <c r="AM23">
        <v>0.30980092058499997</v>
      </c>
      <c r="AN23">
        <v>0.50764640541399997</v>
      </c>
      <c r="AO23">
        <v>0.192609681255</v>
      </c>
      <c r="AP23">
        <v>0.209716708526</v>
      </c>
      <c r="AQ23">
        <v>0.30371924815200002</v>
      </c>
    </row>
    <row r="24" spans="1:43" x14ac:dyDescent="0.25">
      <c r="A24" t="s">
        <v>233</v>
      </c>
      <c r="B24">
        <v>0.27119529847899998</v>
      </c>
      <c r="C24">
        <v>0.50711066893000001</v>
      </c>
      <c r="D24">
        <v>0.63363551244600003</v>
      </c>
      <c r="E24">
        <v>0.37574439716699998</v>
      </c>
      <c r="F24">
        <v>0.40965971459900002</v>
      </c>
      <c r="G24">
        <v>0.50471482333100004</v>
      </c>
      <c r="H24">
        <v>0.26900341975199998</v>
      </c>
      <c r="I24">
        <v>0.56830403056000001</v>
      </c>
      <c r="J24">
        <v>0.542533081285</v>
      </c>
      <c r="K24">
        <v>0.65158912127299995</v>
      </c>
      <c r="L24">
        <v>0.60543772008800001</v>
      </c>
      <c r="M24">
        <v>0.757562059003</v>
      </c>
      <c r="N24">
        <v>0.71769562340500004</v>
      </c>
      <c r="O24">
        <v>0.71032187451100004</v>
      </c>
      <c r="P24">
        <v>0.79435284047400001</v>
      </c>
      <c r="Q24">
        <v>0.52646798862499999</v>
      </c>
      <c r="R24">
        <v>0.56231476228499999</v>
      </c>
      <c r="S24">
        <v>0.463299136349</v>
      </c>
      <c r="T24">
        <v>0.54013663535400003</v>
      </c>
      <c r="U24">
        <v>0.67035406093899996</v>
      </c>
      <c r="V24">
        <v>0.75241351192600003</v>
      </c>
      <c r="W24">
        <v>0.68747821339299997</v>
      </c>
      <c r="X24">
        <v>0.69028259660500002</v>
      </c>
      <c r="Y24">
        <v>0.64814719354299999</v>
      </c>
      <c r="Z24">
        <v>0.42467188981499998</v>
      </c>
      <c r="AA24">
        <v>0.76802706357700001</v>
      </c>
      <c r="AB24">
        <v>0.52093238488399995</v>
      </c>
      <c r="AC24">
        <v>0.69031775164300002</v>
      </c>
      <c r="AD24">
        <v>0.61533228944700002</v>
      </c>
      <c r="AE24">
        <v>0.75040583943899997</v>
      </c>
      <c r="AF24">
        <v>0.49641434491000003</v>
      </c>
      <c r="AG24">
        <v>0.224750890712</v>
      </c>
      <c r="AH24">
        <v>0.44510631290800001</v>
      </c>
      <c r="AI24">
        <v>0.41342297819500001</v>
      </c>
      <c r="AJ24">
        <v>0.37362401436499998</v>
      </c>
      <c r="AK24">
        <v>0.82207572933799999</v>
      </c>
      <c r="AL24">
        <v>0.62398229985700004</v>
      </c>
      <c r="AM24">
        <v>0.69023334437399997</v>
      </c>
      <c r="AN24">
        <v>0.49239234326199999</v>
      </c>
      <c r="AO24">
        <v>0.80740367957199999</v>
      </c>
      <c r="AP24">
        <v>0.79029409381799998</v>
      </c>
      <c r="AQ24">
        <v>0.69628505205400004</v>
      </c>
    </row>
    <row r="25" spans="1:43" x14ac:dyDescent="0.25">
      <c r="A25" t="s">
        <v>234</v>
      </c>
      <c r="B25">
        <v>9.5870572658100006E-2</v>
      </c>
      <c r="C25">
        <v>0.107507392228</v>
      </c>
      <c r="D25">
        <v>0.103811354508</v>
      </c>
      <c r="E25">
        <v>0.113661115241</v>
      </c>
      <c r="F25">
        <v>0.172703992142</v>
      </c>
      <c r="G25">
        <v>0.104281326494</v>
      </c>
      <c r="H25">
        <v>6.7771663598199999E-2</v>
      </c>
      <c r="I25">
        <v>5.1706599425399999E-2</v>
      </c>
      <c r="J25">
        <v>0.10622492745000001</v>
      </c>
      <c r="K25">
        <v>7.77997973403E-2</v>
      </c>
      <c r="L25">
        <v>6.0989815404200003E-2</v>
      </c>
      <c r="M25">
        <v>0.10264500339099999</v>
      </c>
      <c r="N25">
        <v>9.1945842735599997E-2</v>
      </c>
      <c r="O25">
        <v>8.5904653003799999E-2</v>
      </c>
      <c r="P25">
        <v>5.8069775913199999E-2</v>
      </c>
      <c r="Q25">
        <v>0.11424244879500001</v>
      </c>
      <c r="R25">
        <v>7.1344916820300003E-2</v>
      </c>
      <c r="S25">
        <v>0.14276558579500001</v>
      </c>
      <c r="T25">
        <v>9.0622682586399994E-2</v>
      </c>
      <c r="U25">
        <v>9.8067962369099995E-2</v>
      </c>
      <c r="V25">
        <v>6.79265266284E-2</v>
      </c>
      <c r="W25">
        <v>8.6657531880299996E-2</v>
      </c>
      <c r="X25">
        <v>5.4421537867199998E-2</v>
      </c>
      <c r="Y25">
        <v>7.2455455300900001E-2</v>
      </c>
      <c r="Z25">
        <v>0.17431924347700001</v>
      </c>
      <c r="AA25">
        <v>7.1615284944900007E-2</v>
      </c>
      <c r="AB25">
        <v>9.5800544130100002E-2</v>
      </c>
      <c r="AC25">
        <v>0.10134662935700001</v>
      </c>
      <c r="AD25">
        <v>0.10561411056099999</v>
      </c>
      <c r="AE25">
        <v>5.5958431627600003E-2</v>
      </c>
      <c r="AF25">
        <v>0.10722482997799999</v>
      </c>
      <c r="AG25">
        <v>7.7404159989499996E-2</v>
      </c>
      <c r="AH25">
        <v>9.3093830993999996E-2</v>
      </c>
      <c r="AI25">
        <v>0.14103999750400001</v>
      </c>
      <c r="AJ25">
        <v>9.1037911957400006E-2</v>
      </c>
      <c r="AK25">
        <v>4.82226515514E-2</v>
      </c>
      <c r="AL25">
        <v>0.118021872859</v>
      </c>
      <c r="AM25">
        <v>6.2814967770700003E-2</v>
      </c>
      <c r="AN25">
        <v>9.2507286963499996E-2</v>
      </c>
      <c r="AO25">
        <v>4.91025333727E-2</v>
      </c>
      <c r="AP25">
        <v>6.0545580388699997E-2</v>
      </c>
      <c r="AQ25">
        <v>6.4529759603999995E-2</v>
      </c>
    </row>
    <row r="26" spans="1:43" x14ac:dyDescent="0.25">
      <c r="A26" t="s">
        <v>235</v>
      </c>
      <c r="B26">
        <v>3.41153591526E-2</v>
      </c>
      <c r="C26">
        <v>0.162214607639</v>
      </c>
      <c r="D26">
        <v>0.25962406790999998</v>
      </c>
      <c r="E26">
        <v>0.103810101199</v>
      </c>
      <c r="F26">
        <v>0.18063916368499999</v>
      </c>
      <c r="G26">
        <v>0.20136149612599999</v>
      </c>
      <c r="H26">
        <v>3.4621755652799999E-2</v>
      </c>
      <c r="I26">
        <v>0.113877116889</v>
      </c>
      <c r="J26">
        <v>0.22227616080599999</v>
      </c>
      <c r="K26">
        <v>0.315906991759</v>
      </c>
      <c r="L26">
        <v>0.27038510502899998</v>
      </c>
      <c r="M26">
        <v>0.17317842715199999</v>
      </c>
      <c r="N26">
        <v>0.283803316975</v>
      </c>
      <c r="O26">
        <v>0.297785645175</v>
      </c>
      <c r="P26">
        <v>0.25987922160600002</v>
      </c>
      <c r="Q26">
        <v>0.22842063795799999</v>
      </c>
      <c r="R26">
        <v>0.19109443642599999</v>
      </c>
      <c r="S26">
        <v>6.4307765774300002E-2</v>
      </c>
      <c r="T26">
        <v>0.244507680117</v>
      </c>
      <c r="U26">
        <v>0.303757773329</v>
      </c>
      <c r="V26">
        <v>0.28880559045600002</v>
      </c>
      <c r="W26">
        <v>0.26051181258599998</v>
      </c>
      <c r="X26">
        <v>0.36070811428799998</v>
      </c>
      <c r="Y26">
        <v>0.16662867283900001</v>
      </c>
      <c r="Z26">
        <v>6.0590178876600002E-2</v>
      </c>
      <c r="AA26">
        <v>0.31993924918599997</v>
      </c>
      <c r="AB26">
        <v>0.16692873650599999</v>
      </c>
      <c r="AC26">
        <v>0.20216139905800001</v>
      </c>
      <c r="AD26">
        <v>0.27121983009200001</v>
      </c>
      <c r="AE26">
        <v>0.31423096983400001</v>
      </c>
      <c r="AF26">
        <v>0.24994529085799999</v>
      </c>
      <c r="AG26">
        <v>4.9434601073200003E-2</v>
      </c>
      <c r="AH26">
        <v>0.12229237357099999</v>
      </c>
      <c r="AI26">
        <v>6.0479886840699999E-2</v>
      </c>
      <c r="AJ26">
        <v>7.3193496928400006E-2</v>
      </c>
      <c r="AK26">
        <v>0.33964678718199998</v>
      </c>
      <c r="AL26">
        <v>0.238625527974</v>
      </c>
      <c r="AM26">
        <v>0.34449033122200001</v>
      </c>
      <c r="AN26">
        <v>0.13274275590099999</v>
      </c>
      <c r="AO26">
        <v>0.390934987831</v>
      </c>
      <c r="AP26">
        <v>0.26055143975700001</v>
      </c>
      <c r="AQ26">
        <v>0.341651441344</v>
      </c>
    </row>
    <row r="27" spans="1:43" x14ac:dyDescent="0.25">
      <c r="A27" t="s">
        <v>236</v>
      </c>
      <c r="B27">
        <v>3.5656653426000003E-2</v>
      </c>
      <c r="C27">
        <v>0.10754737969399999</v>
      </c>
      <c r="D27">
        <v>0.23058200239099999</v>
      </c>
      <c r="E27">
        <v>0.136773004216</v>
      </c>
      <c r="F27">
        <v>0.103399284361</v>
      </c>
      <c r="G27">
        <v>9.9003726282000007E-2</v>
      </c>
      <c r="H27">
        <v>5.1841177204700002E-2</v>
      </c>
      <c r="I27">
        <v>5.5358036308900002E-2</v>
      </c>
      <c r="J27">
        <v>0.17815914134499999</v>
      </c>
      <c r="K27">
        <v>0.18001022265700001</v>
      </c>
      <c r="L27">
        <v>0.129653087206</v>
      </c>
      <c r="M27">
        <v>0.31278565741800002</v>
      </c>
      <c r="N27">
        <v>0.18518407473500001</v>
      </c>
      <c r="O27">
        <v>0.26680226932899997</v>
      </c>
      <c r="P27">
        <v>0.45576621426399999</v>
      </c>
      <c r="Q27">
        <v>0.19862093243500001</v>
      </c>
      <c r="R27">
        <v>0.39102304914300001</v>
      </c>
      <c r="S27">
        <v>6.6305864020399993E-2</v>
      </c>
      <c r="T27">
        <v>0.156870342346</v>
      </c>
      <c r="U27">
        <v>0.21845933065199999</v>
      </c>
      <c r="V27">
        <v>0.31710467567299999</v>
      </c>
      <c r="W27">
        <v>0.245770881818</v>
      </c>
      <c r="X27">
        <v>0.17599751502200001</v>
      </c>
      <c r="Y27">
        <v>0.23062743742700001</v>
      </c>
      <c r="Z27">
        <v>0.15647715620399999</v>
      </c>
      <c r="AA27">
        <v>0.22230687682200001</v>
      </c>
      <c r="AB27">
        <v>0.13061134189500001</v>
      </c>
      <c r="AC27">
        <v>0.31028748487899999</v>
      </c>
      <c r="AD27">
        <v>0.18726906031099999</v>
      </c>
      <c r="AE27">
        <v>0.23368461023100001</v>
      </c>
      <c r="AF27">
        <v>0.16049711525900001</v>
      </c>
      <c r="AG27">
        <v>3.4665666743799999E-2</v>
      </c>
      <c r="AH27">
        <v>0.102512614722</v>
      </c>
      <c r="AI27">
        <v>0.11219894398499999</v>
      </c>
      <c r="AJ27">
        <v>6.6256830601100006E-2</v>
      </c>
      <c r="AK27">
        <v>0.343805879275</v>
      </c>
      <c r="AL27">
        <v>0.15631830965599999</v>
      </c>
      <c r="AM27">
        <v>0.23289895917600001</v>
      </c>
      <c r="AN27">
        <v>0.256684002972</v>
      </c>
      <c r="AO27">
        <v>0.29573300022100002</v>
      </c>
      <c r="AP27">
        <v>0.38654249689600001</v>
      </c>
      <c r="AQ27">
        <v>0.24326504546</v>
      </c>
    </row>
    <row r="28" spans="1:43" x14ac:dyDescent="0.25">
      <c r="A28" t="s">
        <v>237</v>
      </c>
      <c r="B28">
        <v>0.17211809003600001</v>
      </c>
      <c r="C28">
        <v>0.258029664883</v>
      </c>
      <c r="D28">
        <v>0.196947218137</v>
      </c>
      <c r="E28">
        <v>0.26255380200900003</v>
      </c>
      <c r="F28">
        <v>0.23429453448400001</v>
      </c>
      <c r="G28">
        <v>0.22569731364699999</v>
      </c>
      <c r="H28">
        <v>0.113181840716</v>
      </c>
      <c r="I28">
        <v>0.15348957418699999</v>
      </c>
      <c r="J28">
        <v>0.21846726698499999</v>
      </c>
      <c r="K28">
        <v>0.17604670140000001</v>
      </c>
      <c r="L28">
        <v>0.246094844048</v>
      </c>
      <c r="M28">
        <v>0.25988558959699998</v>
      </c>
      <c r="N28">
        <v>0.23092266178500001</v>
      </c>
      <c r="O28">
        <v>0.134813967807</v>
      </c>
      <c r="P28">
        <v>0.104658913787</v>
      </c>
      <c r="Q28">
        <v>0.200872813426</v>
      </c>
      <c r="R28">
        <v>0.139826663415</v>
      </c>
      <c r="S28">
        <v>0.14852111407599999</v>
      </c>
      <c r="T28">
        <v>0.22084564655700001</v>
      </c>
      <c r="U28">
        <v>0.160212515281</v>
      </c>
      <c r="V28">
        <v>0.14705057784</v>
      </c>
      <c r="W28">
        <v>0.17366053608900001</v>
      </c>
      <c r="X28">
        <v>0.116950577131</v>
      </c>
      <c r="Y28">
        <v>0.124531511591</v>
      </c>
      <c r="Z28">
        <v>0.23101287455899999</v>
      </c>
      <c r="AA28">
        <v>0.16896946670099999</v>
      </c>
      <c r="AB28">
        <v>0.25597702074099998</v>
      </c>
      <c r="AC28">
        <v>0.14005731173700001</v>
      </c>
      <c r="AD28">
        <v>0.18538001358799999</v>
      </c>
      <c r="AE28">
        <v>0.15961748717400001</v>
      </c>
      <c r="AF28">
        <v>0.16032577810000001</v>
      </c>
      <c r="AG28">
        <v>0.22013813716</v>
      </c>
      <c r="AH28">
        <v>0.23158501007900001</v>
      </c>
      <c r="AI28">
        <v>0.13299334703900001</v>
      </c>
      <c r="AJ28">
        <v>0.25467959814000002</v>
      </c>
      <c r="AK28">
        <v>0.122654775516</v>
      </c>
      <c r="AL28">
        <v>0.19638068551499999</v>
      </c>
      <c r="AM28">
        <v>0.16378324078500001</v>
      </c>
      <c r="AN28">
        <v>0.173949819969</v>
      </c>
      <c r="AO28">
        <v>0.13773370086299999</v>
      </c>
      <c r="AP28">
        <v>0.152424130342</v>
      </c>
      <c r="AQ28">
        <v>0.134108484326</v>
      </c>
    </row>
    <row r="29" spans="1:43" x14ac:dyDescent="0.25">
      <c r="A29" t="s">
        <v>238</v>
      </c>
      <c r="B29">
        <v>0.49237628268799999</v>
      </c>
      <c r="C29">
        <v>0.139415935805</v>
      </c>
      <c r="D29">
        <v>6.0984682337000003E-2</v>
      </c>
      <c r="E29">
        <v>0.135760744628</v>
      </c>
      <c r="F29">
        <v>0.17122009401499999</v>
      </c>
      <c r="G29">
        <v>0.13585727872299999</v>
      </c>
      <c r="H29">
        <v>0.38827376709200001</v>
      </c>
      <c r="I29">
        <v>0.17315166716899999</v>
      </c>
      <c r="J29">
        <v>9.1208070160500004E-2</v>
      </c>
      <c r="K29">
        <v>4.7271716419900002E-2</v>
      </c>
      <c r="L29">
        <v>8.3440483768300003E-2</v>
      </c>
      <c r="M29">
        <v>3.9910948603799998E-2</v>
      </c>
      <c r="N29">
        <v>5.2464060848000003E-2</v>
      </c>
      <c r="O29">
        <v>5.70586683086E-2</v>
      </c>
      <c r="P29">
        <v>1.7653370470500002E-2</v>
      </c>
      <c r="Q29">
        <v>8.8784459227299994E-2</v>
      </c>
      <c r="R29">
        <v>7.7287590395899997E-2</v>
      </c>
      <c r="S29">
        <v>0.24797362677900001</v>
      </c>
      <c r="T29">
        <v>8.2973530471999998E-2</v>
      </c>
      <c r="U29">
        <v>4.55835976117E-2</v>
      </c>
      <c r="V29">
        <v>3.0228332312299998E-2</v>
      </c>
      <c r="W29">
        <v>5.0084150523199998E-2</v>
      </c>
      <c r="X29">
        <v>4.0206002578900002E-2</v>
      </c>
      <c r="Y29">
        <v>9.89923056371E-2</v>
      </c>
      <c r="Z29">
        <v>0.27762333371300002</v>
      </c>
      <c r="AA29">
        <v>3.2736267784800002E-2</v>
      </c>
      <c r="AB29">
        <v>0.123820685721</v>
      </c>
      <c r="AC29">
        <v>6.2377735428599999E-2</v>
      </c>
      <c r="AD29">
        <v>6.9703055485200005E-2</v>
      </c>
      <c r="AE29">
        <v>3.0312090137600001E-2</v>
      </c>
      <c r="AF29">
        <v>0.10800687384300001</v>
      </c>
      <c r="AG29">
        <v>0.444582967828</v>
      </c>
      <c r="AH29">
        <v>0.21928017829599999</v>
      </c>
      <c r="AI29">
        <v>0.27743089622599998</v>
      </c>
      <c r="AJ29">
        <v>0.27120880426299998</v>
      </c>
      <c r="AK29">
        <v>1.95579011589E-2</v>
      </c>
      <c r="AL29">
        <v>8.7030158659099993E-2</v>
      </c>
      <c r="AM29">
        <v>2.3955688255199999E-2</v>
      </c>
      <c r="AN29">
        <v>0.120489226725</v>
      </c>
      <c r="AO29">
        <v>1.8527822848299999E-2</v>
      </c>
      <c r="AP29">
        <v>2.0255102227699998E-2</v>
      </c>
      <c r="AQ29">
        <v>2.73383574898E-2</v>
      </c>
    </row>
    <row r="30" spans="1:43" x14ac:dyDescent="0.25">
      <c r="A30" t="s">
        <v>239</v>
      </c>
      <c r="B30">
        <v>0.17038025488200001</v>
      </c>
      <c r="C30">
        <v>0.22530392291599999</v>
      </c>
      <c r="D30">
        <v>0.14814313113300001</v>
      </c>
      <c r="E30">
        <v>0.24746043546400001</v>
      </c>
      <c r="F30">
        <v>0.13778853574700001</v>
      </c>
      <c r="G30">
        <v>0.23382029654299999</v>
      </c>
      <c r="H30">
        <v>0.34433885660899999</v>
      </c>
      <c r="I30">
        <v>0.45256279841899999</v>
      </c>
      <c r="J30">
        <v>0.18373111556800001</v>
      </c>
      <c r="K30">
        <v>0.20301120008599999</v>
      </c>
      <c r="L30">
        <v>0.209497135582</v>
      </c>
      <c r="M30">
        <v>0.111727066317</v>
      </c>
      <c r="N30">
        <v>0.155716337126</v>
      </c>
      <c r="O30">
        <v>0.157689770428</v>
      </c>
      <c r="P30">
        <v>0.104123662802</v>
      </c>
      <c r="Q30">
        <v>0.16932412837399999</v>
      </c>
      <c r="R30">
        <v>0.12945088192199999</v>
      </c>
      <c r="S30">
        <v>0.33020144349000002</v>
      </c>
      <c r="T30">
        <v>0.20423410819999999</v>
      </c>
      <c r="U30">
        <v>0.17397861559399999</v>
      </c>
      <c r="V30">
        <v>0.148907140706</v>
      </c>
      <c r="W30">
        <v>0.18345047490800001</v>
      </c>
      <c r="X30">
        <v>0.25173974555099998</v>
      </c>
      <c r="Y30">
        <v>0.30684305607599999</v>
      </c>
      <c r="Z30">
        <v>0.10011393414600001</v>
      </c>
      <c r="AA30">
        <v>0.184452904335</v>
      </c>
      <c r="AB30">
        <v>0.226878126554</v>
      </c>
      <c r="AC30">
        <v>0.18377645615900001</v>
      </c>
      <c r="AD30">
        <v>0.18083522699400001</v>
      </c>
      <c r="AE30">
        <v>0.20624660380199999</v>
      </c>
      <c r="AF30">
        <v>0.21406118263400001</v>
      </c>
      <c r="AG30">
        <v>0.17384973512499999</v>
      </c>
      <c r="AH30">
        <v>0.23125164335699999</v>
      </c>
      <c r="AI30">
        <v>0.27590199796800002</v>
      </c>
      <c r="AJ30">
        <v>0.24376336422</v>
      </c>
      <c r="AK30">
        <v>0.12616408697100001</v>
      </c>
      <c r="AL30">
        <v>0.203688850487</v>
      </c>
      <c r="AM30">
        <v>0.17209029773699999</v>
      </c>
      <c r="AN30">
        <v>0.223718351717</v>
      </c>
      <c r="AO30">
        <v>0.10805553506899999</v>
      </c>
      <c r="AP30">
        <v>0.11970322301899999</v>
      </c>
      <c r="AQ30">
        <v>0.189157329402</v>
      </c>
    </row>
    <row r="31" spans="1:43" x14ac:dyDescent="0.25">
      <c r="A31" t="s">
        <v>240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</row>
    <row r="32" spans="1:43" x14ac:dyDescent="0.25">
      <c r="A32" t="s">
        <v>241</v>
      </c>
      <c r="B32">
        <v>0.19411343527800001</v>
      </c>
      <c r="C32">
        <v>0.46711046134799999</v>
      </c>
      <c r="D32">
        <v>0.57591830611600003</v>
      </c>
      <c r="E32">
        <v>0.37566283507699999</v>
      </c>
      <c r="F32">
        <v>0.38232926837499998</v>
      </c>
      <c r="G32">
        <v>0.40126059383700002</v>
      </c>
      <c r="H32">
        <v>0.28182291219400002</v>
      </c>
      <c r="I32">
        <v>0.56537319915999995</v>
      </c>
      <c r="J32">
        <v>0.49206207349999997</v>
      </c>
      <c r="K32">
        <v>0.64116955288599997</v>
      </c>
      <c r="L32">
        <v>0.55936229653500003</v>
      </c>
      <c r="M32">
        <v>0.60076059268799997</v>
      </c>
      <c r="N32">
        <v>0.63105043893400004</v>
      </c>
      <c r="O32">
        <v>0.60190950866500004</v>
      </c>
      <c r="P32">
        <v>0.75433748105300003</v>
      </c>
      <c r="Q32">
        <v>0.49114577152</v>
      </c>
      <c r="R32">
        <v>0.52256719977800004</v>
      </c>
      <c r="S32">
        <v>0.43930813693699999</v>
      </c>
      <c r="T32">
        <v>0.53232706138300001</v>
      </c>
      <c r="U32">
        <v>0.59474639976400001</v>
      </c>
      <c r="V32">
        <v>0.739623780304</v>
      </c>
      <c r="W32">
        <v>0.60050569612100002</v>
      </c>
      <c r="X32">
        <v>0.68493926134500005</v>
      </c>
      <c r="Y32">
        <v>0.56801364305500002</v>
      </c>
      <c r="Z32">
        <v>0.322357780747</v>
      </c>
      <c r="AA32">
        <v>0.71746454551100003</v>
      </c>
      <c r="AB32">
        <v>0.46199660074400001</v>
      </c>
      <c r="AC32">
        <v>0.65976531669500005</v>
      </c>
      <c r="AD32">
        <v>0.57904826963099998</v>
      </c>
      <c r="AE32">
        <v>0.69748843252000003</v>
      </c>
      <c r="AF32">
        <v>0.540419240907</v>
      </c>
      <c r="AG32">
        <v>0.174953673241</v>
      </c>
      <c r="AH32">
        <v>0.40524031109699998</v>
      </c>
      <c r="AI32">
        <v>0.40235167429000002</v>
      </c>
      <c r="AJ32">
        <v>0.33935691318299999</v>
      </c>
      <c r="AK32">
        <v>0.74729763419100004</v>
      </c>
      <c r="AL32">
        <v>0.50522769319600003</v>
      </c>
      <c r="AM32">
        <v>0.68826294582900005</v>
      </c>
      <c r="AN32">
        <v>0.49441897718200001</v>
      </c>
      <c r="AO32">
        <v>0.76193932955599997</v>
      </c>
      <c r="AP32">
        <v>0.77989005955099999</v>
      </c>
      <c r="AQ32">
        <v>0.63826138379700004</v>
      </c>
    </row>
    <row r="33" spans="1:43" x14ac:dyDescent="0.25">
      <c r="A33" t="s">
        <v>242</v>
      </c>
      <c r="B33">
        <v>0.80596327929199996</v>
      </c>
      <c r="C33">
        <v>0.532892692843</v>
      </c>
      <c r="D33">
        <v>0.424092409241</v>
      </c>
      <c r="E33">
        <v>0.62434279409600002</v>
      </c>
      <c r="F33">
        <v>0.61769102259700004</v>
      </c>
      <c r="G33">
        <v>0.59874328491399997</v>
      </c>
      <c r="H33">
        <v>0.71817961373500006</v>
      </c>
      <c r="I33">
        <v>0.43463283380399997</v>
      </c>
      <c r="J33">
        <v>0.50794431003600005</v>
      </c>
      <c r="K33">
        <v>0.35884428251900002</v>
      </c>
      <c r="L33">
        <v>0.44064606788600003</v>
      </c>
      <c r="M33">
        <v>0.39931116133900002</v>
      </c>
      <c r="N33">
        <v>0.36895322189800001</v>
      </c>
      <c r="O33">
        <v>0.39809686486200002</v>
      </c>
      <c r="P33">
        <v>0.245676618845</v>
      </c>
      <c r="Q33">
        <v>0.50886672121800003</v>
      </c>
      <c r="R33">
        <v>0.47743353819500001</v>
      </c>
      <c r="S33">
        <v>0.56073581878500001</v>
      </c>
      <c r="T33">
        <v>0.46768105589600001</v>
      </c>
      <c r="U33">
        <v>0.40525887917600001</v>
      </c>
      <c r="V33">
        <v>0.26038627904599998</v>
      </c>
      <c r="W33">
        <v>0.39951119795899998</v>
      </c>
      <c r="X33">
        <v>0.31507603806500001</v>
      </c>
      <c r="Y33">
        <v>0.43201065013399997</v>
      </c>
      <c r="Z33">
        <v>0.67773011743199996</v>
      </c>
      <c r="AA33">
        <v>0.28254109786199999</v>
      </c>
      <c r="AB33">
        <v>0.53801051067100003</v>
      </c>
      <c r="AC33">
        <v>0.340238423874</v>
      </c>
      <c r="AD33">
        <v>0.42096274831699998</v>
      </c>
      <c r="AE33">
        <v>0.30252754098500001</v>
      </c>
      <c r="AF33">
        <v>0.45959134420300002</v>
      </c>
      <c r="AG33">
        <v>0.82507050474999999</v>
      </c>
      <c r="AH33">
        <v>0.59476242936500001</v>
      </c>
      <c r="AI33">
        <v>0.59765376436499995</v>
      </c>
      <c r="AJ33">
        <v>0.66067524115800003</v>
      </c>
      <c r="AK33">
        <v>0.25272793520699999</v>
      </c>
      <c r="AL33">
        <v>0.49483171240899998</v>
      </c>
      <c r="AM33">
        <v>0.31174451574399997</v>
      </c>
      <c r="AN33">
        <v>0.50561510539999999</v>
      </c>
      <c r="AO33">
        <v>0.23807247403199999</v>
      </c>
      <c r="AP33">
        <v>0.22011783846999999</v>
      </c>
      <c r="AQ33">
        <v>0.36174452986400002</v>
      </c>
    </row>
    <row r="34" spans="1:43" x14ac:dyDescent="0.25">
      <c r="A34" t="s">
        <v>243</v>
      </c>
      <c r="B34">
        <v>0.42012573200100001</v>
      </c>
      <c r="C34">
        <v>0.33783785716199999</v>
      </c>
      <c r="D34">
        <v>0.234563681183</v>
      </c>
      <c r="E34">
        <v>0.42634782925699999</v>
      </c>
      <c r="F34">
        <v>0.35927081855600002</v>
      </c>
      <c r="G34">
        <v>0.37952415408500001</v>
      </c>
      <c r="H34">
        <v>0.53297053728800003</v>
      </c>
      <c r="I34">
        <v>0.32166444475099998</v>
      </c>
      <c r="J34">
        <v>0.283045982488</v>
      </c>
      <c r="K34">
        <v>0.23482748845599999</v>
      </c>
      <c r="L34">
        <v>0.207846328458</v>
      </c>
      <c r="M34">
        <v>0.27104930467799998</v>
      </c>
      <c r="N34">
        <v>0.24648949778199999</v>
      </c>
      <c r="O34">
        <v>0.17084412569599999</v>
      </c>
      <c r="P34">
        <v>0.20027660966300001</v>
      </c>
      <c r="Q34">
        <v>0.28831128958000002</v>
      </c>
      <c r="R34">
        <v>0.27895512322999999</v>
      </c>
      <c r="S34">
        <v>0.46311347738699998</v>
      </c>
      <c r="T34">
        <v>0.292599185589</v>
      </c>
      <c r="U34">
        <v>0.28318695482700001</v>
      </c>
      <c r="V34">
        <v>0.21086414380599999</v>
      </c>
      <c r="W34">
        <v>0.235298960867</v>
      </c>
      <c r="X34">
        <v>0.15494645589</v>
      </c>
      <c r="Y34">
        <v>0.25599854725499999</v>
      </c>
      <c r="Z34">
        <v>0.50999968993199996</v>
      </c>
      <c r="AA34">
        <v>0.19129065904299999</v>
      </c>
      <c r="AB34">
        <v>0.34860377517300001</v>
      </c>
      <c r="AC34">
        <v>0.243575219477</v>
      </c>
      <c r="AD34">
        <v>0.248672980381</v>
      </c>
      <c r="AE34">
        <v>0.233942173374</v>
      </c>
      <c r="AF34">
        <v>0.28993615918799998</v>
      </c>
      <c r="AG34">
        <v>0.43376257571100002</v>
      </c>
      <c r="AH34">
        <v>0.30996985133600002</v>
      </c>
      <c r="AI34">
        <v>0.40552475307500002</v>
      </c>
      <c r="AJ34">
        <v>0.27575022437899999</v>
      </c>
      <c r="AK34">
        <v>0.15565910593000001</v>
      </c>
      <c r="AL34">
        <v>0.26215826918000001</v>
      </c>
      <c r="AM34">
        <v>0.23952367694000001</v>
      </c>
      <c r="AN34">
        <v>0.29958772331700001</v>
      </c>
      <c r="AO34">
        <v>0.16351193478199999</v>
      </c>
      <c r="AP34">
        <v>0.125442441574</v>
      </c>
      <c r="AQ34">
        <v>0.26386507613600002</v>
      </c>
    </row>
    <row r="35" spans="1:43" x14ac:dyDescent="0.25">
      <c r="A35" t="s">
        <v>244</v>
      </c>
      <c r="B35">
        <v>0.11371856700000001</v>
      </c>
      <c r="C35">
        <v>0.10762379933000001</v>
      </c>
      <c r="D35">
        <v>0.24777321281799999</v>
      </c>
      <c r="E35">
        <v>0.16105212179299999</v>
      </c>
      <c r="F35">
        <v>0.18640350877199999</v>
      </c>
      <c r="G35">
        <v>0.186485953136</v>
      </c>
      <c r="H35">
        <v>0.103876156224</v>
      </c>
      <c r="I35">
        <v>0.248594063654</v>
      </c>
      <c r="J35">
        <v>0.23009922276100001</v>
      </c>
      <c r="K35">
        <v>0.28008790158399999</v>
      </c>
      <c r="L35">
        <v>0.27332805105300001</v>
      </c>
      <c r="M35">
        <v>0.22958280657399999</v>
      </c>
      <c r="N35">
        <v>0.26292484070299998</v>
      </c>
      <c r="O35">
        <v>0.28614627113699997</v>
      </c>
      <c r="P35">
        <v>0.243427717036</v>
      </c>
      <c r="Q35">
        <v>0.24639853275099999</v>
      </c>
      <c r="R35">
        <v>0.31344252127700001</v>
      </c>
      <c r="S35">
        <v>0.104481134302</v>
      </c>
      <c r="T35">
        <v>0.251312434039</v>
      </c>
      <c r="U35">
        <v>0.29712238841799998</v>
      </c>
      <c r="V35">
        <v>0.307521716572</v>
      </c>
      <c r="W35">
        <v>0.291053301451</v>
      </c>
      <c r="X35">
        <v>0.31944707510699999</v>
      </c>
      <c r="Y35">
        <v>0.28400212177299999</v>
      </c>
      <c r="Z35">
        <v>0.13156181203699999</v>
      </c>
      <c r="AA35">
        <v>0.34613948337599998</v>
      </c>
      <c r="AB35">
        <v>0.192914711391</v>
      </c>
      <c r="AC35">
        <v>0.19742569677999999</v>
      </c>
      <c r="AD35">
        <v>0.269077593911</v>
      </c>
      <c r="AE35">
        <v>0.32141717110500001</v>
      </c>
      <c r="AF35">
        <v>0.25335247448499998</v>
      </c>
      <c r="AG35">
        <v>8.7314572425799999E-2</v>
      </c>
      <c r="AH35">
        <v>0.160907727266</v>
      </c>
      <c r="AI35">
        <v>0.15902411682699999</v>
      </c>
      <c r="AJ35">
        <v>0.16930144935300001</v>
      </c>
      <c r="AK35">
        <v>0.36721695239399998</v>
      </c>
      <c r="AL35">
        <v>0.259146074414</v>
      </c>
      <c r="AM35">
        <v>0.26588850099599998</v>
      </c>
      <c r="AN35">
        <v>0.17250725301600001</v>
      </c>
      <c r="AO35">
        <v>0.36683094680299999</v>
      </c>
      <c r="AP35">
        <v>0.42998288835199999</v>
      </c>
      <c r="AQ35">
        <v>0.231303760316</v>
      </c>
    </row>
    <row r="36" spans="1:43" x14ac:dyDescent="0.25">
      <c r="A36" t="s">
        <v>245</v>
      </c>
      <c r="B36">
        <v>3.8150189459199998E-2</v>
      </c>
      <c r="C36">
        <v>0.16669169179900001</v>
      </c>
      <c r="D36">
        <v>0.25227280197200003</v>
      </c>
      <c r="E36">
        <v>9.1177986887500007E-2</v>
      </c>
      <c r="F36">
        <v>0.14552891663100001</v>
      </c>
      <c r="G36">
        <v>0.13001821816600001</v>
      </c>
      <c r="H36">
        <v>7.3462425324300001E-2</v>
      </c>
      <c r="I36">
        <v>0.11809099128099999</v>
      </c>
      <c r="J36">
        <v>0.223539008687</v>
      </c>
      <c r="K36">
        <v>0.19167324600999999</v>
      </c>
      <c r="L36">
        <v>0.15675096901300001</v>
      </c>
      <c r="M36">
        <v>0.223261694058</v>
      </c>
      <c r="N36">
        <v>0.15345311958300001</v>
      </c>
      <c r="O36">
        <v>0.296519157463</v>
      </c>
      <c r="P36">
        <v>0.40458274927600002</v>
      </c>
      <c r="Q36">
        <v>0.20536644878800001</v>
      </c>
      <c r="R36">
        <v>0.106933248451</v>
      </c>
      <c r="S36">
        <v>0.12995950270500001</v>
      </c>
      <c r="T36">
        <v>0.158361756193</v>
      </c>
      <c r="U36">
        <v>0.18944576001899999</v>
      </c>
      <c r="V36">
        <v>0.28146462026000002</v>
      </c>
      <c r="W36">
        <v>0.229624725122</v>
      </c>
      <c r="X36">
        <v>0.28139433233799999</v>
      </c>
      <c r="Y36">
        <v>7.5566642295E-2</v>
      </c>
      <c r="Z36">
        <v>0.12560850826299999</v>
      </c>
      <c r="AA36">
        <v>0.22935177315899999</v>
      </c>
      <c r="AB36">
        <v>8.3868184592100006E-2</v>
      </c>
      <c r="AC36">
        <v>0.318761032414</v>
      </c>
      <c r="AD36">
        <v>0.208880385301</v>
      </c>
      <c r="AE36">
        <v>0.226582793753</v>
      </c>
      <c r="AF36">
        <v>0.19117304520200001</v>
      </c>
      <c r="AG36">
        <v>9.1911764705899998E-2</v>
      </c>
      <c r="AH36">
        <v>6.8266674587500006E-2</v>
      </c>
      <c r="AI36">
        <v>0.124878809913</v>
      </c>
      <c r="AJ36">
        <v>9.8993184221499997E-2</v>
      </c>
      <c r="AK36">
        <v>0.275864106133</v>
      </c>
      <c r="AL36">
        <v>0.23011902792200001</v>
      </c>
      <c r="AM36">
        <v>0.24218371849000001</v>
      </c>
      <c r="AN36">
        <v>0.29302183539499999</v>
      </c>
      <c r="AO36">
        <v>0.25835817751200002</v>
      </c>
      <c r="AP36">
        <v>0.124194228921</v>
      </c>
      <c r="AQ36">
        <v>0.28639355457400001</v>
      </c>
    </row>
    <row r="37" spans="1:43" x14ac:dyDescent="0.25">
      <c r="A37" t="s">
        <v>246</v>
      </c>
      <c r="B37">
        <v>0.42895280744100001</v>
      </c>
      <c r="C37">
        <v>0.38786810182199999</v>
      </c>
      <c r="D37">
        <v>0.26541659819199998</v>
      </c>
      <c r="E37">
        <v>0.32144809952600001</v>
      </c>
      <c r="F37">
        <v>0.30881448905300002</v>
      </c>
      <c r="G37">
        <v>0.30398025459700001</v>
      </c>
      <c r="H37">
        <v>0.28973239388799998</v>
      </c>
      <c r="I37">
        <v>0.31168114742800002</v>
      </c>
      <c r="J37">
        <v>0.26333103350999998</v>
      </c>
      <c r="K37">
        <v>0.29343244908499999</v>
      </c>
      <c r="L37">
        <v>0.36210034905900002</v>
      </c>
      <c r="M37">
        <v>0.27656974294100001</v>
      </c>
      <c r="N37">
        <v>0.33717318796399998</v>
      </c>
      <c r="O37">
        <v>0.24650266347399999</v>
      </c>
      <c r="P37">
        <v>0.15174282777299999</v>
      </c>
      <c r="Q37">
        <v>0.25994796758499999</v>
      </c>
      <c r="R37">
        <v>0.30068961669900002</v>
      </c>
      <c r="S37">
        <v>0.30251196511</v>
      </c>
      <c r="T37">
        <v>0.297740212798</v>
      </c>
      <c r="U37">
        <v>0.23027487185600001</v>
      </c>
      <c r="V37">
        <v>0.20016067752399999</v>
      </c>
      <c r="W37">
        <v>0.244143084053</v>
      </c>
      <c r="X37">
        <v>0.24423763386</v>
      </c>
      <c r="Y37">
        <v>0.38451870648300002</v>
      </c>
      <c r="Z37">
        <v>0.23317106446300001</v>
      </c>
      <c r="AA37">
        <v>0.23323739988200001</v>
      </c>
      <c r="AB37">
        <v>0.37464138661500002</v>
      </c>
      <c r="AC37">
        <v>0.24026439739200001</v>
      </c>
      <c r="AD37">
        <v>0.27338403497899999</v>
      </c>
      <c r="AE37">
        <v>0.21808421848000001</v>
      </c>
      <c r="AF37">
        <v>0.26555733551400001</v>
      </c>
      <c r="AG37">
        <v>0.38704958423199998</v>
      </c>
      <c r="AH37">
        <v>0.46092109366900003</v>
      </c>
      <c r="AI37">
        <v>0.310731382173</v>
      </c>
      <c r="AJ37">
        <v>0.456026232305</v>
      </c>
      <c r="AK37">
        <v>0.201270912642</v>
      </c>
      <c r="AL37">
        <v>0.24860095962000001</v>
      </c>
      <c r="AM37">
        <v>0.25243837142100001</v>
      </c>
      <c r="AN37">
        <v>0.235074057108</v>
      </c>
      <c r="AO37">
        <v>0.21131170879</v>
      </c>
      <c r="AP37">
        <v>0.32040388176599999</v>
      </c>
      <c r="AQ37">
        <v>0.218459403696</v>
      </c>
    </row>
    <row r="38" spans="1:43" x14ac:dyDescent="0.25">
      <c r="A38" t="s">
        <v>247</v>
      </c>
      <c r="B38">
        <v>0.74571209491900003</v>
      </c>
      <c r="C38">
        <v>0.56395873843699995</v>
      </c>
      <c r="D38">
        <v>0.39160692000899999</v>
      </c>
      <c r="E38">
        <v>0.62067445325500004</v>
      </c>
      <c r="F38">
        <v>0.59964576636199995</v>
      </c>
      <c r="G38">
        <v>0.67506861187300005</v>
      </c>
      <c r="H38">
        <v>0.822825359812</v>
      </c>
      <c r="I38">
        <v>0.55479061688599995</v>
      </c>
      <c r="J38">
        <v>0.47076556074499998</v>
      </c>
      <c r="K38">
        <v>0.47007108198800002</v>
      </c>
      <c r="L38">
        <v>0.53178199451499997</v>
      </c>
      <c r="M38">
        <v>0.26304401582600001</v>
      </c>
      <c r="N38">
        <v>0.43521196938500001</v>
      </c>
      <c r="O38">
        <v>0.34901366538700002</v>
      </c>
      <c r="P38">
        <v>0.21026273929</v>
      </c>
      <c r="Q38">
        <v>0.48147972996900001</v>
      </c>
      <c r="R38">
        <v>0.26642956074000002</v>
      </c>
      <c r="S38">
        <v>0.66955100935900003</v>
      </c>
      <c r="T38">
        <v>0.54585529318600001</v>
      </c>
      <c r="U38">
        <v>0.46201483171699997</v>
      </c>
      <c r="V38">
        <v>0.33702638847900002</v>
      </c>
      <c r="W38">
        <v>0.42581404352399999</v>
      </c>
      <c r="X38">
        <v>0.52493408376399997</v>
      </c>
      <c r="Y38">
        <v>0.623579175077</v>
      </c>
      <c r="Z38">
        <v>0.41188112055100001</v>
      </c>
      <c r="AA38">
        <v>0.40185179724600001</v>
      </c>
      <c r="AB38">
        <v>0.56620985632200005</v>
      </c>
      <c r="AC38">
        <v>0.38754037278999998</v>
      </c>
      <c r="AD38">
        <v>0.49665260406200001</v>
      </c>
      <c r="AE38">
        <v>0.37503859252499999</v>
      </c>
      <c r="AF38">
        <v>0.60993198421399997</v>
      </c>
      <c r="AG38">
        <v>0.82437468491200006</v>
      </c>
      <c r="AH38">
        <v>0.70212765957400003</v>
      </c>
      <c r="AI38">
        <v>0.68502159653100003</v>
      </c>
      <c r="AJ38">
        <v>0.71472123524999998</v>
      </c>
      <c r="AK38">
        <v>0.270520218471</v>
      </c>
      <c r="AL38">
        <v>0.46580522892699999</v>
      </c>
      <c r="AM38">
        <v>0.41626742898500002</v>
      </c>
      <c r="AN38">
        <v>0.43461823573000002</v>
      </c>
      <c r="AO38">
        <v>0.285529981677</v>
      </c>
      <c r="AP38">
        <v>0.23161027759200001</v>
      </c>
      <c r="AQ38">
        <v>0.444011577303</v>
      </c>
    </row>
    <row r="39" spans="1:43" x14ac:dyDescent="0.25">
      <c r="A39" t="s">
        <v>248</v>
      </c>
      <c r="B39">
        <v>0.25444933209600001</v>
      </c>
      <c r="C39">
        <v>0.43604321191099998</v>
      </c>
      <c r="D39">
        <v>0.60840776176400002</v>
      </c>
      <c r="E39">
        <v>0.37934786854699998</v>
      </c>
      <c r="F39">
        <v>0.40036203614100002</v>
      </c>
      <c r="G39">
        <v>0.32494838177899998</v>
      </c>
      <c r="H39">
        <v>0.177209044515</v>
      </c>
      <c r="I39">
        <v>0.44533603524499998</v>
      </c>
      <c r="J39">
        <v>0.52924037337499996</v>
      </c>
      <c r="K39">
        <v>0.529933223402</v>
      </c>
      <c r="L39">
        <v>0.46823278952699998</v>
      </c>
      <c r="M39">
        <v>0.73701780415399998</v>
      </c>
      <c r="N39">
        <v>0.56479841109499995</v>
      </c>
      <c r="O39">
        <v>0.65099182492499996</v>
      </c>
      <c r="P39">
        <v>0.78974823103500003</v>
      </c>
      <c r="Q39">
        <v>0.51853209273699996</v>
      </c>
      <c r="R39">
        <v>0.73357427592500002</v>
      </c>
      <c r="S39">
        <v>0.330458658829</v>
      </c>
      <c r="T39">
        <v>0.45415250898199999</v>
      </c>
      <c r="U39">
        <v>0.53798973188800003</v>
      </c>
      <c r="V39">
        <v>0.66301704219699997</v>
      </c>
      <c r="W39">
        <v>0.57423689787300003</v>
      </c>
      <c r="X39">
        <v>0.475078592435</v>
      </c>
      <c r="Y39">
        <v>0.376435310819</v>
      </c>
      <c r="Z39">
        <v>0.588289487153</v>
      </c>
      <c r="AA39">
        <v>0.59815311728999998</v>
      </c>
      <c r="AB39">
        <v>0.43382746252600002</v>
      </c>
      <c r="AC39">
        <v>0.61246923025199995</v>
      </c>
      <c r="AD39">
        <v>0.50335802259200002</v>
      </c>
      <c r="AE39">
        <v>0.62496615732500005</v>
      </c>
      <c r="AF39">
        <v>0.390071374591</v>
      </c>
      <c r="AG39">
        <v>0.17565167536000001</v>
      </c>
      <c r="AH39">
        <v>0.29787906713899998</v>
      </c>
      <c r="AI39">
        <v>0.31502083280299997</v>
      </c>
      <c r="AJ39">
        <v>0.28531166381500001</v>
      </c>
      <c r="AK39">
        <v>0.72948529290200004</v>
      </c>
      <c r="AL39">
        <v>0.53421199982800005</v>
      </c>
      <c r="AM39">
        <v>0.58374387019499996</v>
      </c>
      <c r="AN39">
        <v>0.56567828020800004</v>
      </c>
      <c r="AO39">
        <v>0.71448507818600004</v>
      </c>
      <c r="AP39">
        <v>0.76841250075900003</v>
      </c>
      <c r="AQ39">
        <v>0.55599890938499996</v>
      </c>
    </row>
    <row r="40" spans="1:43" x14ac:dyDescent="0.25">
      <c r="A40" t="s">
        <v>249</v>
      </c>
      <c r="B40">
        <v>0.676001684514</v>
      </c>
      <c r="C40">
        <v>0.35781616119300003</v>
      </c>
      <c r="D40">
        <v>0.121490741061</v>
      </c>
      <c r="E40">
        <v>0.200283921586</v>
      </c>
      <c r="F40">
        <v>0.239740951126</v>
      </c>
      <c r="G40">
        <v>0.29962546816500002</v>
      </c>
      <c r="H40">
        <v>0.545596065337</v>
      </c>
      <c r="I40">
        <v>0.48118184436900002</v>
      </c>
      <c r="J40">
        <v>0.182727579488</v>
      </c>
      <c r="K40">
        <v>0.115225138741</v>
      </c>
      <c r="L40">
        <v>0.196250422625</v>
      </c>
      <c r="M40">
        <v>0.36497401540300001</v>
      </c>
      <c r="N40">
        <v>0.155355715428</v>
      </c>
      <c r="O40">
        <v>0.109112605771</v>
      </c>
      <c r="P40">
        <v>6.1822886678400003E-2</v>
      </c>
      <c r="Q40">
        <v>0.16072898427099999</v>
      </c>
      <c r="R40">
        <v>0.21700959383400001</v>
      </c>
      <c r="S40">
        <v>0.50720038825199998</v>
      </c>
      <c r="T40">
        <v>0.14368383387200001</v>
      </c>
      <c r="U40">
        <v>0.12361680218899999</v>
      </c>
      <c r="V40">
        <v>9.9414092118499997E-2</v>
      </c>
      <c r="W40">
        <v>0.148191573336</v>
      </c>
      <c r="X40">
        <v>7.8671028358499998E-2</v>
      </c>
      <c r="Y40">
        <v>0.29617544251099998</v>
      </c>
      <c r="Z40">
        <v>0.50932849725499996</v>
      </c>
      <c r="AA40">
        <v>0.12901719206500001</v>
      </c>
      <c r="AB40">
        <v>0.29412080069199997</v>
      </c>
      <c r="AC40">
        <v>9.5537566923699996E-2</v>
      </c>
      <c r="AD40">
        <v>0.127782584128</v>
      </c>
      <c r="AE40">
        <v>0.14583185472099999</v>
      </c>
      <c r="AF40">
        <v>0.18757815872700001</v>
      </c>
      <c r="AG40">
        <v>0.409975574377</v>
      </c>
      <c r="AH40">
        <v>0.29696372114699998</v>
      </c>
      <c r="AI40">
        <v>0.46971854613199998</v>
      </c>
      <c r="AJ40">
        <v>0.23590507004399999</v>
      </c>
      <c r="AK40">
        <v>0.10653898434300001</v>
      </c>
      <c r="AL40">
        <v>0.182817039146</v>
      </c>
      <c r="AM40">
        <v>0.103174357026</v>
      </c>
      <c r="AN40">
        <v>0.29998850178199998</v>
      </c>
      <c r="AO40">
        <v>7.9274853581000004E-2</v>
      </c>
      <c r="AP40">
        <v>0.164294247092</v>
      </c>
      <c r="AQ40">
        <v>0.12843836587499999</v>
      </c>
    </row>
    <row r="41" spans="1:43" x14ac:dyDescent="0.25">
      <c r="A41" t="s">
        <v>250</v>
      </c>
      <c r="B41">
        <v>0.188515220792</v>
      </c>
      <c r="C41">
        <v>0.203562987202</v>
      </c>
      <c r="D41">
        <v>0.12893626792599999</v>
      </c>
      <c r="E41">
        <v>6.0517560875200001E-2</v>
      </c>
      <c r="F41">
        <v>0.12818528580399999</v>
      </c>
      <c r="G41">
        <v>0.13509940404699999</v>
      </c>
      <c r="H41">
        <v>9.0000902445599995E-2</v>
      </c>
      <c r="I41">
        <v>0.13703962799899999</v>
      </c>
      <c r="J41">
        <v>0.139256259819</v>
      </c>
      <c r="K41">
        <v>0.189903267722</v>
      </c>
      <c r="L41">
        <v>0.20712676847799999</v>
      </c>
      <c r="M41">
        <v>0.43324358733500001</v>
      </c>
      <c r="N41">
        <v>0.124039591856</v>
      </c>
      <c r="O41">
        <v>0.164442240337</v>
      </c>
      <c r="P41">
        <v>6.5499235610600004E-2</v>
      </c>
      <c r="Q41">
        <v>0.147596492016</v>
      </c>
      <c r="R41">
        <v>0.211017256712</v>
      </c>
      <c r="S41">
        <v>0.177942452892</v>
      </c>
      <c r="T41">
        <v>0.16870419268100001</v>
      </c>
      <c r="U41">
        <v>0.13575765675699999</v>
      </c>
      <c r="V41">
        <v>0.20446117153999999</v>
      </c>
      <c r="W41">
        <v>0.14212109902699999</v>
      </c>
      <c r="X41">
        <v>0.16788779099699999</v>
      </c>
      <c r="Y41">
        <v>5.28177524914E-2</v>
      </c>
      <c r="Z41">
        <v>0.201649566492</v>
      </c>
      <c r="AA41">
        <v>0.19404908414700001</v>
      </c>
      <c r="AB41">
        <v>7.3113033688299994E-2</v>
      </c>
      <c r="AC41">
        <v>6.14118229714E-2</v>
      </c>
      <c r="AD41">
        <v>0.14141417366100001</v>
      </c>
      <c r="AE41">
        <v>0.24110903676699999</v>
      </c>
      <c r="AF41">
        <v>0.13640351487999999</v>
      </c>
      <c r="AG41">
        <v>0.10880504777</v>
      </c>
      <c r="AH41">
        <v>9.6298626457899994E-2</v>
      </c>
      <c r="AI41">
        <v>0.21166821994400001</v>
      </c>
      <c r="AJ41">
        <v>0.10658107596499999</v>
      </c>
      <c r="AK41">
        <v>0.15923850895</v>
      </c>
      <c r="AL41">
        <v>0.24062568911099999</v>
      </c>
      <c r="AM41">
        <v>0.10353878003600001</v>
      </c>
      <c r="AN41">
        <v>0.247729101989</v>
      </c>
      <c r="AO41">
        <v>0.143134542329</v>
      </c>
      <c r="AP41">
        <v>4.7343602640699999E-2</v>
      </c>
      <c r="AQ41">
        <v>0.13585102431000001</v>
      </c>
    </row>
    <row r="42" spans="1:43" x14ac:dyDescent="0.25">
      <c r="A42" t="s">
        <v>251</v>
      </c>
      <c r="B42">
        <v>4.5421730237000003E-2</v>
      </c>
      <c r="C42">
        <v>0.118117913716</v>
      </c>
      <c r="D42">
        <v>0.162732102583</v>
      </c>
      <c r="E42">
        <v>0.24320809718399999</v>
      </c>
      <c r="F42">
        <v>0.21600395159300001</v>
      </c>
      <c r="G42">
        <v>0.20112241773299999</v>
      </c>
      <c r="H42">
        <v>0.139364678278</v>
      </c>
      <c r="I42">
        <v>9.2514711328800001E-2</v>
      </c>
      <c r="J42">
        <v>0.187596831721</v>
      </c>
      <c r="K42">
        <v>0.194090187208</v>
      </c>
      <c r="L42">
        <v>0.206864859974</v>
      </c>
      <c r="M42">
        <v>4.5373906872900001E-2</v>
      </c>
      <c r="N42">
        <v>0.227918841397</v>
      </c>
      <c r="O42">
        <v>0.13364845178699999</v>
      </c>
      <c r="P42">
        <v>0.12912886082800001</v>
      </c>
      <c r="Q42">
        <v>0.174632215388</v>
      </c>
      <c r="R42">
        <v>0.11220002530299999</v>
      </c>
      <c r="S42">
        <v>6.8560015679399997E-2</v>
      </c>
      <c r="T42">
        <v>0.178293808454</v>
      </c>
      <c r="U42">
        <v>0.162490621744</v>
      </c>
      <c r="V42">
        <v>0.116219308767</v>
      </c>
      <c r="W42">
        <v>0.19540453865400001</v>
      </c>
      <c r="X42">
        <v>0.23762257922400001</v>
      </c>
      <c r="Y42">
        <v>0.167270935594</v>
      </c>
      <c r="Z42">
        <v>8.2726753285499999E-2</v>
      </c>
      <c r="AA42">
        <v>0.11392512946</v>
      </c>
      <c r="AB42">
        <v>0.15344019943600001</v>
      </c>
      <c r="AC42">
        <v>0.205108828376</v>
      </c>
      <c r="AD42">
        <v>0.177526712488</v>
      </c>
      <c r="AE42">
        <v>0.113329116072</v>
      </c>
      <c r="AF42">
        <v>0.22871506357099999</v>
      </c>
      <c r="AG42">
        <v>0.15907223005599999</v>
      </c>
      <c r="AH42">
        <v>0.16349803855200001</v>
      </c>
      <c r="AI42">
        <v>7.2134203168700006E-2</v>
      </c>
      <c r="AJ42">
        <v>0.16760747599199999</v>
      </c>
      <c r="AK42">
        <v>0.16452104744599999</v>
      </c>
      <c r="AL42">
        <v>0.123881841977</v>
      </c>
      <c r="AM42">
        <v>0.20242535143599999</v>
      </c>
      <c r="AN42">
        <v>0.112299260281</v>
      </c>
      <c r="AO42">
        <v>0.131744134614</v>
      </c>
      <c r="AP42">
        <v>0.43165671172600001</v>
      </c>
      <c r="AQ42">
        <v>0.19940903219600001</v>
      </c>
    </row>
    <row r="43" spans="1:43" x14ac:dyDescent="0.25">
      <c r="A43" t="s">
        <v>252</v>
      </c>
      <c r="B43">
        <v>2.2289736493799998E-2</v>
      </c>
      <c r="C43">
        <v>6.9183312998699995E-2</v>
      </c>
      <c r="D43">
        <v>0.25899549871200001</v>
      </c>
      <c r="E43">
        <v>0.148229824771</v>
      </c>
      <c r="F43">
        <v>0.14647786833500001</v>
      </c>
      <c r="G43">
        <v>0.134931571385</v>
      </c>
      <c r="H43">
        <v>2.7104954426499999E-2</v>
      </c>
      <c r="I43">
        <v>5.49936216617E-2</v>
      </c>
      <c r="J43">
        <v>0.191127221007</v>
      </c>
      <c r="K43">
        <v>0.21243360579100001</v>
      </c>
      <c r="L43">
        <v>0.13695433744300001</v>
      </c>
      <c r="M43">
        <v>4.2138876713999997E-2</v>
      </c>
      <c r="N43">
        <v>0.22196360558600001</v>
      </c>
      <c r="O43">
        <v>0.261776648173</v>
      </c>
      <c r="P43">
        <v>0.33738691338900001</v>
      </c>
      <c r="Q43">
        <v>0.20791616157100001</v>
      </c>
      <c r="R43">
        <v>0.174281986143</v>
      </c>
      <c r="S43">
        <v>4.2595686300100001E-2</v>
      </c>
      <c r="T43">
        <v>0.19734471781499999</v>
      </c>
      <c r="U43">
        <v>0.29722768126999999</v>
      </c>
      <c r="V43">
        <v>0.29167183644200001</v>
      </c>
      <c r="W43">
        <v>0.236550332423</v>
      </c>
      <c r="X43">
        <v>0.253437446319</v>
      </c>
      <c r="Y43">
        <v>0.20222092072</v>
      </c>
      <c r="Z43">
        <v>5.4853054430700002E-2</v>
      </c>
      <c r="AA43">
        <v>0.28513327856100001</v>
      </c>
      <c r="AB43">
        <v>0.163418687718</v>
      </c>
      <c r="AC43">
        <v>0.27853062479200003</v>
      </c>
      <c r="AD43">
        <v>0.23843789007300001</v>
      </c>
      <c r="AE43">
        <v>0.22956814219400001</v>
      </c>
      <c r="AF43">
        <v>0.15456001336899999</v>
      </c>
      <c r="AG43">
        <v>5.6320238084899998E-2</v>
      </c>
      <c r="AH43">
        <v>0.114390470853</v>
      </c>
      <c r="AI43">
        <v>6.1345759552699997E-2</v>
      </c>
      <c r="AJ43">
        <v>0.120297387533</v>
      </c>
      <c r="AK43">
        <v>0.30787598081200002</v>
      </c>
      <c r="AL43">
        <v>0.17593791047099999</v>
      </c>
      <c r="AM43">
        <v>0.31250048460500002</v>
      </c>
      <c r="AN43">
        <v>0.10635851443</v>
      </c>
      <c r="AO43">
        <v>0.369502818585</v>
      </c>
      <c r="AP43">
        <v>8.6117573090200003E-2</v>
      </c>
      <c r="AQ43">
        <v>0.27440127872600001</v>
      </c>
    </row>
    <row r="44" spans="1:43" x14ac:dyDescent="0.25">
      <c r="A44" t="s">
        <v>253</v>
      </c>
      <c r="B44">
        <v>1.22127301167E-2</v>
      </c>
      <c r="C44">
        <v>9.0005053882599995E-2</v>
      </c>
      <c r="D44">
        <v>0.17659141452400001</v>
      </c>
      <c r="E44">
        <v>7.5911095698900005E-2</v>
      </c>
      <c r="F44">
        <v>0.102730440987</v>
      </c>
      <c r="G44">
        <v>6.5048406473000003E-2</v>
      </c>
      <c r="H44">
        <v>3.67520981861E-2</v>
      </c>
      <c r="I44">
        <v>0.131657133451</v>
      </c>
      <c r="J44">
        <v>0.14887140021799999</v>
      </c>
      <c r="K44">
        <v>0.144581700654</v>
      </c>
      <c r="L44">
        <v>9.1715595937100006E-2</v>
      </c>
      <c r="M44">
        <v>8.4027299480299994E-2</v>
      </c>
      <c r="N44">
        <v>0.10465745051</v>
      </c>
      <c r="O44">
        <v>0.19582803831000001</v>
      </c>
      <c r="P44">
        <v>0.27832707923799999</v>
      </c>
      <c r="Q44">
        <v>0.16710815785899999</v>
      </c>
      <c r="R44">
        <v>0.20367297298000001</v>
      </c>
      <c r="S44">
        <v>4.5899558550400003E-2</v>
      </c>
      <c r="T44">
        <v>0.133965895911</v>
      </c>
      <c r="U44">
        <v>0.125141623053</v>
      </c>
      <c r="V44">
        <v>0.16656878558499999</v>
      </c>
      <c r="W44">
        <v>0.14418532451300001</v>
      </c>
      <c r="X44">
        <v>0.119517077069</v>
      </c>
      <c r="Y44">
        <v>3.3220846348400002E-2</v>
      </c>
      <c r="Z44">
        <v>9.2316100663299996E-2</v>
      </c>
      <c r="AA44">
        <v>0.139472885765</v>
      </c>
      <c r="AB44">
        <v>6.8592892421299997E-2</v>
      </c>
      <c r="AC44">
        <v>0.111819128861</v>
      </c>
      <c r="AD44">
        <v>0.14970805412999999</v>
      </c>
      <c r="AE44">
        <v>0.15416660237900001</v>
      </c>
      <c r="AF44">
        <v>0.15081674999</v>
      </c>
      <c r="AG44">
        <v>4.3369178728099998E-2</v>
      </c>
      <c r="AH44">
        <v>4.4182800587900001E-2</v>
      </c>
      <c r="AI44">
        <v>4.3071761416599998E-2</v>
      </c>
      <c r="AJ44">
        <v>6.1637352424899997E-2</v>
      </c>
      <c r="AK44">
        <v>0.17064864826000001</v>
      </c>
      <c r="AL44">
        <v>0.14106288530300001</v>
      </c>
      <c r="AM44">
        <v>7.1965790759199996E-2</v>
      </c>
      <c r="AN44">
        <v>0.107814955349</v>
      </c>
      <c r="AO44">
        <v>0.14644092892499999</v>
      </c>
      <c r="AP44">
        <v>0.15181389500199999</v>
      </c>
      <c r="AQ44">
        <v>0.131498856576</v>
      </c>
    </row>
    <row r="45" spans="1:43" x14ac:dyDescent="0.25">
      <c r="A45" t="s">
        <v>254</v>
      </c>
      <c r="B45">
        <v>5.8085669594499997E-2</v>
      </c>
      <c r="C45">
        <v>0.16132222840499999</v>
      </c>
      <c r="D45">
        <v>0.151338905158</v>
      </c>
      <c r="E45">
        <v>0.27195786690399998</v>
      </c>
      <c r="F45">
        <v>0.166932850361</v>
      </c>
      <c r="G45">
        <v>0.16421100982299999</v>
      </c>
      <c r="H45">
        <v>0.161393376049</v>
      </c>
      <c r="I45">
        <v>0.10277766347099999</v>
      </c>
      <c r="J45">
        <v>0.15048601813500001</v>
      </c>
      <c r="K45">
        <v>0.14380662662999999</v>
      </c>
      <c r="L45">
        <v>0.16116896908100001</v>
      </c>
      <c r="M45">
        <v>3.1014547200099999E-2</v>
      </c>
      <c r="N45">
        <v>0.166097710067</v>
      </c>
      <c r="O45">
        <v>0.13521061277599999</v>
      </c>
      <c r="P45">
        <v>0.127894587064</v>
      </c>
      <c r="Q45">
        <v>0.142036696149</v>
      </c>
      <c r="R45">
        <v>8.1848177503899999E-2</v>
      </c>
      <c r="S45">
        <v>0.158091220473</v>
      </c>
      <c r="T45">
        <v>0.178098857439</v>
      </c>
      <c r="U45">
        <v>0.155795989903</v>
      </c>
      <c r="V45">
        <v>0.121706163751</v>
      </c>
      <c r="W45">
        <v>0.133666031436</v>
      </c>
      <c r="X45">
        <v>0.14290142128399999</v>
      </c>
      <c r="Y45">
        <v>0.248559051019</v>
      </c>
      <c r="Z45">
        <v>5.9821628201600002E-2</v>
      </c>
      <c r="AA45">
        <v>0.138429702761</v>
      </c>
      <c r="AB45">
        <v>0.24736129633199999</v>
      </c>
      <c r="AC45">
        <v>0.247617644799</v>
      </c>
      <c r="AD45">
        <v>0.16523593504100001</v>
      </c>
      <c r="AE45">
        <v>0.116019934272</v>
      </c>
      <c r="AF45">
        <v>0.14195156596</v>
      </c>
      <c r="AG45">
        <v>0.22251540659899999</v>
      </c>
      <c r="AH45">
        <v>0.284692777008</v>
      </c>
      <c r="AI45">
        <v>0.14227027027</v>
      </c>
      <c r="AJ45">
        <v>0.30804047774799997</v>
      </c>
      <c r="AK45">
        <v>9.1252346396399994E-2</v>
      </c>
      <c r="AL45">
        <v>0.13574654125999999</v>
      </c>
      <c r="AM45">
        <v>0.20649991083300001</v>
      </c>
      <c r="AN45">
        <v>0.12634624966499999</v>
      </c>
      <c r="AO45">
        <v>0.12995605078200001</v>
      </c>
      <c r="AP45">
        <v>0.118861993084</v>
      </c>
      <c r="AQ45">
        <v>0.130428707266</v>
      </c>
    </row>
    <row r="46" spans="1:43" x14ac:dyDescent="0.25">
      <c r="A46" t="s">
        <v>255</v>
      </c>
      <c r="B46">
        <v>9.1959522152600004E-2</v>
      </c>
      <c r="C46">
        <v>0.126354706861</v>
      </c>
      <c r="D46">
        <v>0.19293542111100001</v>
      </c>
      <c r="E46">
        <v>0.1055929166</v>
      </c>
      <c r="F46">
        <v>0.144771099455</v>
      </c>
      <c r="G46">
        <v>0.125085115203</v>
      </c>
      <c r="H46">
        <v>5.9582760068700003E-2</v>
      </c>
      <c r="I46">
        <v>0.120348647835</v>
      </c>
      <c r="J46">
        <v>0.178143003217</v>
      </c>
      <c r="K46">
        <v>0.15414927410199999</v>
      </c>
      <c r="L46">
        <v>0.12901258366500001</v>
      </c>
      <c r="M46">
        <v>0.25321533508100003</v>
      </c>
      <c r="N46">
        <v>0.19373084259500001</v>
      </c>
      <c r="O46">
        <v>0.18268963500300001</v>
      </c>
      <c r="P46">
        <v>0.295562830281</v>
      </c>
      <c r="Q46">
        <v>0.179037809716</v>
      </c>
      <c r="R46">
        <v>0.234764127213</v>
      </c>
      <c r="S46">
        <v>9.0585761545199997E-2</v>
      </c>
      <c r="T46">
        <v>0.13818056918900001</v>
      </c>
      <c r="U46">
        <v>0.197206849539</v>
      </c>
      <c r="V46">
        <v>0.25447120459700001</v>
      </c>
      <c r="W46">
        <v>0.21377950860600001</v>
      </c>
      <c r="X46">
        <v>0.12510017572099999</v>
      </c>
      <c r="Y46">
        <v>0.195604074775</v>
      </c>
      <c r="Z46">
        <v>0.15960568604799999</v>
      </c>
      <c r="AA46">
        <v>0.214669197122</v>
      </c>
      <c r="AB46">
        <v>0.12999698871000001</v>
      </c>
      <c r="AC46">
        <v>0.19775467131499999</v>
      </c>
      <c r="AD46">
        <v>0.16103198163499999</v>
      </c>
      <c r="AE46">
        <v>0.215061762277</v>
      </c>
      <c r="AF46">
        <v>0.14081095192699999</v>
      </c>
      <c r="AG46">
        <v>6.2543394964899995E-2</v>
      </c>
      <c r="AH46">
        <v>0.118058809231</v>
      </c>
      <c r="AI46">
        <v>0.111213798213</v>
      </c>
      <c r="AJ46">
        <v>9.8673126930899996E-2</v>
      </c>
      <c r="AK46">
        <v>0.26369459376100002</v>
      </c>
      <c r="AL46">
        <v>0.16605729675899999</v>
      </c>
      <c r="AM46">
        <v>0.20926436178899999</v>
      </c>
      <c r="AN46">
        <v>0.26975654597799997</v>
      </c>
      <c r="AO46">
        <v>0.25089544688499998</v>
      </c>
      <c r="AP46">
        <v>0.1196392189</v>
      </c>
      <c r="AQ46">
        <v>0.212583192074</v>
      </c>
    </row>
    <row r="47" spans="1:43" x14ac:dyDescent="0.25">
      <c r="A47" t="s">
        <v>256</v>
      </c>
      <c r="B47">
        <v>0.216742055208</v>
      </c>
      <c r="C47">
        <v>0.16146628432499999</v>
      </c>
      <c r="D47">
        <v>0.11740227638</v>
      </c>
      <c r="E47">
        <v>0.158835350648</v>
      </c>
      <c r="F47">
        <v>0.1652684593</v>
      </c>
      <c r="G47">
        <v>0.176116720847</v>
      </c>
      <c r="H47">
        <v>0.20185302364499999</v>
      </c>
      <c r="I47">
        <v>0.16603239918000001</v>
      </c>
      <c r="J47">
        <v>0.115963233603</v>
      </c>
      <c r="K47">
        <v>0.10757830594700001</v>
      </c>
      <c r="L47">
        <v>0.117677173068</v>
      </c>
      <c r="M47">
        <v>0.122983267942</v>
      </c>
      <c r="N47">
        <v>0.12552437676299999</v>
      </c>
      <c r="O47">
        <v>0.100853457215</v>
      </c>
      <c r="P47">
        <v>7.0788853753300005E-2</v>
      </c>
      <c r="Q47">
        <v>0.119492834225</v>
      </c>
      <c r="R47">
        <v>0.150263852447</v>
      </c>
      <c r="S47">
        <v>0.1554377683</v>
      </c>
      <c r="T47">
        <v>0.11445567092599999</v>
      </c>
      <c r="U47">
        <v>0.12832851583300001</v>
      </c>
      <c r="V47">
        <v>8.3322314730299996E-2</v>
      </c>
      <c r="W47">
        <v>0.10478294689500001</v>
      </c>
      <c r="X47">
        <v>9.4467849414099997E-2</v>
      </c>
      <c r="Y47">
        <v>0.120482927793</v>
      </c>
      <c r="Z47">
        <v>0.223923068128</v>
      </c>
      <c r="AA47">
        <v>0.106159865223</v>
      </c>
      <c r="AB47">
        <v>0.16615722235300001</v>
      </c>
      <c r="AC47">
        <v>0.159896465766</v>
      </c>
      <c r="AD47">
        <v>0.10479804626600001</v>
      </c>
      <c r="AE47">
        <v>0.10582522635699999</v>
      </c>
      <c r="AF47">
        <v>0.122464445357</v>
      </c>
      <c r="AG47">
        <v>0.21494169002499999</v>
      </c>
      <c r="AH47">
        <v>0.17370987117200001</v>
      </c>
      <c r="AI47">
        <v>0.161746854291</v>
      </c>
      <c r="AJ47">
        <v>0.16108728024399999</v>
      </c>
      <c r="AK47">
        <v>6.3359182234799999E-2</v>
      </c>
      <c r="AL47">
        <v>0.138644874467</v>
      </c>
      <c r="AM47">
        <v>8.5873925926699998E-2</v>
      </c>
      <c r="AN47">
        <v>0.189203214423</v>
      </c>
      <c r="AO47">
        <v>7.3783806456399995E-2</v>
      </c>
      <c r="AP47">
        <v>8.2323968437500006E-2</v>
      </c>
      <c r="AQ47">
        <v>0.116805530793</v>
      </c>
    </row>
    <row r="48" spans="1:43" x14ac:dyDescent="0.25">
      <c r="A48" t="s">
        <v>257</v>
      </c>
      <c r="B48">
        <v>0.30464219438599999</v>
      </c>
      <c r="C48">
        <v>0.20952849950899999</v>
      </c>
      <c r="D48">
        <v>0.14790360630499999</v>
      </c>
      <c r="E48">
        <v>0.22717569540900001</v>
      </c>
      <c r="F48">
        <v>0.22778174720700001</v>
      </c>
      <c r="G48">
        <v>0.19402889883900001</v>
      </c>
      <c r="H48">
        <v>0.31691232388399998</v>
      </c>
      <c r="I48">
        <v>0.15572881663400001</v>
      </c>
      <c r="J48">
        <v>0.15550345966599999</v>
      </c>
      <c r="K48">
        <v>0.13351370296100001</v>
      </c>
      <c r="L48">
        <v>0.16418806605899999</v>
      </c>
      <c r="M48">
        <v>9.9864524869400007E-2</v>
      </c>
      <c r="N48">
        <v>0.171601532941</v>
      </c>
      <c r="O48">
        <v>0.115964798213</v>
      </c>
      <c r="P48">
        <v>8.6984549756999999E-2</v>
      </c>
      <c r="Q48">
        <v>0.16893361476800001</v>
      </c>
      <c r="R48">
        <v>0.15843964056000001</v>
      </c>
      <c r="S48">
        <v>0.22220841902800001</v>
      </c>
      <c r="T48">
        <v>0.18972341998200001</v>
      </c>
      <c r="U48">
        <v>0.14650660108999999</v>
      </c>
      <c r="V48">
        <v>0.12256877234000001</v>
      </c>
      <c r="W48">
        <v>0.14544445654999999</v>
      </c>
      <c r="X48">
        <v>0.109050003309</v>
      </c>
      <c r="Y48">
        <v>0.16492590928199999</v>
      </c>
      <c r="Z48">
        <v>0.22707351465299999</v>
      </c>
      <c r="AA48">
        <v>0.11159459267500001</v>
      </c>
      <c r="AB48">
        <v>0.203590035517</v>
      </c>
      <c r="AC48">
        <v>0.117317929513</v>
      </c>
      <c r="AD48">
        <v>0.151112250433</v>
      </c>
      <c r="AE48">
        <v>0.12209936372000001</v>
      </c>
      <c r="AF48">
        <v>0.19842183052599999</v>
      </c>
      <c r="AG48">
        <v>0.310674197032</v>
      </c>
      <c r="AH48">
        <v>0.20535497257499999</v>
      </c>
      <c r="AI48">
        <v>0.21263198043100001</v>
      </c>
      <c r="AJ48">
        <v>0.19707065543499999</v>
      </c>
      <c r="AK48">
        <v>0.10433005816</v>
      </c>
      <c r="AL48">
        <v>0.147337158036</v>
      </c>
      <c r="AM48">
        <v>0.116368457242</v>
      </c>
      <c r="AN48">
        <v>0.17412448477299999</v>
      </c>
      <c r="AO48">
        <v>0.101914438747</v>
      </c>
      <c r="AP48">
        <v>9.4154124510499995E-2</v>
      </c>
      <c r="AQ48">
        <v>0.119195182377</v>
      </c>
    </row>
    <row r="49" spans="1:43" x14ac:dyDescent="0.25">
      <c r="A49" t="s">
        <v>258</v>
      </c>
      <c r="B49">
        <v>8.0172813732299994E-2</v>
      </c>
      <c r="C49">
        <v>0.12088549815000001</v>
      </c>
      <c r="D49">
        <v>0.193196236736</v>
      </c>
      <c r="E49">
        <v>0.126507547596</v>
      </c>
      <c r="F49">
        <v>0.124406183016</v>
      </c>
      <c r="G49">
        <v>0.154250320296</v>
      </c>
      <c r="H49">
        <v>0.104530580889</v>
      </c>
      <c r="I49">
        <v>0.19264689511300001</v>
      </c>
      <c r="J49">
        <v>0.20235096557500001</v>
      </c>
      <c r="K49">
        <v>0.22056584635000001</v>
      </c>
      <c r="L49">
        <v>0.211160339019</v>
      </c>
      <c r="M49">
        <v>0.16527965937700001</v>
      </c>
      <c r="N49">
        <v>0.164894043638</v>
      </c>
      <c r="O49">
        <v>0.22282943665999999</v>
      </c>
      <c r="P49">
        <v>0.16087194125500001</v>
      </c>
      <c r="Q49">
        <v>0.20773302270499999</v>
      </c>
      <c r="R49">
        <v>0.21872276530400001</v>
      </c>
      <c r="S49">
        <v>0.144892128038</v>
      </c>
      <c r="T49">
        <v>0.194294642662</v>
      </c>
      <c r="U49">
        <v>0.19607417950600001</v>
      </c>
      <c r="V49">
        <v>0.18375778437199999</v>
      </c>
      <c r="W49">
        <v>0.19535159486500001</v>
      </c>
      <c r="X49">
        <v>0.21173042376500001</v>
      </c>
      <c r="Y49">
        <v>0.185025002218</v>
      </c>
      <c r="Z49">
        <v>8.6205363381100006E-2</v>
      </c>
      <c r="AA49">
        <v>0.244413039286</v>
      </c>
      <c r="AB49">
        <v>0.14050969181699999</v>
      </c>
      <c r="AC49">
        <v>0.144476718802</v>
      </c>
      <c r="AD49">
        <v>0.19982971204399999</v>
      </c>
      <c r="AE49">
        <v>0.22674495586000001</v>
      </c>
      <c r="AF49">
        <v>0.19230360039300001</v>
      </c>
      <c r="AG49">
        <v>7.6153341733700003E-2</v>
      </c>
      <c r="AH49">
        <v>0.140276960689</v>
      </c>
      <c r="AI49">
        <v>0.15673719070100001</v>
      </c>
      <c r="AJ49">
        <v>0.12934456471</v>
      </c>
      <c r="AK49">
        <v>0.228118390906</v>
      </c>
      <c r="AL49">
        <v>0.20804294489799999</v>
      </c>
      <c r="AM49">
        <v>0.166966772363</v>
      </c>
      <c r="AN49">
        <v>8.8470776621299999E-2</v>
      </c>
      <c r="AO49">
        <v>0.21565462315</v>
      </c>
      <c r="AP49">
        <v>0.251259370373</v>
      </c>
      <c r="AQ49">
        <v>0.23159130039100001</v>
      </c>
    </row>
    <row r="50" spans="1:43" x14ac:dyDescent="0.25">
      <c r="A50" t="s">
        <v>259</v>
      </c>
      <c r="B50">
        <v>2.86331477615E-2</v>
      </c>
      <c r="C50">
        <v>0.100050381269</v>
      </c>
      <c r="D50">
        <v>0.16729795013000001</v>
      </c>
      <c r="E50">
        <v>0.115989046401</v>
      </c>
      <c r="F50">
        <v>0.109304149313</v>
      </c>
      <c r="G50">
        <v>0.12682962515499999</v>
      </c>
      <c r="H50">
        <v>8.1901864827599993E-2</v>
      </c>
      <c r="I50">
        <v>0.147820744876</v>
      </c>
      <c r="J50">
        <v>0.15574177065100001</v>
      </c>
      <c r="K50">
        <v>0.213565551503</v>
      </c>
      <c r="L50">
        <v>0.12028112576699999</v>
      </c>
      <c r="M50">
        <v>0.157115963193</v>
      </c>
      <c r="N50">
        <v>0.140236566714</v>
      </c>
      <c r="O50">
        <v>0.21528343432499999</v>
      </c>
      <c r="P50">
        <v>0.26333326259000001</v>
      </c>
      <c r="Q50">
        <v>0.14334468996999999</v>
      </c>
      <c r="R50">
        <v>5.2088451327800003E-2</v>
      </c>
      <c r="S50">
        <v>0.10918326500800001</v>
      </c>
      <c r="T50">
        <v>0.15403252555399999</v>
      </c>
      <c r="U50">
        <v>0.176359723084</v>
      </c>
      <c r="V50">
        <v>0.225624863171</v>
      </c>
      <c r="W50">
        <v>0.16860033496099999</v>
      </c>
      <c r="X50">
        <v>0.35943171263099999</v>
      </c>
      <c r="Y50">
        <v>0.114749734521</v>
      </c>
      <c r="Z50">
        <v>4.9848194209800002E-2</v>
      </c>
      <c r="AA50">
        <v>0.17820933088400001</v>
      </c>
      <c r="AB50">
        <v>8.6508594552499998E-2</v>
      </c>
      <c r="AC50">
        <v>0.247411232245</v>
      </c>
      <c r="AD50">
        <v>0.19969924949699999</v>
      </c>
      <c r="AE50">
        <v>0.18229682004299999</v>
      </c>
      <c r="AF50">
        <v>0.16242444280400001</v>
      </c>
      <c r="AG50">
        <v>6.7842402345300007E-2</v>
      </c>
      <c r="AH50">
        <v>7.5290540992799998E-2</v>
      </c>
      <c r="AI50">
        <v>9.7626094259399998E-2</v>
      </c>
      <c r="AJ50">
        <v>8.8427088658199995E-2</v>
      </c>
      <c r="AK50">
        <v>0.20372257225900001</v>
      </c>
      <c r="AL50">
        <v>0.15346529174099999</v>
      </c>
      <c r="AM50">
        <v>0.27888558552800002</v>
      </c>
      <c r="AN50">
        <v>0.15616937994800001</v>
      </c>
      <c r="AO50">
        <v>0.22600850579199999</v>
      </c>
      <c r="AP50">
        <v>0.186986055107</v>
      </c>
      <c r="AQ50">
        <v>0.187082043817</v>
      </c>
    </row>
    <row r="51" spans="1:43" x14ac:dyDescent="0.25">
      <c r="A51" t="s">
        <v>260</v>
      </c>
      <c r="B51">
        <v>0.27979297146799997</v>
      </c>
      <c r="C51">
        <v>0.28173281260100003</v>
      </c>
      <c r="D51">
        <v>0.18128330685999999</v>
      </c>
      <c r="E51">
        <v>0.26599462109700001</v>
      </c>
      <c r="F51">
        <v>0.22850670059100001</v>
      </c>
      <c r="G51">
        <v>0.223713705283</v>
      </c>
      <c r="H51">
        <v>0.235242667534</v>
      </c>
      <c r="I51">
        <v>0.21746785026599999</v>
      </c>
      <c r="J51">
        <v>0.19233636209999999</v>
      </c>
      <c r="K51">
        <v>0.17064586296500001</v>
      </c>
      <c r="L51">
        <v>0.257734434746</v>
      </c>
      <c r="M51">
        <v>0.20180516212999999</v>
      </c>
      <c r="N51">
        <v>0.204054482876</v>
      </c>
      <c r="O51">
        <v>0.162408243077</v>
      </c>
      <c r="P51">
        <v>0.122493049513</v>
      </c>
      <c r="Q51">
        <v>0.181487223054</v>
      </c>
      <c r="R51">
        <v>0.185731379788</v>
      </c>
      <c r="S51">
        <v>0.27775707298699998</v>
      </c>
      <c r="T51">
        <v>0.20933674336999999</v>
      </c>
      <c r="U51">
        <v>0.15556104076499999</v>
      </c>
      <c r="V51">
        <v>0.13030058026499999</v>
      </c>
      <c r="W51">
        <v>0.17208676549999999</v>
      </c>
      <c r="X51">
        <v>0.100290907843</v>
      </c>
      <c r="Y51">
        <v>0.21925528595800001</v>
      </c>
      <c r="Z51">
        <v>0.25371257256800001</v>
      </c>
      <c r="AA51">
        <v>0.14501994255699999</v>
      </c>
      <c r="AB51">
        <v>0.27326634243699999</v>
      </c>
      <c r="AC51">
        <v>0.13316275337799999</v>
      </c>
      <c r="AD51">
        <v>0.18355164829100001</v>
      </c>
      <c r="AE51">
        <v>0.14798631624299999</v>
      </c>
      <c r="AF51">
        <v>0.183586186352</v>
      </c>
      <c r="AG51">
        <v>0.267875511096</v>
      </c>
      <c r="AH51">
        <v>0.28732822061000002</v>
      </c>
      <c r="AI51">
        <v>0.260084423467</v>
      </c>
      <c r="AJ51">
        <v>0.32551730269200002</v>
      </c>
      <c r="AK51">
        <v>0.136844047409</v>
      </c>
      <c r="AL51">
        <v>0.18649301776499999</v>
      </c>
      <c r="AM51">
        <v>0.14268047152900001</v>
      </c>
      <c r="AN51">
        <v>0.122468345046</v>
      </c>
      <c r="AO51">
        <v>0.131794020525</v>
      </c>
      <c r="AP51">
        <v>0.26567978937699999</v>
      </c>
      <c r="AQ51">
        <v>0.13278532785899999</v>
      </c>
    </row>
    <row r="52" spans="1:43" x14ac:dyDescent="0.25">
      <c r="A52" t="s">
        <v>261</v>
      </c>
      <c r="B52">
        <v>0.73540145985399996</v>
      </c>
      <c r="C52">
        <v>0.35994801378800001</v>
      </c>
      <c r="D52">
        <v>0.28004944845899998</v>
      </c>
      <c r="E52">
        <v>0.469761759316</v>
      </c>
      <c r="F52">
        <v>0.39201136722500002</v>
      </c>
      <c r="G52">
        <v>0.32091356172399998</v>
      </c>
      <c r="H52">
        <v>0.49423241241799998</v>
      </c>
      <c r="I52">
        <v>0.38986065816799997</v>
      </c>
      <c r="J52">
        <v>0.32428444968999998</v>
      </c>
      <c r="K52">
        <v>0.30459210427700001</v>
      </c>
      <c r="L52">
        <v>0.405553026855</v>
      </c>
      <c r="M52">
        <v>0.358237547893</v>
      </c>
      <c r="N52">
        <v>0.277777777778</v>
      </c>
      <c r="O52">
        <v>0.237635705669</v>
      </c>
      <c r="P52">
        <v>0.226401446655</v>
      </c>
      <c r="Q52">
        <v>0.30626550199500002</v>
      </c>
      <c r="R52">
        <v>0.26313233206300002</v>
      </c>
      <c r="S52">
        <v>0.44757587702000001</v>
      </c>
      <c r="T52">
        <v>0.26662899124</v>
      </c>
      <c r="U52">
        <v>0.210733194288</v>
      </c>
      <c r="V52">
        <v>0</v>
      </c>
      <c r="W52">
        <v>0.319211622473</v>
      </c>
      <c r="X52">
        <v>0</v>
      </c>
      <c r="Y52">
        <v>0.57441253263699998</v>
      </c>
      <c r="Z52">
        <v>0.66296438146299996</v>
      </c>
      <c r="AA52">
        <v>0.296349028781</v>
      </c>
      <c r="AB52">
        <v>0.57167157343800001</v>
      </c>
      <c r="AC52">
        <v>0.45454545454500001</v>
      </c>
      <c r="AD52">
        <v>0.29066596287500002</v>
      </c>
      <c r="AE52">
        <v>0.27454387489100002</v>
      </c>
      <c r="AF52">
        <v>0.32316804234099999</v>
      </c>
      <c r="AG52">
        <v>0.58639334059399995</v>
      </c>
      <c r="AH52">
        <v>0.52277610657499995</v>
      </c>
      <c r="AI52">
        <v>0.46214788732399997</v>
      </c>
      <c r="AJ52">
        <v>0.59011288439099996</v>
      </c>
      <c r="AK52">
        <v>0.282957423712</v>
      </c>
      <c r="AL52">
        <v>0.308227424749</v>
      </c>
      <c r="AM52">
        <v>0</v>
      </c>
      <c r="AN52">
        <v>0.45661929693300002</v>
      </c>
      <c r="AO52">
        <v>0.229611280488</v>
      </c>
      <c r="AP52">
        <v>0.421935684325</v>
      </c>
      <c r="AQ52">
        <v>0.13062499999999999</v>
      </c>
    </row>
    <row r="53" spans="1:43" x14ac:dyDescent="0.25">
      <c r="A53" t="s">
        <v>262</v>
      </c>
      <c r="B53">
        <v>0.478911627477</v>
      </c>
      <c r="C53">
        <v>0.31721112699999998</v>
      </c>
      <c r="D53">
        <v>0.24416827077100001</v>
      </c>
      <c r="E53">
        <v>0.320276506839</v>
      </c>
      <c r="F53">
        <v>0.32133489171200003</v>
      </c>
      <c r="G53">
        <v>0.30656314940399998</v>
      </c>
      <c r="H53">
        <v>0.32206979529500002</v>
      </c>
      <c r="I53">
        <v>0.18750689431199999</v>
      </c>
      <c r="J53">
        <v>0.249962099518</v>
      </c>
      <c r="K53">
        <v>0.195350686971</v>
      </c>
      <c r="L53">
        <v>0.23052112475200001</v>
      </c>
      <c r="M53">
        <v>0.35091444619500001</v>
      </c>
      <c r="N53">
        <v>0.26153418435999998</v>
      </c>
      <c r="O53">
        <v>0.177175748971</v>
      </c>
      <c r="P53">
        <v>0.19070187974899999</v>
      </c>
      <c r="Q53">
        <v>0.26326676176899999</v>
      </c>
      <c r="R53">
        <v>0.29068797848900002</v>
      </c>
      <c r="S53">
        <v>0.28472352781400001</v>
      </c>
      <c r="T53">
        <v>0.25715397718100003</v>
      </c>
      <c r="U53">
        <v>0.25543323133399998</v>
      </c>
      <c r="V53">
        <v>0.19028397146199999</v>
      </c>
      <c r="W53">
        <v>0.223121953644</v>
      </c>
      <c r="X53">
        <v>0.14078338874099999</v>
      </c>
      <c r="Y53">
        <v>0.33518649022500002</v>
      </c>
      <c r="Z53">
        <v>0.47583649979699999</v>
      </c>
      <c r="AA53">
        <v>0.17743504713899999</v>
      </c>
      <c r="AB53">
        <v>0.35775423122599997</v>
      </c>
      <c r="AC53">
        <v>0.212568886603</v>
      </c>
      <c r="AD53">
        <v>0.22454065754800001</v>
      </c>
      <c r="AE53">
        <v>0.20207338939799999</v>
      </c>
      <c r="AF53">
        <v>0.21056554724400001</v>
      </c>
      <c r="AG53">
        <v>0.38624469522499999</v>
      </c>
      <c r="AH53">
        <v>0.32943833049999999</v>
      </c>
      <c r="AI53">
        <v>0.308051991897</v>
      </c>
      <c r="AJ53">
        <v>0.26536763586500001</v>
      </c>
      <c r="AK53">
        <v>0.16057747351400001</v>
      </c>
      <c r="AL53">
        <v>0.23510166657100001</v>
      </c>
      <c r="AM53">
        <v>0.20654275401399999</v>
      </c>
      <c r="AN53">
        <v>0.343492269347</v>
      </c>
      <c r="AO53">
        <v>0.17389321475799999</v>
      </c>
      <c r="AP53">
        <v>0.17180635085900001</v>
      </c>
      <c r="AQ53">
        <v>0.209453471196</v>
      </c>
    </row>
    <row r="54" spans="1:43" x14ac:dyDescent="0.25">
      <c r="A54" t="s">
        <v>263</v>
      </c>
      <c r="B54">
        <v>0.118931029704</v>
      </c>
      <c r="C54">
        <v>0.19381990397599999</v>
      </c>
      <c r="D54">
        <v>0.29820813619100001</v>
      </c>
      <c r="E54">
        <v>0.18955877159199999</v>
      </c>
      <c r="F54">
        <v>0.21494858964899999</v>
      </c>
      <c r="G54">
        <v>0.24081275283699999</v>
      </c>
      <c r="H54">
        <v>0.19090969025000001</v>
      </c>
      <c r="I54">
        <v>0.389353957029</v>
      </c>
      <c r="J54">
        <v>0.296508102281</v>
      </c>
      <c r="K54">
        <v>0.34276792936</v>
      </c>
      <c r="L54">
        <v>0.30807278734600002</v>
      </c>
      <c r="M54">
        <v>0.23957120350700001</v>
      </c>
      <c r="N54">
        <v>0.28920267643499997</v>
      </c>
      <c r="O54">
        <v>0.295433960813</v>
      </c>
      <c r="P54">
        <v>0.29701194347600002</v>
      </c>
      <c r="Q54">
        <v>0.29256524293000002</v>
      </c>
      <c r="R54">
        <v>0.35400305016</v>
      </c>
      <c r="S54">
        <v>0.21068426953</v>
      </c>
      <c r="T54">
        <v>0.27456232867300001</v>
      </c>
      <c r="U54">
        <v>0.318867223827</v>
      </c>
      <c r="V54">
        <v>0.36881202222800002</v>
      </c>
      <c r="W54">
        <v>0.31537617727400002</v>
      </c>
      <c r="X54">
        <v>0.36559255613500002</v>
      </c>
      <c r="Y54">
        <v>0.28719830270199997</v>
      </c>
      <c r="Z54">
        <v>0.13489135647600001</v>
      </c>
      <c r="AA54">
        <v>0.410052620039</v>
      </c>
      <c r="AB54">
        <v>0.25795537750699998</v>
      </c>
      <c r="AC54">
        <v>0.20470741099199999</v>
      </c>
      <c r="AD54">
        <v>0.28499625845900001</v>
      </c>
      <c r="AE54">
        <v>0.39610955375399998</v>
      </c>
      <c r="AF54">
        <v>0.34913257997800001</v>
      </c>
      <c r="AG54">
        <v>0.11562505947100001</v>
      </c>
      <c r="AH54">
        <v>0.209608059653</v>
      </c>
      <c r="AI54">
        <v>0.211799459824</v>
      </c>
      <c r="AJ54">
        <v>0.191589282996</v>
      </c>
      <c r="AK54">
        <v>0.35654127555499998</v>
      </c>
      <c r="AL54">
        <v>0.32512985084700002</v>
      </c>
      <c r="AM54">
        <v>0.34264614363399998</v>
      </c>
      <c r="AN54">
        <v>0.21637723155499999</v>
      </c>
      <c r="AO54">
        <v>0.35307807354600002</v>
      </c>
      <c r="AP54">
        <v>0.42141592920400001</v>
      </c>
      <c r="AQ54">
        <v>0.33431922843</v>
      </c>
    </row>
    <row r="55" spans="1:43" x14ac:dyDescent="0.25">
      <c r="A55" t="s">
        <v>264</v>
      </c>
      <c r="B55">
        <v>4.7466161592800003E-2</v>
      </c>
      <c r="C55">
        <v>0.14508490427500001</v>
      </c>
      <c r="D55">
        <v>0.23051880516000001</v>
      </c>
      <c r="E55">
        <v>0.100003571414</v>
      </c>
      <c r="F55">
        <v>0.14744994963999999</v>
      </c>
      <c r="G55">
        <v>0.15072517031400001</v>
      </c>
      <c r="H55">
        <v>6.9762331198000002E-2</v>
      </c>
      <c r="I55">
        <v>0.13279363639700001</v>
      </c>
      <c r="J55">
        <v>0.21260485800000001</v>
      </c>
      <c r="K55">
        <v>0.24330831593400001</v>
      </c>
      <c r="L55">
        <v>0.165551387257</v>
      </c>
      <c r="M55">
        <v>0.23552983081000001</v>
      </c>
      <c r="N55">
        <v>0.17665268017300001</v>
      </c>
      <c r="O55">
        <v>0.32588238174</v>
      </c>
      <c r="P55">
        <v>0.38988012774699998</v>
      </c>
      <c r="Q55">
        <v>0.205819417639</v>
      </c>
      <c r="R55">
        <v>0.108610142353</v>
      </c>
      <c r="S55">
        <v>0.13106752174200001</v>
      </c>
      <c r="T55">
        <v>0.22698847051099999</v>
      </c>
      <c r="U55">
        <v>0.23153959713799999</v>
      </c>
      <c r="V55">
        <v>0.27541243188600001</v>
      </c>
      <c r="W55">
        <v>0.24875305745000001</v>
      </c>
      <c r="X55">
        <v>0.35557825529800002</v>
      </c>
      <c r="Y55">
        <v>0.138378991092</v>
      </c>
      <c r="Z55">
        <v>0.103663260412</v>
      </c>
      <c r="AA55">
        <v>0.22757481911899999</v>
      </c>
      <c r="AB55">
        <v>7.8430217389499998E-2</v>
      </c>
      <c r="AC55">
        <v>0.37596576592399999</v>
      </c>
      <c r="AD55">
        <v>0.264197784622</v>
      </c>
      <c r="AE55">
        <v>0.22907354092500001</v>
      </c>
      <c r="AF55">
        <v>0.16458167541999999</v>
      </c>
      <c r="AG55">
        <v>0.107487106781</v>
      </c>
      <c r="AH55">
        <v>0.111393441606</v>
      </c>
      <c r="AI55">
        <v>0.13898829619600001</v>
      </c>
      <c r="AJ55">
        <v>0.121586238392</v>
      </c>
      <c r="AK55">
        <v>0.330157385842</v>
      </c>
      <c r="AL55">
        <v>0.18083781798500001</v>
      </c>
      <c r="AM55">
        <v>0.27141019790100002</v>
      </c>
      <c r="AN55">
        <v>0.29074550649499997</v>
      </c>
      <c r="AO55">
        <v>0.33483565052300002</v>
      </c>
      <c r="AP55">
        <v>0.13863612701700001</v>
      </c>
      <c r="AQ55">
        <v>0.267748718394</v>
      </c>
    </row>
    <row r="56" spans="1:43" x14ac:dyDescent="0.25">
      <c r="A56" t="s">
        <v>265</v>
      </c>
      <c r="B56">
        <v>0.35513004111399998</v>
      </c>
      <c r="C56">
        <v>0.34389222077800002</v>
      </c>
      <c r="D56">
        <v>0.227134503696</v>
      </c>
      <c r="E56">
        <v>0.39020083253600002</v>
      </c>
      <c r="F56">
        <v>0.31630427171800002</v>
      </c>
      <c r="G56">
        <v>0.30191514142600001</v>
      </c>
      <c r="H56">
        <v>0.417335098726</v>
      </c>
      <c r="I56">
        <v>0.29036389709400001</v>
      </c>
      <c r="J56">
        <v>0.24094178486000001</v>
      </c>
      <c r="K56">
        <v>0.21858650350299999</v>
      </c>
      <c r="L56">
        <v>0.29586945084999999</v>
      </c>
      <c r="M56">
        <v>0.17463524898999999</v>
      </c>
      <c r="N56">
        <v>0.27262914922199999</v>
      </c>
      <c r="O56">
        <v>0.201528890505</v>
      </c>
      <c r="P56">
        <v>0.122420632027</v>
      </c>
      <c r="Q56">
        <v>0.238394730217</v>
      </c>
      <c r="R56">
        <v>0.24670120599199999</v>
      </c>
      <c r="S56">
        <v>0.37360127565099999</v>
      </c>
      <c r="T56">
        <v>0.241302431067</v>
      </c>
      <c r="U56">
        <v>0.19421519309800001</v>
      </c>
      <c r="V56">
        <v>0.16550656922000001</v>
      </c>
      <c r="W56">
        <v>0.212780761762</v>
      </c>
      <c r="X56">
        <v>0.138064372342</v>
      </c>
      <c r="Y56">
        <v>0.23927350283900001</v>
      </c>
      <c r="Z56">
        <v>0.28619913675399999</v>
      </c>
      <c r="AA56">
        <v>0.18495464262200001</v>
      </c>
      <c r="AB56">
        <v>0.30593311395200001</v>
      </c>
      <c r="AC56">
        <v>0.206764703892</v>
      </c>
      <c r="AD56">
        <v>0.22630383885399999</v>
      </c>
      <c r="AE56">
        <v>0.172768770361</v>
      </c>
      <c r="AF56">
        <v>0.275741418643</v>
      </c>
      <c r="AG56">
        <v>0.39070260909299998</v>
      </c>
      <c r="AH56">
        <v>0.34957505676200001</v>
      </c>
      <c r="AI56">
        <v>0.34120526671200002</v>
      </c>
      <c r="AJ56">
        <v>0.42152534632400002</v>
      </c>
      <c r="AK56">
        <v>0.15279444170000001</v>
      </c>
      <c r="AL56">
        <v>0.25899839021400001</v>
      </c>
      <c r="AM56">
        <v>0.17945069078500001</v>
      </c>
      <c r="AN56">
        <v>0.14952683945</v>
      </c>
      <c r="AO56">
        <v>0.138226595038</v>
      </c>
      <c r="AP56">
        <v>0.26816241540899999</v>
      </c>
      <c r="AQ56">
        <v>0.188502910765</v>
      </c>
    </row>
    <row r="57" spans="1:43" x14ac:dyDescent="0.25">
      <c r="A57" t="s">
        <v>266</v>
      </c>
      <c r="B57">
        <v>0.11770072992699999</v>
      </c>
      <c r="C57">
        <v>0.204356670622</v>
      </c>
      <c r="D57">
        <v>0.33624952453399998</v>
      </c>
      <c r="E57">
        <v>0.18839340256600001</v>
      </c>
      <c r="F57">
        <v>0.27581307230800001</v>
      </c>
      <c r="G57">
        <v>0.303659248145</v>
      </c>
      <c r="H57">
        <v>0.27378239817700001</v>
      </c>
      <c r="I57">
        <v>0.39000889416000001</v>
      </c>
      <c r="J57">
        <v>0.236451263893</v>
      </c>
      <c r="K57">
        <v>0.31125927035700002</v>
      </c>
      <c r="L57">
        <v>0.32180245789700002</v>
      </c>
      <c r="M57">
        <v>0.27250957854399999</v>
      </c>
      <c r="N57">
        <v>0.38888888888899997</v>
      </c>
      <c r="O57">
        <v>0.310197643129</v>
      </c>
      <c r="P57">
        <v>0.359252561784</v>
      </c>
      <c r="Q57">
        <v>0.25633559797299998</v>
      </c>
      <c r="R57">
        <v>0.21201026177499999</v>
      </c>
      <c r="S57">
        <v>0.19629483642100001</v>
      </c>
      <c r="T57">
        <v>0.26159932184200002</v>
      </c>
      <c r="U57">
        <v>0.36122252526900001</v>
      </c>
      <c r="V57">
        <v>0</v>
      </c>
      <c r="W57">
        <v>0.31585898608099999</v>
      </c>
      <c r="X57">
        <v>0</v>
      </c>
      <c r="Y57">
        <v>0.23440673048999999</v>
      </c>
      <c r="Z57">
        <v>0.22137112217499999</v>
      </c>
      <c r="AA57">
        <v>0.29370487135200002</v>
      </c>
      <c r="AB57">
        <v>0.20719659797199999</v>
      </c>
      <c r="AC57">
        <v>0.34090909090900001</v>
      </c>
      <c r="AD57">
        <v>0.30861265065499999</v>
      </c>
      <c r="AE57">
        <v>0.30302152717399999</v>
      </c>
      <c r="AF57">
        <v>0.22292231113399999</v>
      </c>
      <c r="AG57">
        <v>0.167302007157</v>
      </c>
      <c r="AH57">
        <v>0.200615957599</v>
      </c>
      <c r="AI57">
        <v>0.22799295774600001</v>
      </c>
      <c r="AJ57">
        <v>0.20864149474499999</v>
      </c>
      <c r="AK57">
        <v>0.27801230249699999</v>
      </c>
      <c r="AL57">
        <v>0.36080267558500001</v>
      </c>
      <c r="AM57">
        <v>0</v>
      </c>
      <c r="AN57">
        <v>0.226626776365</v>
      </c>
      <c r="AO57">
        <v>0.31583460365900001</v>
      </c>
      <c r="AP57">
        <v>0.38900108746299999</v>
      </c>
      <c r="AQ57">
        <v>0.29697916666700003</v>
      </c>
    </row>
    <row r="58" spans="1:43" x14ac:dyDescent="0.25">
      <c r="A58" t="s">
        <v>267</v>
      </c>
      <c r="B58">
        <v>0.15085158150899999</v>
      </c>
      <c r="C58">
        <v>0.435893089224</v>
      </c>
      <c r="D58">
        <v>0.38446177253699998</v>
      </c>
      <c r="E58">
        <v>0.34404398289600002</v>
      </c>
      <c r="F58">
        <v>0.33249131670400001</v>
      </c>
      <c r="G58">
        <v>0.37584396099</v>
      </c>
      <c r="H58">
        <v>0.23212759897499999</v>
      </c>
      <c r="I58">
        <v>0.221316335606</v>
      </c>
      <c r="J58">
        <v>0.43965771613999999</v>
      </c>
      <c r="K58">
        <v>0.38459809723600002</v>
      </c>
      <c r="L58">
        <v>0.27309968138399998</v>
      </c>
      <c r="M58">
        <v>0.371647509579</v>
      </c>
      <c r="N58">
        <v>0.46296296296299999</v>
      </c>
      <c r="O58">
        <v>0.45235223160400001</v>
      </c>
      <c r="P58">
        <v>0.41615430982500001</v>
      </c>
      <c r="Q58">
        <v>0.43761457996300002</v>
      </c>
      <c r="R58">
        <v>0.52494458143400002</v>
      </c>
      <c r="S58">
        <v>0.35652345289699999</v>
      </c>
      <c r="T58">
        <v>0.47188471319600001</v>
      </c>
      <c r="U58">
        <v>0.42828493502300002</v>
      </c>
      <c r="V58">
        <v>0</v>
      </c>
      <c r="W58">
        <v>0.36513258153</v>
      </c>
      <c r="X58">
        <v>0</v>
      </c>
      <c r="Y58">
        <v>0.19137414176600001</v>
      </c>
      <c r="Z58">
        <v>0.117579471467</v>
      </c>
      <c r="AA58">
        <v>0.41014949659299998</v>
      </c>
      <c r="AB58">
        <v>0.22172064115099999</v>
      </c>
      <c r="AC58">
        <v>0.27272727272699998</v>
      </c>
      <c r="AD58">
        <v>0.40124923022800002</v>
      </c>
      <c r="AE58">
        <v>0.42262766676300001</v>
      </c>
      <c r="AF58">
        <v>0.45447671854299998</v>
      </c>
      <c r="AG58">
        <v>0.246499144235</v>
      </c>
      <c r="AH58">
        <v>0.27671537029100002</v>
      </c>
      <c r="AI58">
        <v>0.31088615023499999</v>
      </c>
      <c r="AJ58">
        <v>0.202608018684</v>
      </c>
      <c r="AK58">
        <v>0.43975395006599999</v>
      </c>
      <c r="AL58">
        <v>0.331906354515</v>
      </c>
      <c r="AM58">
        <v>0</v>
      </c>
      <c r="AN58">
        <v>0.31787584143600001</v>
      </c>
      <c r="AO58">
        <v>0.45474466463399998</v>
      </c>
      <c r="AP58">
        <v>0.19077209880400001</v>
      </c>
      <c r="AQ58">
        <v>0.57364583333300001</v>
      </c>
    </row>
    <row r="59" spans="1:43" x14ac:dyDescent="0.25">
      <c r="A59" t="s">
        <v>268</v>
      </c>
      <c r="B59">
        <v>0.38433052246499999</v>
      </c>
      <c r="C59">
        <v>0.15521542560900001</v>
      </c>
      <c r="D59">
        <v>0.11282376171400001</v>
      </c>
      <c r="E59">
        <v>0.22232615498200001</v>
      </c>
      <c r="F59">
        <v>0.23980544020899999</v>
      </c>
      <c r="G59">
        <v>0.18590739792200001</v>
      </c>
      <c r="H59">
        <v>0.18705051343699999</v>
      </c>
      <c r="I59">
        <v>0.13952577441299999</v>
      </c>
      <c r="J59">
        <v>0.122407955555</v>
      </c>
      <c r="K59">
        <v>0.107355347605</v>
      </c>
      <c r="L59">
        <v>0.14184961734000001</v>
      </c>
      <c r="M59">
        <v>0.14205052005900001</v>
      </c>
      <c r="N59">
        <v>0.108711765131</v>
      </c>
      <c r="O59">
        <v>0.129487396901</v>
      </c>
      <c r="P59">
        <v>6.4094218702799993E-2</v>
      </c>
      <c r="Q59">
        <v>0.13618453073699999</v>
      </c>
      <c r="R59">
        <v>0.120972668447</v>
      </c>
      <c r="S59">
        <v>0.201634951141</v>
      </c>
      <c r="T59">
        <v>0.13583322881599999</v>
      </c>
      <c r="U59">
        <v>0.14043093836699999</v>
      </c>
      <c r="V59">
        <v>8.9287618791000001E-2</v>
      </c>
      <c r="W59">
        <v>0.112731823946</v>
      </c>
      <c r="X59">
        <v>8.5188242807499995E-2</v>
      </c>
      <c r="Y59">
        <v>0.142390491989</v>
      </c>
      <c r="Z59">
        <v>0.36294152567499999</v>
      </c>
      <c r="AA59">
        <v>9.1363508202799995E-2</v>
      </c>
      <c r="AB59">
        <v>0.223137163768</v>
      </c>
      <c r="AC59">
        <v>0.123629757649</v>
      </c>
      <c r="AD59">
        <v>0.15323244785599999</v>
      </c>
      <c r="AE59">
        <v>7.6984441129000006E-2</v>
      </c>
      <c r="AF59">
        <v>0.13160927687000001</v>
      </c>
      <c r="AG59">
        <v>0.30801744784000001</v>
      </c>
      <c r="AH59">
        <v>0.24448648780599999</v>
      </c>
      <c r="AI59">
        <v>0.220240292447</v>
      </c>
      <c r="AJ59">
        <v>0.20952612393699999</v>
      </c>
      <c r="AK59">
        <v>6.0853004524500001E-2</v>
      </c>
      <c r="AL59">
        <v>0.13955861216400001</v>
      </c>
      <c r="AM59">
        <v>0.116790780596</v>
      </c>
      <c r="AN59">
        <v>0.21536508329699999</v>
      </c>
      <c r="AO59">
        <v>6.1132041621799998E-2</v>
      </c>
      <c r="AP59">
        <v>5.9460124790500002E-2</v>
      </c>
      <c r="AQ59">
        <v>8.7744712695400004E-2</v>
      </c>
    </row>
    <row r="60" spans="1:43" x14ac:dyDescent="0.25">
      <c r="A60" t="s">
        <v>269</v>
      </c>
      <c r="B60">
        <v>7.4287244010199996E-2</v>
      </c>
      <c r="C60">
        <v>0.183611119169</v>
      </c>
      <c r="D60">
        <v>0.364594120031</v>
      </c>
      <c r="E60">
        <v>0.19001098984100001</v>
      </c>
      <c r="F60">
        <v>0.26174590584599999</v>
      </c>
      <c r="G60">
        <v>0.26527523347300003</v>
      </c>
      <c r="H60">
        <v>0.14507197890099999</v>
      </c>
      <c r="I60">
        <v>0.20101198173500001</v>
      </c>
      <c r="J60">
        <v>0.311000298866</v>
      </c>
      <c r="K60">
        <v>0.39702435306099998</v>
      </c>
      <c r="L60">
        <v>0.363229242314</v>
      </c>
      <c r="M60">
        <v>0.217573055968</v>
      </c>
      <c r="N60">
        <v>0.38064032106399998</v>
      </c>
      <c r="O60">
        <v>0.39070376936700002</v>
      </c>
      <c r="P60">
        <v>0.39672851726300001</v>
      </c>
      <c r="Q60">
        <v>0.30117871124700002</v>
      </c>
      <c r="R60">
        <v>0.24132096126899999</v>
      </c>
      <c r="S60">
        <v>0.20228460060100001</v>
      </c>
      <c r="T60">
        <v>0.31604374294499998</v>
      </c>
      <c r="U60">
        <v>0.39267054735899998</v>
      </c>
      <c r="V60">
        <v>0.43277818006300001</v>
      </c>
      <c r="W60">
        <v>0.38423663214600001</v>
      </c>
      <c r="X60">
        <v>0.50840745182900005</v>
      </c>
      <c r="Y60">
        <v>0.32113964891800001</v>
      </c>
      <c r="Z60">
        <v>9.0086078955200002E-2</v>
      </c>
      <c r="AA60">
        <v>0.40991224619799999</v>
      </c>
      <c r="AB60">
        <v>0.26002570298200001</v>
      </c>
      <c r="AC60">
        <v>0.25425905831500001</v>
      </c>
      <c r="AD60">
        <v>0.365566478182</v>
      </c>
      <c r="AE60">
        <v>0.37254209420599999</v>
      </c>
      <c r="AF60">
        <v>0.400214479856</v>
      </c>
      <c r="AG60">
        <v>0.105485358779</v>
      </c>
      <c r="AH60">
        <v>0.22724653955999999</v>
      </c>
      <c r="AI60">
        <v>0.20159321751299999</v>
      </c>
      <c r="AJ60">
        <v>0.171803506336</v>
      </c>
      <c r="AK60">
        <v>0.48306928403100002</v>
      </c>
      <c r="AL60">
        <v>0.287623186842</v>
      </c>
      <c r="AM60">
        <v>0.403984440976</v>
      </c>
      <c r="AN60">
        <v>0.11384467702999999</v>
      </c>
      <c r="AO60">
        <v>0.51139217796900005</v>
      </c>
      <c r="AP60">
        <v>0.32179005273799999</v>
      </c>
      <c r="AQ60">
        <v>0.42896766685799997</v>
      </c>
    </row>
    <row r="61" spans="1:43" x14ac:dyDescent="0.25">
      <c r="A61" t="s">
        <v>270</v>
      </c>
      <c r="B61">
        <v>0.11970731272</v>
      </c>
      <c r="C61">
        <v>0.25503391860399999</v>
      </c>
      <c r="D61">
        <v>0.248499778102</v>
      </c>
      <c r="E61">
        <v>0.206575448193</v>
      </c>
      <c r="F61">
        <v>0.169376662156</v>
      </c>
      <c r="G61">
        <v>0.190335211537</v>
      </c>
      <c r="H61">
        <v>0.196983479652</v>
      </c>
      <c r="I61">
        <v>0.37360154963100001</v>
      </c>
      <c r="J61">
        <v>0.25605816824099997</v>
      </c>
      <c r="K61">
        <v>0.237718757398</v>
      </c>
      <c r="L61">
        <v>0.235457050817</v>
      </c>
      <c r="M61">
        <v>0.34510153541400002</v>
      </c>
      <c r="N61">
        <v>0.195960481597</v>
      </c>
      <c r="O61">
        <v>0.30812919139799999</v>
      </c>
      <c r="P61">
        <v>0.40644565983300002</v>
      </c>
      <c r="Q61">
        <v>0.26530525870299998</v>
      </c>
      <c r="R61">
        <v>0.454351832836</v>
      </c>
      <c r="S61">
        <v>0.214688844977</v>
      </c>
      <c r="T61">
        <v>0.24003386363900001</v>
      </c>
      <c r="U61">
        <v>0.26334042056700002</v>
      </c>
      <c r="V61">
        <v>0.28416943120600002</v>
      </c>
      <c r="W61">
        <v>0.25018823311799998</v>
      </c>
      <c r="X61">
        <v>0.23675991837900001</v>
      </c>
      <c r="Y61">
        <v>0.31862046337</v>
      </c>
      <c r="Z61">
        <v>0.26070421490099999</v>
      </c>
      <c r="AA61">
        <v>0.266543906489</v>
      </c>
      <c r="AB61">
        <v>0.18340953698199999</v>
      </c>
      <c r="AC61">
        <v>0.45274744287200003</v>
      </c>
      <c r="AD61">
        <v>0.23952596275400001</v>
      </c>
      <c r="AE61">
        <v>0.30784337606200002</v>
      </c>
      <c r="AF61">
        <v>0.220562947989</v>
      </c>
      <c r="AG61">
        <v>0.117084719125</v>
      </c>
      <c r="AH61">
        <v>0.18257207723999999</v>
      </c>
      <c r="AI61">
        <v>0.19346042557199999</v>
      </c>
      <c r="AJ61">
        <v>0.13998958514099999</v>
      </c>
      <c r="AK61">
        <v>0.27948510386100001</v>
      </c>
      <c r="AL61">
        <v>0.24121320337300001</v>
      </c>
      <c r="AM61">
        <v>0.29347186324399999</v>
      </c>
      <c r="AN61">
        <v>0.39024276955499998</v>
      </c>
      <c r="AO61">
        <v>0.25235788610400001</v>
      </c>
      <c r="AP61">
        <v>0.38227747426999997</v>
      </c>
      <c r="AQ61">
        <v>0.32077401814599998</v>
      </c>
    </row>
    <row r="62" spans="1:43" x14ac:dyDescent="0.25">
      <c r="A62" t="s">
        <v>271</v>
      </c>
      <c r="B62">
        <v>0.42178646321300001</v>
      </c>
      <c r="C62">
        <v>0.40614678861100001</v>
      </c>
      <c r="D62">
        <v>0.274098419702</v>
      </c>
      <c r="E62">
        <v>0.38112935294200001</v>
      </c>
      <c r="F62">
        <v>0.32909532029999999</v>
      </c>
      <c r="G62">
        <v>0.35849952104400001</v>
      </c>
      <c r="H62">
        <v>0.47093676357499997</v>
      </c>
      <c r="I62">
        <v>0.28588752300600001</v>
      </c>
      <c r="J62">
        <v>0.31055814163000001</v>
      </c>
      <c r="K62">
        <v>0.25791454965999999</v>
      </c>
      <c r="L62">
        <v>0.25948271046299998</v>
      </c>
      <c r="M62">
        <v>0.29557206537899999</v>
      </c>
      <c r="N62">
        <v>0.31470099067200002</v>
      </c>
      <c r="O62">
        <v>0.17170122562199999</v>
      </c>
      <c r="P62">
        <v>0.13281548837400001</v>
      </c>
      <c r="Q62">
        <v>0.29736535816300003</v>
      </c>
      <c r="R62">
        <v>0.18336846080700001</v>
      </c>
      <c r="S62">
        <v>0.38145250791800001</v>
      </c>
      <c r="T62">
        <v>0.30809640042100001</v>
      </c>
      <c r="U62">
        <v>0.2036067104</v>
      </c>
      <c r="V62">
        <v>0.193790029694</v>
      </c>
      <c r="W62">
        <v>0.25291265983299999</v>
      </c>
      <c r="X62">
        <v>0.16971058739200001</v>
      </c>
      <c r="Y62">
        <v>0.21790772708200001</v>
      </c>
      <c r="Z62">
        <v>0.28660210744999998</v>
      </c>
      <c r="AA62">
        <v>0.232201224585</v>
      </c>
      <c r="AB62">
        <v>0.33345279526900001</v>
      </c>
      <c r="AC62">
        <v>0.16940887524000001</v>
      </c>
      <c r="AD62">
        <v>0.24169654146299999</v>
      </c>
      <c r="AE62">
        <v>0.24265749170299999</v>
      </c>
      <c r="AF62">
        <v>0.24767492742800001</v>
      </c>
      <c r="AG62">
        <v>0.46946502799099998</v>
      </c>
      <c r="AH62">
        <v>0.34570466030300001</v>
      </c>
      <c r="AI62">
        <v>0.38474774056</v>
      </c>
      <c r="AJ62">
        <v>0.47875021697600001</v>
      </c>
      <c r="AK62">
        <v>0.17664681478499999</v>
      </c>
      <c r="AL62">
        <v>0.33162952461799999</v>
      </c>
      <c r="AM62">
        <v>0.18577424060200001</v>
      </c>
      <c r="AN62">
        <v>0.28079519415400001</v>
      </c>
      <c r="AO62">
        <v>0.17513391255300001</v>
      </c>
      <c r="AP62">
        <v>0.236505486806</v>
      </c>
      <c r="AQ62">
        <v>0.16258569020700001</v>
      </c>
    </row>
    <row r="63" spans="1:43" x14ac:dyDescent="0.25">
      <c r="A63" t="s">
        <v>272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</row>
    <row r="64" spans="1:43" x14ac:dyDescent="0.25">
      <c r="A64" t="s">
        <v>273</v>
      </c>
      <c r="B64">
        <v>0.24213123499600001</v>
      </c>
      <c r="C64">
        <v>0.46606174067700001</v>
      </c>
      <c r="D64">
        <v>0.58480745679699997</v>
      </c>
      <c r="E64">
        <v>0.37896324354700001</v>
      </c>
      <c r="F64">
        <v>0.45486476591500002</v>
      </c>
      <c r="G64">
        <v>0.43905038988</v>
      </c>
      <c r="H64">
        <v>0.27375377351199998</v>
      </c>
      <c r="I64">
        <v>0.56411792792899995</v>
      </c>
      <c r="J64">
        <v>0.48366564623699998</v>
      </c>
      <c r="K64">
        <v>0.610759318404</v>
      </c>
      <c r="L64">
        <v>0.55370058732399996</v>
      </c>
      <c r="M64">
        <v>0.53863032682800005</v>
      </c>
      <c r="N64">
        <v>0.58062714629300005</v>
      </c>
      <c r="O64">
        <v>0.62611159260899996</v>
      </c>
      <c r="P64">
        <v>0.72479188779000003</v>
      </c>
      <c r="Q64">
        <v>0.49147912777199998</v>
      </c>
      <c r="R64">
        <v>0.54941172119699999</v>
      </c>
      <c r="S64">
        <v>0.463043425492</v>
      </c>
      <c r="T64">
        <v>0.52377909787900001</v>
      </c>
      <c r="U64">
        <v>0.63315043112699998</v>
      </c>
      <c r="V64">
        <v>0.71759145807799996</v>
      </c>
      <c r="W64">
        <v>0.61588270376200005</v>
      </c>
      <c r="X64">
        <v>0.72297841621199999</v>
      </c>
      <c r="Y64">
        <v>0.57552637610900004</v>
      </c>
      <c r="Z64">
        <v>0.384177919752</v>
      </c>
      <c r="AA64">
        <v>0.67096222728800003</v>
      </c>
      <c r="AB64">
        <v>0.45487928307300002</v>
      </c>
      <c r="AC64">
        <v>0.69868309834499998</v>
      </c>
      <c r="AD64">
        <v>0.59111684218100002</v>
      </c>
      <c r="AE64">
        <v>0.63469585983800003</v>
      </c>
      <c r="AF64">
        <v>0.52148026381699997</v>
      </c>
      <c r="AG64">
        <v>0.179867550465</v>
      </c>
      <c r="AH64">
        <v>0.37260313412599999</v>
      </c>
      <c r="AI64">
        <v>0.42965028921600001</v>
      </c>
      <c r="AJ64">
        <v>0.34423782725699997</v>
      </c>
      <c r="AK64">
        <v>0.69139064153800001</v>
      </c>
      <c r="AL64">
        <v>0.55929102993799995</v>
      </c>
      <c r="AM64">
        <v>0.708761992186</v>
      </c>
      <c r="AN64">
        <v>0.56046294374100003</v>
      </c>
      <c r="AO64">
        <v>0.74907652758599996</v>
      </c>
      <c r="AP64">
        <v>0.77395658367499998</v>
      </c>
      <c r="AQ64">
        <v>0.70577547761899995</v>
      </c>
    </row>
    <row r="65" spans="1:43" x14ac:dyDescent="0.25">
      <c r="A65" t="s">
        <v>274</v>
      </c>
      <c r="B65">
        <v>0.75791322130299998</v>
      </c>
      <c r="C65">
        <v>0.53394806098600001</v>
      </c>
      <c r="D65">
        <v>0.41519934684999998</v>
      </c>
      <c r="E65">
        <v>0.62104552469100005</v>
      </c>
      <c r="F65">
        <v>0.54519243970499998</v>
      </c>
      <c r="G65">
        <v>0.56095549954099999</v>
      </c>
      <c r="H65">
        <v>0.726251064324</v>
      </c>
      <c r="I65">
        <v>0.43590079673400001</v>
      </c>
      <c r="J65">
        <v>0.516343331149</v>
      </c>
      <c r="K65">
        <v>0.38925298921200002</v>
      </c>
      <c r="L65">
        <v>0.44635513602100002</v>
      </c>
      <c r="M65">
        <v>0.46144666435699999</v>
      </c>
      <c r="N65">
        <v>0.41938265133699998</v>
      </c>
      <c r="O65">
        <v>0.37390297371499998</v>
      </c>
      <c r="P65">
        <v>0.27521688406200001</v>
      </c>
      <c r="Q65">
        <v>0.50853006906800002</v>
      </c>
      <c r="R65">
        <v>0.45059027788200001</v>
      </c>
      <c r="S65">
        <v>0.53696871131400004</v>
      </c>
      <c r="T65">
        <v>0.47624392714899999</v>
      </c>
      <c r="U65">
        <v>0.36685669493299999</v>
      </c>
      <c r="V65">
        <v>0.28245055137399999</v>
      </c>
      <c r="W65">
        <v>0.38412504163099997</v>
      </c>
      <c r="X65">
        <v>0.277063433109</v>
      </c>
      <c r="Y65">
        <v>0.42452601591400002</v>
      </c>
      <c r="Z65">
        <v>0.61584628043199996</v>
      </c>
      <c r="AA65">
        <v>0.32905405405400001</v>
      </c>
      <c r="AB65">
        <v>0.54512580295699997</v>
      </c>
      <c r="AC65">
        <v>0.30133690775700001</v>
      </c>
      <c r="AD65">
        <v>0.40889032165599998</v>
      </c>
      <c r="AE65">
        <v>0.36534795913200002</v>
      </c>
      <c r="AF65">
        <v>0.47852641848600003</v>
      </c>
      <c r="AG65">
        <v>0.82013545428900003</v>
      </c>
      <c r="AH65">
        <v>0.62740097890000002</v>
      </c>
      <c r="AI65">
        <v>0.57036935194000005</v>
      </c>
      <c r="AJ65">
        <v>0.65577440665499998</v>
      </c>
      <c r="AK65">
        <v>0.30861756332099999</v>
      </c>
      <c r="AL65">
        <v>0.44076577855999999</v>
      </c>
      <c r="AM65">
        <v>0.29124920238699997</v>
      </c>
      <c r="AN65">
        <v>0.43956300601999998</v>
      </c>
      <c r="AO65">
        <v>0.25093138224200001</v>
      </c>
      <c r="AP65">
        <v>0.22605404715800001</v>
      </c>
      <c r="AQ65">
        <v>0.29424025294799999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workbookViewId="0">
      <selection activeCell="R26" sqref="R26"/>
    </sheetView>
  </sheetViews>
  <sheetFormatPr baseColWidth="10" defaultColWidth="9.140625" defaultRowHeight="15" x14ac:dyDescent="0.25"/>
  <cols>
    <col min="1" max="1" width="30.7109375" customWidth="1"/>
    <col min="2" max="3" width="9" customWidth="1"/>
    <col min="4" max="4" width="12.140625" bestFit="1" customWidth="1"/>
    <col min="5" max="5" width="10.5703125" bestFit="1" customWidth="1"/>
  </cols>
  <sheetData>
    <row r="1" spans="1:8" x14ac:dyDescent="0.25">
      <c r="A1" t="s">
        <v>322</v>
      </c>
      <c r="B1" t="s">
        <v>318</v>
      </c>
      <c r="C1" t="s">
        <v>319</v>
      </c>
      <c r="D1" t="s">
        <v>320</v>
      </c>
      <c r="E1" t="s">
        <v>321</v>
      </c>
      <c r="F1" t="s">
        <v>323</v>
      </c>
      <c r="G1" t="s">
        <v>324</v>
      </c>
      <c r="H1" t="s">
        <v>325</v>
      </c>
    </row>
    <row r="2" spans="1:8" x14ac:dyDescent="0.25">
      <c r="A2" t="s">
        <v>277</v>
      </c>
      <c r="B2">
        <v>1.7363900000000001</v>
      </c>
      <c r="C2">
        <v>0.64000500000000005</v>
      </c>
      <c r="D2">
        <v>0.16483800000000001</v>
      </c>
      <c r="E2">
        <v>1.2526200000000001</v>
      </c>
      <c r="F2">
        <f>C2-$B2</f>
        <v>-1.0963850000000002</v>
      </c>
      <c r="G2">
        <f t="shared" ref="G2:H17" si="0">D2-$B2</f>
        <v>-1.5715520000000001</v>
      </c>
      <c r="H2">
        <f t="shared" si="0"/>
        <v>-0.48377000000000003</v>
      </c>
    </row>
    <row r="3" spans="1:8" x14ac:dyDescent="0.25">
      <c r="A3" t="s">
        <v>303</v>
      </c>
      <c r="B3">
        <v>1.7995000000000001</v>
      </c>
      <c r="C3">
        <v>2.4294799999999999</v>
      </c>
      <c r="D3">
        <v>0.52752699999999997</v>
      </c>
      <c r="E3">
        <v>1.2869900000000001</v>
      </c>
      <c r="F3">
        <f t="shared" ref="F3:F43" si="1">C3-$B3</f>
        <v>0.62997999999999976</v>
      </c>
      <c r="G3">
        <f t="shared" si="0"/>
        <v>-1.271973</v>
      </c>
      <c r="H3">
        <f t="shared" si="0"/>
        <v>-0.51251000000000002</v>
      </c>
    </row>
    <row r="4" spans="1:8" x14ac:dyDescent="0.25">
      <c r="A4" t="s">
        <v>292</v>
      </c>
      <c r="B4">
        <v>1.32003</v>
      </c>
      <c r="C4">
        <v>1.9616400000000001</v>
      </c>
      <c r="D4">
        <v>0.47306500000000001</v>
      </c>
      <c r="E4">
        <v>1.18241</v>
      </c>
      <c r="F4">
        <f t="shared" si="1"/>
        <v>0.64161000000000001</v>
      </c>
      <c r="G4">
        <f t="shared" si="0"/>
        <v>-0.84696499999999997</v>
      </c>
      <c r="H4">
        <f t="shared" si="0"/>
        <v>-0.13762000000000008</v>
      </c>
    </row>
    <row r="5" spans="1:8" x14ac:dyDescent="0.25">
      <c r="A5" t="s">
        <v>279</v>
      </c>
      <c r="B5">
        <v>1.2936700000000001</v>
      </c>
      <c r="C5">
        <v>3.02555</v>
      </c>
      <c r="D5">
        <v>0.56931100000000001</v>
      </c>
      <c r="E5">
        <v>1.1997599999999999</v>
      </c>
      <c r="F5">
        <f t="shared" si="1"/>
        <v>1.7318799999999999</v>
      </c>
      <c r="G5">
        <f t="shared" si="0"/>
        <v>-0.72435900000000009</v>
      </c>
      <c r="H5">
        <f t="shared" si="0"/>
        <v>-9.391000000000016E-2</v>
      </c>
    </row>
    <row r="6" spans="1:8" x14ac:dyDescent="0.25">
      <c r="A6" t="s">
        <v>306</v>
      </c>
      <c r="B6">
        <v>1.6565700000000001</v>
      </c>
      <c r="C6">
        <v>3.6899600000000001</v>
      </c>
      <c r="D6">
        <v>0.96380699999999997</v>
      </c>
      <c r="E6">
        <v>1.51468</v>
      </c>
      <c r="F6">
        <f t="shared" si="1"/>
        <v>2.0333899999999998</v>
      </c>
      <c r="G6">
        <f t="shared" si="0"/>
        <v>-0.69276300000000013</v>
      </c>
      <c r="H6">
        <f t="shared" si="0"/>
        <v>-0.14189000000000007</v>
      </c>
    </row>
    <row r="7" spans="1:8" x14ac:dyDescent="0.25">
      <c r="A7" t="s">
        <v>298</v>
      </c>
      <c r="B7">
        <v>1.5170699999999999</v>
      </c>
      <c r="C7">
        <v>3.5398800000000001</v>
      </c>
      <c r="D7">
        <v>0.96266200000000002</v>
      </c>
      <c r="E7">
        <v>1.4720200000000001</v>
      </c>
      <c r="F7">
        <f t="shared" si="1"/>
        <v>2.0228100000000002</v>
      </c>
      <c r="G7">
        <f t="shared" si="0"/>
        <v>-0.5544079999999999</v>
      </c>
      <c r="H7">
        <f t="shared" si="0"/>
        <v>-4.5049999999999812E-2</v>
      </c>
    </row>
    <row r="8" spans="1:8" x14ac:dyDescent="0.25">
      <c r="A8" t="s">
        <v>313</v>
      </c>
      <c r="B8">
        <v>1.4933000000000001</v>
      </c>
      <c r="C8">
        <v>3.5572300000000001</v>
      </c>
      <c r="D8">
        <v>1.25448</v>
      </c>
      <c r="E8">
        <v>1.6277600000000001</v>
      </c>
      <c r="F8">
        <f t="shared" si="1"/>
        <v>2.06393</v>
      </c>
      <c r="G8">
        <f t="shared" si="0"/>
        <v>-0.23882000000000003</v>
      </c>
      <c r="H8">
        <f t="shared" si="0"/>
        <v>0.13446000000000002</v>
      </c>
    </row>
    <row r="9" spans="1:8" x14ac:dyDescent="0.25">
      <c r="A9" t="s">
        <v>286</v>
      </c>
      <c r="B9">
        <v>1.7105999999999999</v>
      </c>
      <c r="C9">
        <v>3.7735300000000001</v>
      </c>
      <c r="D9">
        <v>1.0328900000000001</v>
      </c>
      <c r="E9">
        <v>1.5339100000000001</v>
      </c>
      <c r="F9">
        <f t="shared" si="1"/>
        <v>2.0629300000000002</v>
      </c>
      <c r="G9">
        <f t="shared" si="0"/>
        <v>-0.67770999999999981</v>
      </c>
      <c r="H9">
        <f t="shared" si="0"/>
        <v>-0.17668999999999979</v>
      </c>
    </row>
    <row r="10" spans="1:8" x14ac:dyDescent="0.25">
      <c r="A10" t="s">
        <v>289</v>
      </c>
      <c r="B10">
        <v>1.43554</v>
      </c>
      <c r="C10">
        <v>3.4741499999999998</v>
      </c>
      <c r="D10">
        <v>0.96080900000000002</v>
      </c>
      <c r="E10">
        <v>1.4156200000000001</v>
      </c>
      <c r="F10">
        <f t="shared" si="1"/>
        <v>2.0386099999999998</v>
      </c>
      <c r="G10">
        <f t="shared" si="0"/>
        <v>-0.47473100000000001</v>
      </c>
      <c r="H10">
        <f t="shared" si="0"/>
        <v>-1.9919999999999938E-2</v>
      </c>
    </row>
    <row r="11" spans="1:8" x14ac:dyDescent="0.25">
      <c r="A11" t="s">
        <v>304</v>
      </c>
      <c r="B11">
        <v>1.48855</v>
      </c>
      <c r="C11">
        <v>3.5729799999999998</v>
      </c>
      <c r="D11">
        <v>1.0865800000000001</v>
      </c>
      <c r="E11">
        <v>1.4597199999999999</v>
      </c>
      <c r="F11">
        <f t="shared" si="1"/>
        <v>2.0844299999999998</v>
      </c>
      <c r="G11">
        <f t="shared" si="0"/>
        <v>-0.40196999999999994</v>
      </c>
      <c r="H11">
        <f t="shared" si="0"/>
        <v>-2.8830000000000133E-2</v>
      </c>
    </row>
    <row r="12" spans="1:8" x14ac:dyDescent="0.25">
      <c r="A12" t="s">
        <v>285</v>
      </c>
      <c r="B12">
        <v>1.5376000000000001</v>
      </c>
      <c r="C12">
        <v>3.6611500000000001</v>
      </c>
      <c r="D12">
        <v>0.99931599999999998</v>
      </c>
      <c r="E12">
        <v>1.5160800000000001</v>
      </c>
      <c r="F12">
        <f t="shared" si="1"/>
        <v>2.1235499999999998</v>
      </c>
      <c r="G12">
        <f t="shared" si="0"/>
        <v>-0.5382840000000001</v>
      </c>
      <c r="H12">
        <f t="shared" si="0"/>
        <v>-2.1519999999999984E-2</v>
      </c>
    </row>
    <row r="13" spans="1:8" x14ac:dyDescent="0.25">
      <c r="A13" t="s">
        <v>294</v>
      </c>
      <c r="B13">
        <v>1.5290299999999999</v>
      </c>
      <c r="C13">
        <v>3.5721599999999998</v>
      </c>
      <c r="D13">
        <v>0.94166499999999997</v>
      </c>
      <c r="E13">
        <v>1.49854</v>
      </c>
      <c r="F13">
        <f t="shared" si="1"/>
        <v>2.0431299999999997</v>
      </c>
      <c r="G13">
        <f t="shared" si="0"/>
        <v>-0.58736499999999991</v>
      </c>
      <c r="H13">
        <f t="shared" si="0"/>
        <v>-3.0489999999999906E-2</v>
      </c>
    </row>
    <row r="14" spans="1:8" x14ac:dyDescent="0.25">
      <c r="A14" t="s">
        <v>310</v>
      </c>
      <c r="B14">
        <v>1.46238</v>
      </c>
      <c r="C14">
        <v>3.2952599999999999</v>
      </c>
      <c r="D14">
        <v>1.07002</v>
      </c>
      <c r="E14">
        <v>1.3881300000000001</v>
      </c>
      <c r="F14">
        <f t="shared" si="1"/>
        <v>1.8328799999999998</v>
      </c>
      <c r="G14">
        <f t="shared" si="0"/>
        <v>-0.39236000000000004</v>
      </c>
      <c r="H14">
        <f t="shared" si="0"/>
        <v>-7.4249999999999927E-2</v>
      </c>
    </row>
    <row r="15" spans="1:8" x14ac:dyDescent="0.25">
      <c r="A15" t="s">
        <v>316</v>
      </c>
      <c r="B15">
        <v>1.7325299999999999</v>
      </c>
      <c r="C15">
        <v>3.9982199999999999</v>
      </c>
      <c r="D15">
        <v>1.55768</v>
      </c>
      <c r="E15">
        <v>1.5793699999999999</v>
      </c>
      <c r="F15">
        <f t="shared" si="1"/>
        <v>2.2656900000000002</v>
      </c>
      <c r="G15">
        <f t="shared" si="0"/>
        <v>-0.17484999999999995</v>
      </c>
      <c r="H15">
        <f t="shared" si="0"/>
        <v>-0.15315999999999996</v>
      </c>
    </row>
    <row r="16" spans="1:8" x14ac:dyDescent="0.25">
      <c r="A16" t="s">
        <v>309</v>
      </c>
      <c r="B16">
        <v>1.84439</v>
      </c>
      <c r="C16">
        <v>4.5302600000000002</v>
      </c>
      <c r="D16">
        <v>1.9253199999999999</v>
      </c>
      <c r="E16">
        <v>1.6363300000000001</v>
      </c>
      <c r="F16">
        <f t="shared" si="1"/>
        <v>2.6858700000000004</v>
      </c>
      <c r="G16">
        <f t="shared" si="0"/>
        <v>8.0929999999999946E-2</v>
      </c>
      <c r="H16">
        <f t="shared" si="0"/>
        <v>-0.20805999999999991</v>
      </c>
    </row>
    <row r="17" spans="1:19" x14ac:dyDescent="0.25">
      <c r="A17" t="s">
        <v>293</v>
      </c>
      <c r="B17">
        <v>1.8942699999999999</v>
      </c>
      <c r="C17">
        <v>4.5427299999999997</v>
      </c>
      <c r="D17">
        <v>1.9972300000000001</v>
      </c>
      <c r="E17">
        <v>1.62887</v>
      </c>
      <c r="F17">
        <f t="shared" si="1"/>
        <v>2.64846</v>
      </c>
      <c r="G17">
        <f t="shared" si="0"/>
        <v>0.10296000000000016</v>
      </c>
      <c r="H17">
        <f t="shared" si="0"/>
        <v>-0.26539999999999986</v>
      </c>
      <c r="S17" s="7"/>
    </row>
    <row r="18" spans="1:19" x14ac:dyDescent="0.25">
      <c r="A18" t="s">
        <v>283</v>
      </c>
      <c r="B18">
        <v>1.88903</v>
      </c>
      <c r="C18">
        <v>4.6114899999999999</v>
      </c>
      <c r="D18">
        <v>2.20539</v>
      </c>
      <c r="E18">
        <v>1.59738</v>
      </c>
      <c r="F18">
        <f t="shared" si="1"/>
        <v>2.7224599999999999</v>
      </c>
      <c r="G18">
        <f t="shared" ref="G18:G43" si="2">D18-$B18</f>
        <v>0.31635999999999997</v>
      </c>
      <c r="H18">
        <f t="shared" ref="H18:H43" si="3">E18-$B18</f>
        <v>-0.29164999999999996</v>
      </c>
    </row>
    <row r="19" spans="1:19" x14ac:dyDescent="0.25">
      <c r="A19" t="s">
        <v>282</v>
      </c>
      <c r="B19">
        <v>1.8439399999999999</v>
      </c>
      <c r="C19">
        <v>5.0748100000000003</v>
      </c>
      <c r="D19">
        <v>1.8497399999999999</v>
      </c>
      <c r="E19">
        <v>1.5810599999999999</v>
      </c>
      <c r="F19">
        <f t="shared" si="1"/>
        <v>3.2308700000000004</v>
      </c>
      <c r="G19">
        <f t="shared" si="2"/>
        <v>5.8000000000000274E-3</v>
      </c>
      <c r="H19">
        <f t="shared" si="3"/>
        <v>-0.26288</v>
      </c>
    </row>
    <row r="20" spans="1:19" x14ac:dyDescent="0.25">
      <c r="A20" t="s">
        <v>312</v>
      </c>
      <c r="B20">
        <v>1.6335599999999999</v>
      </c>
      <c r="C20">
        <v>3.4682599999999999</v>
      </c>
      <c r="D20">
        <v>1.01684</v>
      </c>
      <c r="E20">
        <v>1.4847300000000001</v>
      </c>
      <c r="F20">
        <f t="shared" si="1"/>
        <v>1.8347</v>
      </c>
      <c r="G20">
        <f t="shared" si="2"/>
        <v>-0.61671999999999993</v>
      </c>
      <c r="H20">
        <f t="shared" si="3"/>
        <v>-0.1488299999999998</v>
      </c>
    </row>
    <row r="21" spans="1:19" x14ac:dyDescent="0.25">
      <c r="A21" t="s">
        <v>296</v>
      </c>
      <c r="B21">
        <v>1.9664200000000001</v>
      </c>
      <c r="C21">
        <v>3.8876200000000001</v>
      </c>
      <c r="D21">
        <v>1.2308399999999999</v>
      </c>
      <c r="E21">
        <v>1.6237900000000001</v>
      </c>
      <c r="F21">
        <f t="shared" si="1"/>
        <v>1.9212</v>
      </c>
      <c r="G21">
        <f t="shared" si="2"/>
        <v>-0.73558000000000012</v>
      </c>
      <c r="H21">
        <f t="shared" si="3"/>
        <v>-0.34262999999999999</v>
      </c>
    </row>
    <row r="22" spans="1:19" x14ac:dyDescent="0.25">
      <c r="A22" t="s">
        <v>301</v>
      </c>
      <c r="B22">
        <v>1.9734100000000001</v>
      </c>
      <c r="C22">
        <v>3.9090400000000001</v>
      </c>
      <c r="D22">
        <v>1.17564</v>
      </c>
      <c r="E22">
        <v>1.6087199999999999</v>
      </c>
      <c r="F22">
        <f t="shared" si="1"/>
        <v>1.93563</v>
      </c>
      <c r="G22">
        <f t="shared" si="2"/>
        <v>-0.79777000000000009</v>
      </c>
      <c r="H22">
        <f t="shared" si="3"/>
        <v>-0.36469000000000018</v>
      </c>
    </row>
    <row r="23" spans="1:19" x14ac:dyDescent="0.25">
      <c r="A23" t="s">
        <v>305</v>
      </c>
      <c r="B23">
        <v>2.06324</v>
      </c>
      <c r="C23">
        <v>3.9572400000000001</v>
      </c>
      <c r="D23">
        <v>1.1901900000000001</v>
      </c>
      <c r="E23">
        <v>1.62737</v>
      </c>
      <c r="F23">
        <f t="shared" si="1"/>
        <v>1.8940000000000001</v>
      </c>
      <c r="G23">
        <f t="shared" si="2"/>
        <v>-0.87304999999999988</v>
      </c>
      <c r="H23">
        <f t="shared" si="3"/>
        <v>-0.43586999999999998</v>
      </c>
    </row>
    <row r="24" spans="1:19" x14ac:dyDescent="0.25">
      <c r="A24" t="s">
        <v>290</v>
      </c>
      <c r="B24">
        <v>1.9877199999999999</v>
      </c>
      <c r="C24">
        <v>3.9833400000000001</v>
      </c>
      <c r="D24">
        <v>1.2797799999999999</v>
      </c>
      <c r="E24">
        <v>1.7137199999999999</v>
      </c>
      <c r="F24">
        <f t="shared" si="1"/>
        <v>1.9956200000000002</v>
      </c>
      <c r="G24">
        <f t="shared" si="2"/>
        <v>-0.70794000000000001</v>
      </c>
      <c r="H24">
        <f t="shared" si="3"/>
        <v>-0.27400000000000002</v>
      </c>
    </row>
    <row r="25" spans="1:19" x14ac:dyDescent="0.25">
      <c r="A25" t="s">
        <v>315</v>
      </c>
      <c r="B25">
        <v>2.0350799999999998</v>
      </c>
      <c r="C25">
        <v>3.9266999999999999</v>
      </c>
      <c r="D25">
        <v>1.2260800000000001</v>
      </c>
      <c r="E25">
        <v>1.61697</v>
      </c>
      <c r="F25">
        <f t="shared" si="1"/>
        <v>1.8916200000000001</v>
      </c>
      <c r="G25">
        <f t="shared" si="2"/>
        <v>-0.80899999999999972</v>
      </c>
      <c r="H25">
        <f t="shared" si="3"/>
        <v>-0.41810999999999976</v>
      </c>
    </row>
    <row r="26" spans="1:19" x14ac:dyDescent="0.25">
      <c r="A26" t="s">
        <v>288</v>
      </c>
      <c r="B26">
        <v>2.0141900000000001</v>
      </c>
      <c r="C26">
        <v>3.8887999999999998</v>
      </c>
      <c r="D26">
        <v>1.1838200000000001</v>
      </c>
      <c r="E26">
        <v>1.6209199999999999</v>
      </c>
      <c r="F26">
        <f t="shared" si="1"/>
        <v>1.8746099999999997</v>
      </c>
      <c r="G26">
        <f t="shared" si="2"/>
        <v>-0.83037000000000005</v>
      </c>
      <c r="H26">
        <f t="shared" si="3"/>
        <v>-0.39327000000000023</v>
      </c>
    </row>
    <row r="27" spans="1:19" x14ac:dyDescent="0.25">
      <c r="A27" t="s">
        <v>297</v>
      </c>
      <c r="B27">
        <v>2.0374599999999998</v>
      </c>
      <c r="C27">
        <v>3.9168099999999999</v>
      </c>
      <c r="D27">
        <v>1.2328399999999999</v>
      </c>
      <c r="E27">
        <v>1.62216</v>
      </c>
      <c r="F27">
        <f t="shared" si="1"/>
        <v>1.8793500000000001</v>
      </c>
      <c r="G27">
        <f t="shared" si="2"/>
        <v>-0.80461999999999989</v>
      </c>
      <c r="H27">
        <f t="shared" si="3"/>
        <v>-0.41529999999999978</v>
      </c>
    </row>
    <row r="28" spans="1:19" x14ac:dyDescent="0.25">
      <c r="A28" t="s">
        <v>311</v>
      </c>
      <c r="B28">
        <v>2.0202200000000001</v>
      </c>
      <c r="C28">
        <v>3.8986399999999999</v>
      </c>
      <c r="D28">
        <v>1.20164</v>
      </c>
      <c r="E28">
        <v>1.6313500000000001</v>
      </c>
      <c r="F28">
        <f t="shared" si="1"/>
        <v>1.8784199999999998</v>
      </c>
      <c r="G28">
        <f t="shared" si="2"/>
        <v>-0.81858000000000009</v>
      </c>
      <c r="H28">
        <f t="shared" si="3"/>
        <v>-0.38887000000000005</v>
      </c>
    </row>
    <row r="29" spans="1:19" x14ac:dyDescent="0.25">
      <c r="A29" t="s">
        <v>281</v>
      </c>
      <c r="B29">
        <v>1.7705299999999999</v>
      </c>
      <c r="C29">
        <v>3.7004100000000002</v>
      </c>
      <c r="D29">
        <v>1.0883</v>
      </c>
      <c r="E29">
        <v>1.52338</v>
      </c>
      <c r="F29">
        <f t="shared" si="1"/>
        <v>1.9298800000000003</v>
      </c>
      <c r="G29">
        <f t="shared" si="2"/>
        <v>-0.68222999999999989</v>
      </c>
      <c r="H29">
        <f t="shared" si="3"/>
        <v>-0.24714999999999998</v>
      </c>
    </row>
    <row r="30" spans="1:19" x14ac:dyDescent="0.25">
      <c r="A30" t="s">
        <v>280</v>
      </c>
      <c r="B30">
        <v>1.8767499999999999</v>
      </c>
      <c r="C30">
        <v>3.81345</v>
      </c>
      <c r="D30">
        <v>1.15232</v>
      </c>
      <c r="E30">
        <v>1.59436</v>
      </c>
      <c r="F30">
        <f t="shared" si="1"/>
        <v>1.9367000000000001</v>
      </c>
      <c r="G30">
        <f t="shared" si="2"/>
        <v>-0.72442999999999991</v>
      </c>
      <c r="H30">
        <f t="shared" si="3"/>
        <v>-0.28238999999999992</v>
      </c>
    </row>
    <row r="31" spans="1:19" x14ac:dyDescent="0.25">
      <c r="A31" t="s">
        <v>295</v>
      </c>
      <c r="B31">
        <v>2.0132300000000001</v>
      </c>
      <c r="C31">
        <v>3.9847100000000002</v>
      </c>
      <c r="D31">
        <v>1.2782899999999999</v>
      </c>
      <c r="E31">
        <v>1.57151</v>
      </c>
      <c r="F31">
        <f t="shared" si="1"/>
        <v>1.9714800000000001</v>
      </c>
      <c r="G31">
        <f t="shared" si="2"/>
        <v>-0.73494000000000015</v>
      </c>
      <c r="H31">
        <f t="shared" si="3"/>
        <v>-0.44172000000000011</v>
      </c>
    </row>
    <row r="32" spans="1:19" x14ac:dyDescent="0.25">
      <c r="A32" t="s">
        <v>317</v>
      </c>
      <c r="B32">
        <v>2.0180099999999999</v>
      </c>
      <c r="C32">
        <v>4.1361400000000001</v>
      </c>
      <c r="D32">
        <v>1.2464900000000001</v>
      </c>
      <c r="E32">
        <v>1.59236</v>
      </c>
      <c r="F32">
        <f t="shared" si="1"/>
        <v>2.1181300000000003</v>
      </c>
      <c r="G32">
        <f t="shared" si="2"/>
        <v>-0.77151999999999976</v>
      </c>
      <c r="H32">
        <f t="shared" si="3"/>
        <v>-0.42564999999999986</v>
      </c>
    </row>
    <row r="33" spans="1:8" x14ac:dyDescent="0.25">
      <c r="A33" t="s">
        <v>278</v>
      </c>
      <c r="B33">
        <v>1.8321000000000001</v>
      </c>
      <c r="C33">
        <v>3.8988399999999999</v>
      </c>
      <c r="D33">
        <v>1.11151</v>
      </c>
      <c r="E33">
        <v>1.55314</v>
      </c>
      <c r="F33">
        <f t="shared" si="1"/>
        <v>2.0667399999999998</v>
      </c>
      <c r="G33">
        <f t="shared" si="2"/>
        <v>-0.72059000000000006</v>
      </c>
      <c r="H33">
        <f t="shared" si="3"/>
        <v>-0.2789600000000001</v>
      </c>
    </row>
    <row r="34" spans="1:8" x14ac:dyDescent="0.25">
      <c r="A34" t="s">
        <v>291</v>
      </c>
      <c r="B34">
        <v>1.88954</v>
      </c>
      <c r="C34">
        <v>3.9876399999999999</v>
      </c>
      <c r="D34">
        <v>1.11267</v>
      </c>
      <c r="E34">
        <v>1.5253300000000001</v>
      </c>
      <c r="F34">
        <f t="shared" si="1"/>
        <v>2.0980999999999996</v>
      </c>
      <c r="G34">
        <f t="shared" si="2"/>
        <v>-0.77686999999999995</v>
      </c>
      <c r="H34">
        <f t="shared" si="3"/>
        <v>-0.36420999999999992</v>
      </c>
    </row>
    <row r="35" spans="1:8" x14ac:dyDescent="0.25">
      <c r="A35" t="s">
        <v>284</v>
      </c>
      <c r="B35">
        <v>1.8344800000000001</v>
      </c>
      <c r="C35">
        <v>4.0094700000000003</v>
      </c>
      <c r="D35">
        <v>1.1119399999999999</v>
      </c>
      <c r="E35">
        <v>1.5292699999999999</v>
      </c>
      <c r="F35">
        <f t="shared" si="1"/>
        <v>2.1749900000000002</v>
      </c>
      <c r="G35">
        <f t="shared" si="2"/>
        <v>-0.72254000000000018</v>
      </c>
      <c r="H35">
        <f t="shared" si="3"/>
        <v>-0.3052100000000002</v>
      </c>
    </row>
    <row r="36" spans="1:8" x14ac:dyDescent="0.25">
      <c r="A36" t="s">
        <v>302</v>
      </c>
      <c r="B36">
        <v>1.2582199999999999</v>
      </c>
      <c r="C36">
        <v>2.17963</v>
      </c>
      <c r="D36">
        <v>0.59500799999999998</v>
      </c>
      <c r="E36">
        <v>1.2356</v>
      </c>
      <c r="F36">
        <f t="shared" si="1"/>
        <v>0.92141000000000006</v>
      </c>
      <c r="G36">
        <f t="shared" si="2"/>
        <v>-0.66321199999999991</v>
      </c>
      <c r="H36">
        <f t="shared" si="3"/>
        <v>-2.2619999999999862E-2</v>
      </c>
    </row>
    <row r="37" spans="1:8" x14ac:dyDescent="0.25">
      <c r="A37" t="s">
        <v>308</v>
      </c>
      <c r="B37">
        <v>1.3058099999999999</v>
      </c>
      <c r="C37">
        <v>2.42334</v>
      </c>
      <c r="D37">
        <v>0.60958800000000002</v>
      </c>
      <c r="E37">
        <v>1.27549</v>
      </c>
      <c r="F37">
        <f t="shared" si="1"/>
        <v>1.1175300000000001</v>
      </c>
      <c r="G37">
        <f t="shared" si="2"/>
        <v>-0.6962219999999999</v>
      </c>
      <c r="H37">
        <f t="shared" si="3"/>
        <v>-3.0319999999999903E-2</v>
      </c>
    </row>
    <row r="38" spans="1:8" x14ac:dyDescent="0.25">
      <c r="A38" t="s">
        <v>299</v>
      </c>
      <c r="B38">
        <v>1.27684</v>
      </c>
      <c r="C38">
        <v>2.2542300000000002</v>
      </c>
      <c r="D38">
        <v>0.61440099999999997</v>
      </c>
      <c r="E38">
        <v>1.27277</v>
      </c>
      <c r="F38">
        <f t="shared" si="1"/>
        <v>0.9773900000000002</v>
      </c>
      <c r="G38">
        <f t="shared" si="2"/>
        <v>-0.662439</v>
      </c>
      <c r="H38">
        <f t="shared" si="3"/>
        <v>-4.070000000000018E-3</v>
      </c>
    </row>
    <row r="39" spans="1:8" x14ac:dyDescent="0.25">
      <c r="A39" t="s">
        <v>307</v>
      </c>
      <c r="B39">
        <v>1.2937000000000001</v>
      </c>
      <c r="C39">
        <v>2.6590500000000001</v>
      </c>
      <c r="D39">
        <v>0.57599400000000001</v>
      </c>
      <c r="E39">
        <v>1.1779500000000001</v>
      </c>
      <c r="F39">
        <f t="shared" si="1"/>
        <v>1.3653500000000001</v>
      </c>
      <c r="G39">
        <f t="shared" si="2"/>
        <v>-0.71770600000000007</v>
      </c>
      <c r="H39">
        <f t="shared" si="3"/>
        <v>-0.11575000000000002</v>
      </c>
    </row>
    <row r="40" spans="1:8" x14ac:dyDescent="0.25">
      <c r="A40" t="s">
        <v>300</v>
      </c>
      <c r="B40">
        <v>2.24376</v>
      </c>
      <c r="C40">
        <v>4.9999799999999999</v>
      </c>
      <c r="D40">
        <v>11.7737</v>
      </c>
      <c r="E40">
        <v>1.9819899999999999</v>
      </c>
      <c r="F40">
        <f t="shared" si="1"/>
        <v>2.7562199999999999</v>
      </c>
      <c r="G40">
        <f t="shared" si="2"/>
        <v>9.5299399999999999</v>
      </c>
      <c r="H40">
        <f t="shared" si="3"/>
        <v>-0.26177000000000006</v>
      </c>
    </row>
    <row r="41" spans="1:8" x14ac:dyDescent="0.25">
      <c r="A41" t="s">
        <v>314</v>
      </c>
      <c r="B41">
        <v>2.7426400000000002</v>
      </c>
      <c r="C41">
        <v>5.9002499999999998</v>
      </c>
      <c r="D41">
        <v>8.1576500000000003</v>
      </c>
      <c r="E41">
        <v>2.2537799999999999</v>
      </c>
      <c r="F41">
        <f t="shared" si="1"/>
        <v>3.1576099999999996</v>
      </c>
      <c r="G41">
        <f t="shared" si="2"/>
        <v>5.4150100000000005</v>
      </c>
      <c r="H41">
        <f t="shared" si="3"/>
        <v>-0.48886000000000029</v>
      </c>
    </row>
    <row r="42" spans="1:8" x14ac:dyDescent="0.25">
      <c r="A42" t="s">
        <v>276</v>
      </c>
      <c r="B42">
        <v>2.3781099999999999</v>
      </c>
      <c r="C42">
        <v>5.5197599999999998</v>
      </c>
      <c r="D42">
        <v>8.1991899999999998</v>
      </c>
      <c r="E42">
        <v>2.2119300000000002</v>
      </c>
      <c r="F42">
        <f t="shared" si="1"/>
        <v>3.1416499999999998</v>
      </c>
      <c r="G42">
        <f t="shared" si="2"/>
        <v>5.8210800000000003</v>
      </c>
      <c r="H42">
        <f t="shared" si="3"/>
        <v>-0.16617999999999977</v>
      </c>
    </row>
    <row r="43" spans="1:8" x14ac:dyDescent="0.25">
      <c r="A43" t="s">
        <v>287</v>
      </c>
      <c r="B43">
        <v>1.9574199999999999</v>
      </c>
      <c r="C43">
        <v>5.0087599999999997</v>
      </c>
      <c r="D43">
        <v>5.9588299999999998</v>
      </c>
      <c r="E43">
        <v>2.3201200000000002</v>
      </c>
      <c r="F43">
        <f t="shared" si="1"/>
        <v>3.0513399999999997</v>
      </c>
      <c r="G43">
        <f t="shared" si="2"/>
        <v>4.0014099999999999</v>
      </c>
      <c r="H43">
        <f t="shared" si="3"/>
        <v>0.36270000000000024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workbookViewId="0">
      <selection activeCell="D14" sqref="D14"/>
    </sheetView>
  </sheetViews>
  <sheetFormatPr baseColWidth="10" defaultColWidth="9.140625" defaultRowHeight="15" x14ac:dyDescent="0.25"/>
  <sheetData>
    <row r="1" spans="1:1" x14ac:dyDescent="0.25">
      <c r="A1" t="s">
        <v>277</v>
      </c>
    </row>
    <row r="2" spans="1:1" x14ac:dyDescent="0.25">
      <c r="A2" t="s">
        <v>278</v>
      </c>
    </row>
    <row r="3" spans="1:1" x14ac:dyDescent="0.25">
      <c r="A3" t="s">
        <v>279</v>
      </c>
    </row>
    <row r="4" spans="1:1" x14ac:dyDescent="0.25">
      <c r="A4" t="s">
        <v>280</v>
      </c>
    </row>
    <row r="5" spans="1:1" x14ac:dyDescent="0.25">
      <c r="A5" t="s">
        <v>281</v>
      </c>
    </row>
    <row r="6" spans="1:1" x14ac:dyDescent="0.25">
      <c r="A6" t="s">
        <v>282</v>
      </c>
    </row>
    <row r="7" spans="1:1" x14ac:dyDescent="0.25">
      <c r="A7" t="s">
        <v>283</v>
      </c>
    </row>
    <row r="8" spans="1:1" x14ac:dyDescent="0.25">
      <c r="A8" t="s">
        <v>285</v>
      </c>
    </row>
    <row r="9" spans="1:1" x14ac:dyDescent="0.25">
      <c r="A9" t="s">
        <v>286</v>
      </c>
    </row>
    <row r="10" spans="1:1" x14ac:dyDescent="0.25">
      <c r="A10" t="s">
        <v>287</v>
      </c>
    </row>
    <row r="11" spans="1:1" x14ac:dyDescent="0.25">
      <c r="A11" t="s">
        <v>288</v>
      </c>
    </row>
    <row r="12" spans="1:1" x14ac:dyDescent="0.25">
      <c r="A12" t="s">
        <v>289</v>
      </c>
    </row>
    <row r="13" spans="1:1" x14ac:dyDescent="0.25">
      <c r="A13" t="s">
        <v>290</v>
      </c>
    </row>
    <row r="14" spans="1:1" x14ac:dyDescent="0.25">
      <c r="A14" t="s">
        <v>291</v>
      </c>
    </row>
    <row r="15" spans="1:1" x14ac:dyDescent="0.25">
      <c r="A15" t="s">
        <v>292</v>
      </c>
    </row>
    <row r="16" spans="1:1" x14ac:dyDescent="0.25">
      <c r="A16" t="s">
        <v>293</v>
      </c>
    </row>
    <row r="17" spans="1:1" x14ac:dyDescent="0.25">
      <c r="A17" t="s">
        <v>294</v>
      </c>
    </row>
    <row r="18" spans="1:1" x14ac:dyDescent="0.25">
      <c r="A18" t="s">
        <v>295</v>
      </c>
    </row>
    <row r="19" spans="1:1" x14ac:dyDescent="0.25">
      <c r="A19" t="s">
        <v>296</v>
      </c>
    </row>
    <row r="20" spans="1:1" x14ac:dyDescent="0.25">
      <c r="A20" t="s">
        <v>297</v>
      </c>
    </row>
    <row r="21" spans="1:1" x14ac:dyDescent="0.25">
      <c r="A21" t="s">
        <v>298</v>
      </c>
    </row>
    <row r="22" spans="1:1" x14ac:dyDescent="0.25">
      <c r="A22" t="s">
        <v>299</v>
      </c>
    </row>
    <row r="23" spans="1:1" x14ac:dyDescent="0.25">
      <c r="A23" t="s">
        <v>301</v>
      </c>
    </row>
    <row r="24" spans="1:1" x14ac:dyDescent="0.25">
      <c r="A24" t="s">
        <v>326</v>
      </c>
    </row>
    <row r="25" spans="1:1" x14ac:dyDescent="0.25">
      <c r="A25" t="s">
        <v>302</v>
      </c>
    </row>
    <row r="26" spans="1:1" x14ac:dyDescent="0.25">
      <c r="A26" t="s">
        <v>303</v>
      </c>
    </row>
    <row r="27" spans="1:1" x14ac:dyDescent="0.25">
      <c r="A27" t="s">
        <v>304</v>
      </c>
    </row>
    <row r="28" spans="1:1" x14ac:dyDescent="0.25">
      <c r="A28" t="s">
        <v>305</v>
      </c>
    </row>
    <row r="29" spans="1:1" x14ac:dyDescent="0.25">
      <c r="A29" t="s">
        <v>306</v>
      </c>
    </row>
    <row r="30" spans="1:1" x14ac:dyDescent="0.25">
      <c r="A30" t="s">
        <v>307</v>
      </c>
    </row>
    <row r="31" spans="1:1" x14ac:dyDescent="0.25">
      <c r="A31" t="s">
        <v>308</v>
      </c>
    </row>
    <row r="32" spans="1:1" x14ac:dyDescent="0.25">
      <c r="A32" t="s">
        <v>309</v>
      </c>
    </row>
    <row r="33" spans="1:1" x14ac:dyDescent="0.25">
      <c r="A33" t="s">
        <v>310</v>
      </c>
    </row>
    <row r="34" spans="1:1" x14ac:dyDescent="0.25">
      <c r="A34" t="s">
        <v>311</v>
      </c>
    </row>
    <row r="35" spans="1:1" x14ac:dyDescent="0.25">
      <c r="A35" t="s">
        <v>312</v>
      </c>
    </row>
    <row r="36" spans="1:1" x14ac:dyDescent="0.25">
      <c r="A36" t="s">
        <v>313</v>
      </c>
    </row>
    <row r="37" spans="1:1" x14ac:dyDescent="0.25">
      <c r="A37" t="s">
        <v>315</v>
      </c>
    </row>
    <row r="38" spans="1:1" x14ac:dyDescent="0.25">
      <c r="A38" t="s">
        <v>316</v>
      </c>
    </row>
    <row r="39" spans="1:1" x14ac:dyDescent="0.25">
      <c r="A39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splicing</vt:lpstr>
      <vt:lpstr>polyA</vt:lpstr>
      <vt:lpstr>translation</vt:lpstr>
      <vt:lpstr>distances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2015-07-23T13:37:37Z</dcterms:created>
  <dcterms:modified xsi:type="dcterms:W3CDTF">2015-09-08T14:27:51Z</dcterms:modified>
</cp:coreProperties>
</file>