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5A00DEAA-B4EB-4CC2-AA64-1D60BA43E06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6" i="1" l="1"/>
  <c r="T86" i="1"/>
  <c r="S86" i="1"/>
  <c r="Q86" i="1"/>
  <c r="O86" i="1"/>
  <c r="N86" i="1"/>
  <c r="M86" i="1"/>
  <c r="K86" i="1"/>
  <c r="J86" i="1"/>
  <c r="F86" i="1"/>
  <c r="G86" i="1" s="1"/>
  <c r="E86" i="1"/>
  <c r="I86" i="1" s="1"/>
  <c r="D86" i="1"/>
  <c r="H86" i="1" s="1"/>
  <c r="U85" i="1" l="1"/>
  <c r="T85" i="1"/>
  <c r="S85" i="1"/>
  <c r="Q85" i="1"/>
  <c r="N85" i="1"/>
  <c r="M85" i="1"/>
  <c r="K85" i="1"/>
  <c r="O85" i="1" s="1"/>
  <c r="J85" i="1"/>
  <c r="F85" i="1"/>
  <c r="G85" i="1" s="1"/>
  <c r="D85" i="1"/>
  <c r="H85" i="1" s="1"/>
  <c r="E85" i="1" l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<sst xmlns="http://purl.oclc.org/ooxml/spreadsheetml/main" count="21" uniqueCount="21">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</sst>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A66" workbookViewId="0">
      <selection activeCell="B87" sqref="B87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 s="8">
        <v>31813</v>
      </c>
      <c r="E82" s="8">
        <v>699</v>
      </c>
      <c r="F82" s="8">
        <v>155</v>
      </c>
      <c r="G82" s="9">
        <v>0.48136645962732921</v>
      </c>
      <c r="H82" s="9">
        <v>5850.128723795513</v>
      </c>
      <c r="I82" s="10">
        <v>0.22174535050071531</v>
      </c>
      <c r="J82" s="9">
        <v>23.564825603977315</v>
      </c>
      <c r="K82" s="8">
        <v>9</v>
      </c>
      <c r="L82" s="8">
        <v>575</v>
      </c>
      <c r="M82" s="9">
        <v>9.4775012361958133</v>
      </c>
      <c r="N82" s="9">
        <v>105.73740345715338</v>
      </c>
      <c r="O82" s="9">
        <v>1.6550202280250093</v>
      </c>
      <c r="P82" s="8">
        <v>211</v>
      </c>
      <c r="Q82" s="11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8">
        <v>26497</v>
      </c>
      <c r="C83" s="8">
        <v>6358</v>
      </c>
      <c r="D83" s="8">
        <v>32855</v>
      </c>
      <c r="E83" s="8">
        <v>1042</v>
      </c>
      <c r="F83" s="8">
        <v>291</v>
      </c>
      <c r="G83" s="8">
        <v>1.8774193548387097</v>
      </c>
      <c r="H83" s="8">
        <v>6041.7432879735197</v>
      </c>
      <c r="I83" s="8">
        <v>0.27927063339731284</v>
      </c>
      <c r="J83" s="8">
        <v>23.995169264445032</v>
      </c>
      <c r="K83" s="8">
        <v>40</v>
      </c>
      <c r="L83" s="8">
        <v>615</v>
      </c>
      <c r="M83" s="8">
        <v>9.6728530984586349</v>
      </c>
      <c r="N83" s="8">
        <v>113.0930489150423</v>
      </c>
      <c r="O83" s="8">
        <v>7.3556454578889303</v>
      </c>
      <c r="P83" s="8">
        <v>196</v>
      </c>
      <c r="Q83" s="8">
        <v>-15</v>
      </c>
      <c r="R83" s="8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8">
        <v>27316</v>
      </c>
      <c r="C84" s="8">
        <v>6748</v>
      </c>
      <c r="D84" s="8">
        <v>34064</v>
      </c>
      <c r="E84" s="8">
        <v>1209</v>
      </c>
      <c r="F84" s="8">
        <v>390</v>
      </c>
      <c r="G84" s="8">
        <v>1.3402061855670102</v>
      </c>
      <c r="H84" s="8">
        <v>6264.0676719382127</v>
      </c>
      <c r="I84" s="8">
        <v>0.32258064516129031</v>
      </c>
      <c r="J84" s="8">
        <v>24.703470493483675</v>
      </c>
      <c r="K84" s="8">
        <v>84</v>
      </c>
      <c r="L84" s="8">
        <v>699</v>
      </c>
      <c r="M84" s="8">
        <v>10.358624777711915</v>
      </c>
      <c r="N84" s="8">
        <v>128.53990437660906</v>
      </c>
      <c r="O84" s="8">
        <v>15.446855461566754</v>
      </c>
      <c r="P84" s="8">
        <v>195</v>
      </c>
      <c r="Q84" s="8">
        <v>-1</v>
      </c>
      <c r="R84" s="8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8">
        <v>28290</v>
      </c>
      <c r="C85" s="8">
        <v>7102</v>
      </c>
      <c r="D85" s="8">
        <f t="shared" ref="D85:D86" si="0">B85+C85</f>
        <v>35392</v>
      </c>
      <c r="E85" s="8">
        <f t="shared" ref="E85:E86" si="1">D85-D84</f>
        <v>1328</v>
      </c>
      <c r="F85" s="8">
        <f t="shared" ref="F85:F86" si="2">C85-C84</f>
        <v>354</v>
      </c>
      <c r="G85" s="9">
        <f t="shared" ref="G85:G86" si="3">F85/F84</f>
        <v>0.90769230769230769</v>
      </c>
      <c r="H85" s="9">
        <f t="shared" ref="H85:H86" si="4">D85/5.438</f>
        <v>6508.2751011401251</v>
      </c>
      <c r="I85" s="10">
        <f t="shared" ref="I85:I86" si="5">F85/E85</f>
        <v>0.26656626506024095</v>
      </c>
      <c r="J85" s="9">
        <f t="shared" ref="J85:J86" si="6">(C85/B85)*100</f>
        <v>25.104277129727819</v>
      </c>
      <c r="K85" s="8">
        <f t="shared" ref="K85:K86" si="7">L85-L84</f>
        <v>80</v>
      </c>
      <c r="L85" s="8">
        <v>779</v>
      </c>
      <c r="M85" s="9">
        <f>(L85/C85)*100</f>
        <v>10.968741199662068</v>
      </c>
      <c r="N85" s="9">
        <f t="shared" ref="N85:N86" si="8">L85/5.438</f>
        <v>143.25119529238691</v>
      </c>
      <c r="O85" s="9">
        <f t="shared" ref="O85:O86" si="9">K85/5.438</f>
        <v>14.711290915777861</v>
      </c>
      <c r="P85" s="8">
        <v>196</v>
      </c>
      <c r="Q85" s="11">
        <f t="shared" ref="Q85:Q86" si="10">P85-P84</f>
        <v>1</v>
      </c>
      <c r="R85" s="8">
        <v>1799</v>
      </c>
      <c r="S85" s="6">
        <f t="shared" ref="S85:S86" si="11">R85-R84</f>
        <v>51</v>
      </c>
      <c r="T85" s="3">
        <f t="shared" ref="T85:T86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8">
        <v>29228</v>
      </c>
      <c r="C86" s="8">
        <v>7409</v>
      </c>
      <c r="D86" s="8">
        <f t="shared" si="0"/>
        <v>36637</v>
      </c>
      <c r="E86" s="8">
        <f t="shared" si="1"/>
        <v>1245</v>
      </c>
      <c r="F86" s="8">
        <f t="shared" si="2"/>
        <v>307</v>
      </c>
      <c r="G86" s="9">
        <f t="shared" si="3"/>
        <v>0.86723163841807904</v>
      </c>
      <c r="H86" s="9">
        <f t="shared" si="4"/>
        <v>6737.2195660169182</v>
      </c>
      <c r="I86" s="10">
        <f t="shared" si="5"/>
        <v>0.2465863453815261</v>
      </c>
      <c r="J86" s="9">
        <f t="shared" si="6"/>
        <v>25.348980429724921</v>
      </c>
      <c r="K86" s="8">
        <f t="shared" si="7"/>
        <v>58</v>
      </c>
      <c r="L86" s="8">
        <v>837</v>
      </c>
      <c r="M86" s="9">
        <f t="shared" ref="M86" si="13">(L86/C86)*100</f>
        <v>11.297071129707113</v>
      </c>
      <c r="N86" s="9">
        <f t="shared" si="8"/>
        <v>153.91688120632585</v>
      </c>
      <c r="O86" s="9">
        <f t="shared" si="9"/>
        <v>10.665685913938949</v>
      </c>
      <c r="P86" s="8">
        <v>189</v>
      </c>
      <c r="Q86" s="11">
        <f t="shared" si="10"/>
        <v>-7</v>
      </c>
      <c r="R86" s="8">
        <v>1799</v>
      </c>
      <c r="S86" s="6">
        <f t="shared" si="11"/>
        <v>0</v>
      </c>
      <c r="T86" s="3">
        <f t="shared" si="12"/>
        <v>10.505836575875486</v>
      </c>
      <c r="U86">
        <f t="shared" ref="U86" si="14">(R86/C86)*100</f>
        <v>24.281279524902146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2020-04-17T13:15:39Z</dcterms:modified>
</cp:coreProperties>
</file>