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Code\jou\packages\ld46\docs\cards\"/>
    </mc:Choice>
  </mc:AlternateContent>
  <xr:revisionPtr revIDLastSave="0" documentId="13_ncr:1_{E3B7891C-21C3-4872-BA3A-8C7312C1347E}" xr6:coauthVersionLast="45" xr6:coauthVersionMax="45" xr10:uidLastSave="{00000000-0000-0000-0000-000000000000}"/>
  <bookViews>
    <workbookView xWindow="7680" yWindow="1215" windowWidth="19155" windowHeight="11505" xr2:uid="{00000000-000D-0000-FFFF-FFFF00000000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 s="1"/>
  <c r="O2" i="1" s="1"/>
  <c r="P2" i="1" s="1"/>
  <c r="M4" i="1"/>
  <c r="N4" i="1" s="1"/>
  <c r="O4" i="1" s="1"/>
  <c r="P4" i="1" s="1"/>
  <c r="M5" i="1"/>
  <c r="N5" i="1" s="1"/>
  <c r="O5" i="1" s="1"/>
  <c r="P5" i="1" s="1"/>
  <c r="L3" i="1"/>
  <c r="M3" i="1" s="1"/>
  <c r="N3" i="1" s="1"/>
  <c r="O3" i="1" s="1"/>
  <c r="P3" i="1" s="1"/>
  <c r="L4" i="1"/>
  <c r="L5" i="1"/>
  <c r="L6" i="1"/>
  <c r="M6" i="1" s="1"/>
  <c r="N6" i="1" s="1"/>
  <c r="O6" i="1" s="1"/>
  <c r="P6" i="1" s="1"/>
  <c r="L7" i="1"/>
  <c r="M7" i="1" s="1"/>
  <c r="N7" i="1" s="1"/>
  <c r="O7" i="1" s="1"/>
  <c r="P7" i="1" s="1"/>
  <c r="L8" i="1"/>
  <c r="M8" i="1" s="1"/>
  <c r="N8" i="1" s="1"/>
  <c r="O8" i="1" s="1"/>
  <c r="P8" i="1" s="1"/>
  <c r="L9" i="1"/>
  <c r="M9" i="1" s="1"/>
  <c r="N9" i="1" s="1"/>
  <c r="O9" i="1" s="1"/>
  <c r="P9" i="1" s="1"/>
  <c r="L10" i="1"/>
  <c r="M10" i="1" s="1"/>
  <c r="N10" i="1" s="1"/>
  <c r="O10" i="1" s="1"/>
  <c r="P10" i="1" s="1"/>
  <c r="L2" i="1"/>
  <c r="F10" i="1"/>
  <c r="G10" i="1" s="1"/>
  <c r="H10" i="1" s="1"/>
  <c r="I10" i="1" s="1"/>
  <c r="J10" i="1" s="1"/>
  <c r="F9" i="1"/>
  <c r="G9" i="1" s="1"/>
  <c r="H9" i="1" s="1"/>
  <c r="I9" i="1" s="1"/>
  <c r="J9" i="1" s="1"/>
  <c r="G8" i="1"/>
  <c r="H8" i="1" s="1"/>
  <c r="I8" i="1" s="1"/>
  <c r="J8" i="1" s="1"/>
  <c r="F8" i="1"/>
  <c r="F7" i="1"/>
  <c r="G7" i="1" s="1"/>
  <c r="H7" i="1" s="1"/>
  <c r="I7" i="1" s="1"/>
  <c r="J7" i="1" s="1"/>
  <c r="F6" i="1"/>
  <c r="G6" i="1" s="1"/>
  <c r="H6" i="1" s="1"/>
  <c r="I6" i="1" s="1"/>
  <c r="J6" i="1" s="1"/>
  <c r="F5" i="1"/>
  <c r="G5" i="1" s="1"/>
  <c r="H5" i="1" s="1"/>
  <c r="I5" i="1" s="1"/>
  <c r="J5" i="1" s="1"/>
  <c r="G4" i="1"/>
  <c r="H4" i="1" s="1"/>
  <c r="I4" i="1" s="1"/>
  <c r="J4" i="1" s="1"/>
  <c r="F4" i="1"/>
  <c r="F2" i="1"/>
  <c r="G2" i="1" s="1"/>
  <c r="H2" i="1" s="1"/>
  <c r="I2" i="1" s="1"/>
  <c r="J2" i="1" s="1"/>
  <c r="G3" i="1"/>
  <c r="H3" i="1" s="1"/>
  <c r="I3" i="1" s="1"/>
  <c r="J3" i="1" s="1"/>
  <c r="F3" i="1"/>
  <c r="E9" i="1" l="1"/>
  <c r="E3" i="1"/>
  <c r="E5" i="1" s="1"/>
  <c r="E4" i="1" l="1"/>
  <c r="E7" i="1"/>
</calcChain>
</file>

<file path=xl/sharedStrings.xml><?xml version="1.0" encoding="utf-8"?>
<sst xmlns="http://schemas.openxmlformats.org/spreadsheetml/2006/main" count="62" uniqueCount="44">
  <si>
    <t>bg</t>
  </si>
  <si>
    <t>blank.png</t>
  </si>
  <si>
    <t>img</t>
  </si>
  <si>
    <t>creature_template.png</t>
  </si>
  <si>
    <t>creature_name</t>
  </si>
  <si>
    <t>creature_type</t>
  </si>
  <si>
    <t>cp1</t>
  </si>
  <si>
    <t>cp2</t>
  </si>
  <si>
    <t>cp3</t>
  </si>
  <si>
    <t>cp5</t>
  </si>
  <si>
    <t>cp4</t>
  </si>
  <si>
    <t>cp6</t>
  </si>
  <si>
    <t>ex1</t>
  </si>
  <si>
    <t>ex2</t>
  </si>
  <si>
    <t>ex3</t>
  </si>
  <si>
    <t>ex4</t>
  </si>
  <si>
    <t>ex5</t>
  </si>
  <si>
    <t>ex6</t>
  </si>
  <si>
    <t>Slave fighters</t>
  </si>
  <si>
    <t>Humans</t>
  </si>
  <si>
    <t>Mercenaries</t>
  </si>
  <si>
    <t>Captured Gauls</t>
  </si>
  <si>
    <t>Chariot</t>
  </si>
  <si>
    <t>special</t>
  </si>
  <si>
    <t>Lion</t>
  </si>
  <si>
    <t>Elephant</t>
  </si>
  <si>
    <t>Animal</t>
  </si>
  <si>
    <t>Trident and Net Team</t>
  </si>
  <si>
    <t>Randomly remove one attack card each turn.</t>
  </si>
  <si>
    <t>Wolf Pack</t>
  </si>
  <si>
    <t>lion.png</t>
  </si>
  <si>
    <t>Captured Britons</t>
  </si>
  <si>
    <t>-1 CP against armoured fighters</t>
  </si>
  <si>
    <t>elephant.png</t>
  </si>
  <si>
    <t>wolf.png</t>
  </si>
  <si>
    <t>trident.png</t>
  </si>
  <si>
    <t>chariot.png</t>
  </si>
  <si>
    <t>LARGE</t>
  </si>
  <si>
    <t>LARGE, ARMOURED, One additional 3 CP "stomp" attack per turn</t>
  </si>
  <si>
    <t>PACK. At the start of each turn, randomly SLOW one player for that turn. +1 CP vs SLOW.</t>
  </si>
  <si>
    <t>PACK.</t>
  </si>
  <si>
    <t>Cannot be SLOWED. +3 Excitement each turn the chariot remains in play</t>
  </si>
  <si>
    <t>ARMOURED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</si>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</sst>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1" sqref="K11"/>
    </sheetView>
  </sheetViews>
  <sheetFormatPr defaultRowHeight="15" x14ac:dyDescent="0.25"/>
  <cols>
    <col min="1" max="1" width="14.5703125" bestFit="1" customWidth="1"/>
    <col min="2" max="2" width="14.42578125" bestFit="1" customWidth="1"/>
    <col min="3" max="3" width="21.85546875" bestFit="1" customWidth="1"/>
    <col min="4" max="4" width="9.7109375" bestFit="1" customWidth="1"/>
    <col min="5" max="8" width="4" bestFit="1" customWidth="1"/>
    <col min="9" max="9" width="4" style="1" bestFit="1" customWidth="1"/>
    <col min="10" max="10" width="4" bestFit="1" customWidth="1"/>
    <col min="11" max="16" width="6" style="2" bestFit="1" customWidth="1"/>
  </cols>
  <sheetData>
    <row r="1" spans="1:17" x14ac:dyDescent="0.25">
      <c r="A1" t="s">
        <v>4</v>
      </c>
      <c r="B1" t="s">
        <v>5</v>
      </c>
      <c r="C1" t="s">
        <v>0</v>
      </c>
      <c r="D1" t="s">
        <v>2</v>
      </c>
      <c r="E1" t="s">
        <v>6</v>
      </c>
      <c r="F1" t="s">
        <v>7</v>
      </c>
      <c r="G1" t="s">
        <v>8</v>
      </c>
      <c r="H1" t="s">
        <v>10</v>
      </c>
      <c r="I1" s="1" t="s">
        <v>9</v>
      </c>
      <c r="J1" s="1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1" t="s">
        <v>23</v>
      </c>
    </row>
    <row r="2" spans="1:17" x14ac:dyDescent="0.25">
      <c r="A2" t="s">
        <v>19</v>
      </c>
      <c r="B2" t="s">
        <v>18</v>
      </c>
      <c r="C2" t="s">
        <v>3</v>
      </c>
      <c r="D2" t="s">
        <v>1</v>
      </c>
      <c r="E2">
        <v>3</v>
      </c>
      <c r="F2">
        <f t="shared" ref="F2:J2" si="0">$E2+E2</f>
        <v>6</v>
      </c>
      <c r="G2">
        <f t="shared" si="0"/>
        <v>9</v>
      </c>
      <c r="H2">
        <f t="shared" si="0"/>
        <v>12</v>
      </c>
      <c r="I2">
        <f t="shared" si="0"/>
        <v>15</v>
      </c>
      <c r="J2">
        <f t="shared" si="0"/>
        <v>18</v>
      </c>
      <c r="K2" s="2">
        <v>2</v>
      </c>
      <c r="L2">
        <f>$K2+K2</f>
        <v>4</v>
      </c>
      <c r="M2">
        <f t="shared" ref="M2:P2" si="1">$K2+L2</f>
        <v>6</v>
      </c>
      <c r="N2">
        <f t="shared" si="1"/>
        <v>8</v>
      </c>
      <c r="O2">
        <f t="shared" si="1"/>
        <v>10</v>
      </c>
      <c r="P2">
        <f t="shared" si="1"/>
        <v>12</v>
      </c>
      <c r="Q2" s="4" t="s">
        <v>40</v>
      </c>
    </row>
    <row r="3" spans="1:17" x14ac:dyDescent="0.25">
      <c r="A3" t="s">
        <v>19</v>
      </c>
      <c r="B3" t="s">
        <v>20</v>
      </c>
      <c r="C3" t="s">
        <v>3</v>
      </c>
      <c r="D3" t="s">
        <v>1</v>
      </c>
      <c r="E3">
        <f>+E2+1</f>
        <v>4</v>
      </c>
      <c r="F3">
        <f>$E3+E3</f>
        <v>8</v>
      </c>
      <c r="G3">
        <f>$E3+F3</f>
        <v>12</v>
      </c>
      <c r="H3">
        <f>$E3+G3</f>
        <v>16</v>
      </c>
      <c r="I3">
        <f>$E3+H3</f>
        <v>20</v>
      </c>
      <c r="J3">
        <f>$E3+I3</f>
        <v>24</v>
      </c>
      <c r="K3" s="3">
        <v>2</v>
      </c>
      <c r="L3">
        <f t="shared" ref="L3:O10" si="2">$K3+K3</f>
        <v>4</v>
      </c>
      <c r="M3">
        <f t="shared" ref="M3:P3" si="3">$K3+L3</f>
        <v>6</v>
      </c>
      <c r="N3">
        <f t="shared" si="3"/>
        <v>8</v>
      </c>
      <c r="O3">
        <f t="shared" si="3"/>
        <v>10</v>
      </c>
      <c r="P3">
        <f t="shared" si="3"/>
        <v>12</v>
      </c>
      <c r="Q3" s="4" t="s">
        <v>43</v>
      </c>
    </row>
    <row r="4" spans="1:17" x14ac:dyDescent="0.25">
      <c r="A4" t="s">
        <v>19</v>
      </c>
      <c r="B4" t="s">
        <v>31</v>
      </c>
      <c r="C4" t="s">
        <v>3</v>
      </c>
      <c r="D4" t="s">
        <v>1</v>
      </c>
      <c r="E4">
        <f>+E3+1</f>
        <v>5</v>
      </c>
      <c r="F4">
        <f t="shared" ref="F4:J4" si="4">$E4+E4</f>
        <v>10</v>
      </c>
      <c r="G4">
        <f t="shared" si="4"/>
        <v>15</v>
      </c>
      <c r="H4">
        <f t="shared" si="4"/>
        <v>20</v>
      </c>
      <c r="I4">
        <f t="shared" si="4"/>
        <v>25</v>
      </c>
      <c r="J4">
        <f t="shared" si="4"/>
        <v>30</v>
      </c>
      <c r="K4" s="3">
        <v>3</v>
      </c>
      <c r="L4">
        <f t="shared" si="2"/>
        <v>6</v>
      </c>
      <c r="M4">
        <f t="shared" ref="M4:P4" si="5">$K4+L4</f>
        <v>9</v>
      </c>
      <c r="N4">
        <f t="shared" si="5"/>
        <v>12</v>
      </c>
      <c r="O4">
        <f t="shared" si="5"/>
        <v>15</v>
      </c>
      <c r="P4">
        <f t="shared" si="5"/>
        <v>18</v>
      </c>
      <c r="Q4" s="5" t="s">
        <v>32</v>
      </c>
    </row>
    <row r="5" spans="1:17" x14ac:dyDescent="0.25">
      <c r="A5" t="s">
        <v>19</v>
      </c>
      <c r="B5" t="s">
        <v>21</v>
      </c>
      <c r="C5" t="s">
        <v>3</v>
      </c>
      <c r="D5" t="s">
        <v>1</v>
      </c>
      <c r="E5">
        <f>+E3+1</f>
        <v>5</v>
      </c>
      <c r="F5">
        <f t="shared" ref="F5:J5" si="6">$E5+E5</f>
        <v>10</v>
      </c>
      <c r="G5">
        <f t="shared" si="6"/>
        <v>15</v>
      </c>
      <c r="H5">
        <f t="shared" si="6"/>
        <v>20</v>
      </c>
      <c r="I5">
        <f t="shared" si="6"/>
        <v>25</v>
      </c>
      <c r="J5">
        <f t="shared" si="6"/>
        <v>30</v>
      </c>
      <c r="K5" s="3">
        <v>4</v>
      </c>
      <c r="L5">
        <f t="shared" si="2"/>
        <v>8</v>
      </c>
      <c r="M5">
        <f t="shared" ref="M5:P5" si="7">$K5+L5</f>
        <v>12</v>
      </c>
      <c r="N5">
        <f t="shared" si="7"/>
        <v>16</v>
      </c>
      <c r="O5">
        <f t="shared" si="7"/>
        <v>20</v>
      </c>
      <c r="P5">
        <f t="shared" si="7"/>
        <v>24</v>
      </c>
      <c r="Q5" s="4" t="s">
        <v>42</v>
      </c>
    </row>
    <row r="6" spans="1:17" x14ac:dyDescent="0.25">
      <c r="A6" t="s">
        <v>19</v>
      </c>
      <c r="B6" t="s">
        <v>22</v>
      </c>
      <c r="C6" t="s">
        <v>3</v>
      </c>
      <c r="D6" t="s">
        <v>36</v>
      </c>
      <c r="E6">
        <v>8</v>
      </c>
      <c r="F6">
        <f t="shared" ref="F6:J6" si="8">$E6+E6</f>
        <v>16</v>
      </c>
      <c r="G6">
        <f t="shared" si="8"/>
        <v>24</v>
      </c>
      <c r="H6">
        <f t="shared" si="8"/>
        <v>32</v>
      </c>
      <c r="I6">
        <f t="shared" si="8"/>
        <v>40</v>
      </c>
      <c r="J6">
        <f t="shared" si="8"/>
        <v>48</v>
      </c>
      <c r="K6" s="2">
        <v>4</v>
      </c>
      <c r="L6">
        <f t="shared" si="2"/>
        <v>8</v>
      </c>
      <c r="M6">
        <f t="shared" ref="M6:P6" si="9">$K6+L6</f>
        <v>12</v>
      </c>
      <c r="N6">
        <f t="shared" si="9"/>
        <v>16</v>
      </c>
      <c r="O6">
        <f t="shared" si="9"/>
        <v>20</v>
      </c>
      <c r="P6">
        <f t="shared" si="9"/>
        <v>24</v>
      </c>
      <c r="Q6" s="5" t="s">
        <v>41</v>
      </c>
    </row>
    <row r="7" spans="1:17" x14ac:dyDescent="0.25">
      <c r="A7" t="s">
        <v>19</v>
      </c>
      <c r="B7" t="s">
        <v>27</v>
      </c>
      <c r="C7" t="s">
        <v>3</v>
      </c>
      <c r="D7" t="s">
        <v>35</v>
      </c>
      <c r="E7">
        <f>E3</f>
        <v>4</v>
      </c>
      <c r="F7">
        <f t="shared" ref="F7:J7" si="10">$E7+E7</f>
        <v>8</v>
      </c>
      <c r="G7">
        <f t="shared" si="10"/>
        <v>12</v>
      </c>
      <c r="H7">
        <f t="shared" si="10"/>
        <v>16</v>
      </c>
      <c r="I7">
        <f t="shared" si="10"/>
        <v>20</v>
      </c>
      <c r="J7">
        <f t="shared" si="10"/>
        <v>24</v>
      </c>
      <c r="K7" s="2">
        <v>5</v>
      </c>
      <c r="L7">
        <f t="shared" si="2"/>
        <v>10</v>
      </c>
      <c r="M7">
        <f t="shared" ref="M7:P7" si="11">$K7+L7</f>
        <v>15</v>
      </c>
      <c r="N7">
        <f t="shared" si="11"/>
        <v>20</v>
      </c>
      <c r="O7">
        <f t="shared" si="11"/>
        <v>25</v>
      </c>
      <c r="P7">
        <f t="shared" si="11"/>
        <v>30</v>
      </c>
      <c r="Q7" s="4" t="s">
        <v>28</v>
      </c>
    </row>
    <row r="8" spans="1:17" x14ac:dyDescent="0.25">
      <c r="A8" t="s">
        <v>26</v>
      </c>
      <c r="B8" t="s">
        <v>29</v>
      </c>
      <c r="C8" t="s">
        <v>3</v>
      </c>
      <c r="D8" t="s">
        <v>34</v>
      </c>
      <c r="E8">
        <v>5</v>
      </c>
      <c r="F8">
        <f t="shared" ref="F8:J8" si="12">$E8+E8</f>
        <v>10</v>
      </c>
      <c r="G8">
        <f t="shared" si="12"/>
        <v>15</v>
      </c>
      <c r="H8">
        <f t="shared" si="12"/>
        <v>20</v>
      </c>
      <c r="I8">
        <f t="shared" si="12"/>
        <v>25</v>
      </c>
      <c r="J8">
        <f t="shared" si="12"/>
        <v>30</v>
      </c>
      <c r="K8" s="2">
        <v>6</v>
      </c>
      <c r="L8">
        <f t="shared" si="2"/>
        <v>12</v>
      </c>
      <c r="M8">
        <f t="shared" ref="M8:P8" si="13">$K8+L8</f>
        <v>18</v>
      </c>
      <c r="N8">
        <f t="shared" si="13"/>
        <v>24</v>
      </c>
      <c r="O8">
        <f t="shared" si="13"/>
        <v>30</v>
      </c>
      <c r="P8">
        <f t="shared" si="13"/>
        <v>36</v>
      </c>
      <c r="Q8" s="4" t="s">
        <v>39</v>
      </c>
    </row>
    <row r="9" spans="1:17" x14ac:dyDescent="0.25">
      <c r="A9" t="s">
        <v>26</v>
      </c>
      <c r="B9" t="s">
        <v>24</v>
      </c>
      <c r="C9" t="s">
        <v>3</v>
      </c>
      <c r="D9" t="s">
        <v>30</v>
      </c>
      <c r="E9">
        <f>+E8+1</f>
        <v>6</v>
      </c>
      <c r="F9">
        <f t="shared" ref="F9:J9" si="14">$E9+E9</f>
        <v>12</v>
      </c>
      <c r="G9">
        <f t="shared" si="14"/>
        <v>18</v>
      </c>
      <c r="H9">
        <f t="shared" si="14"/>
        <v>24</v>
      </c>
      <c r="I9">
        <f t="shared" si="14"/>
        <v>30</v>
      </c>
      <c r="J9">
        <f t="shared" si="14"/>
        <v>36</v>
      </c>
      <c r="K9" s="2">
        <v>6</v>
      </c>
      <c r="L9">
        <f t="shared" si="2"/>
        <v>12</v>
      </c>
      <c r="M9">
        <f t="shared" ref="M9:P9" si="15">$K9+L9</f>
        <v>18</v>
      </c>
      <c r="N9">
        <f t="shared" si="15"/>
        <v>24</v>
      </c>
      <c r="O9">
        <f t="shared" si="15"/>
        <v>30</v>
      </c>
      <c r="P9">
        <f t="shared" si="15"/>
        <v>36</v>
      </c>
      <c r="Q9" s="4" t="s">
        <v>37</v>
      </c>
    </row>
    <row r="10" spans="1:17" x14ac:dyDescent="0.25">
      <c r="A10" t="s">
        <v>26</v>
      </c>
      <c r="B10" t="s">
        <v>25</v>
      </c>
      <c r="C10" t="s">
        <v>3</v>
      </c>
      <c r="D10" t="s">
        <v>33</v>
      </c>
      <c r="E10">
        <v>8</v>
      </c>
      <c r="F10">
        <f t="shared" ref="F10:J10" si="16">$E10+E10</f>
        <v>16</v>
      </c>
      <c r="G10">
        <f t="shared" si="16"/>
        <v>24</v>
      </c>
      <c r="H10">
        <f t="shared" si="16"/>
        <v>32</v>
      </c>
      <c r="I10">
        <f t="shared" si="16"/>
        <v>40</v>
      </c>
      <c r="J10">
        <f t="shared" si="16"/>
        <v>48</v>
      </c>
      <c r="K10" s="2">
        <v>7</v>
      </c>
      <c r="L10">
        <f t="shared" si="2"/>
        <v>14</v>
      </c>
      <c r="M10">
        <f t="shared" ref="M10:P10" si="17">$K10+L10</f>
        <v>21</v>
      </c>
      <c r="N10">
        <f t="shared" si="17"/>
        <v>28</v>
      </c>
      <c r="O10">
        <f t="shared" si="17"/>
        <v>35</v>
      </c>
      <c r="P10">
        <f t="shared" si="17"/>
        <v>42</v>
      </c>
      <c r="Q10" s="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Hart</dc:creator>
  <cp:lastModifiedBy>Will Hart</cp:lastModifiedBy>
  <dcterms:created xsi:type="dcterms:W3CDTF">2015-06-05T18:17:20Z</dcterms:created>
  <dcterms:modified xsi:type="dcterms:W3CDTF">2020-04-20T12:29:19Z</dcterms:modified>
</cp:coreProperties>
</file>