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<sst xmlns="http://schemas.openxmlformats.org/spreadsheetml/2006/main" count="31" uniqueCount="26">
  <si>
    <t>Start</t>
  </si>
  <si>
    <t>Memory col</t>
  </si>
  <si>
    <t>Pointer value increment col</t>
  </si>
  <si>
    <t>Program</t>
  </si>
  <si>
    <t>++++++++++[&gt;+&gt;+++&gt;+++++++&gt;++++++++++&lt;&lt;&lt;&lt;-]&gt;&gt;&gt;++.&gt;+.+++++++..+++.&lt;&lt;++.&gt;+++++++++++++++.&gt;.+++.------.--------.&lt;&lt;+.&lt;.</t>
  </si>
  <si>
    <t>Program col</t>
  </si>
  <si>
    <t>Stack col</t>
  </si>
  <si>
    <t>Output</t>
  </si>
  <si>
    <t>Next PC col</t>
  </si>
  <si>
    <t>Program Size</t>
  </si>
  <si>
    <t>Next pointer col</t>
  </si>
  <si>
    <t>Next Stack pointer</t>
  </si>
  <si>
    <t>Current</t>
  </si>
  <si>
    <t>Memory</t>
  </si>
  <si>
    <t>Stack</t>
  </si>
  <si>
    <t>Next</t>
  </si>
  <si>
    <t>Memory diff</t>
  </si>
  <si>
    <t>Instructions</t>
  </si>
  <si>
    <t>PC</t>
  </si>
  <si>
    <t>Current Instruction</t>
  </si>
  <si>
    <t>Pointer</t>
  </si>
  <si>
    <t>Pointed Value</t>
  </si>
  <si>
    <t>Stack pointer</t>
  </si>
  <si>
    <t>Stack pointer value</t>
  </si>
  <si>
    <t>Output char</t>
  </si>
  <si>
    <t>Pointer value increment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</si>
</sst>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</font>
    <font>
      <sz val="10.0"/>
    </font>
    <font>
      <b/>
      <sz val="11.0"/>
    </font>
    <font>
      <sz val="11.0"/>
    </font>
    <font>
      <sz val="11.0"/>
      <color rgb="FF000000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B7B7B7"/>
        <bgColor rgb="FFB7B7B7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4" numFmtId="0" xfId="0" applyAlignment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readingOrder="0"/>
    </xf>
    <xf borderId="3" fillId="0" fontId="10" numFmtId="0" xfId="0" applyBorder="1" applyFont="1"/>
    <xf borderId="4" fillId="0" fontId="9" numFmtId="0" xfId="0" applyAlignment="1" applyBorder="1" applyFont="1">
      <alignment readingOrder="0"/>
    </xf>
    <xf borderId="3" fillId="0" fontId="8" numFmtId="0" xfId="0" applyBorder="1" applyFont="1"/>
    <xf borderId="4" fillId="0" fontId="8" numFmtId="0" xfId="0" applyBorder="1" applyFont="1"/>
    <xf borderId="4" fillId="0" fontId="10" numFmtId="0" xfId="0" applyBorder="1" applyFont="1"/>
    <xf borderId="5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/>
    </xf>
    <xf borderId="3" fillId="0" fontId="9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0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1" fillId="0" fontId="9" numFmtId="0" xfId="0" applyAlignment="1" applyBorder="1" applyFont="1">
      <alignment readingOrder="0"/>
    </xf>
    <xf borderId="12" fillId="3" fontId="10" numFmtId="0" xfId="0" applyAlignment="1" applyBorder="1" applyFill="1" applyFont="1">
      <alignment horizontal="center"/>
    </xf>
    <xf borderId="13" fillId="3" fontId="10" numFmtId="0" xfId="0" applyBorder="1" applyFont="1"/>
    <xf borderId="14" fillId="3" fontId="10" numFmtId="0" xfId="0" applyAlignment="1" applyBorder="1" applyFont="1">
      <alignment horizontal="center"/>
    </xf>
    <xf borderId="14" fillId="3" fontId="8" numFmtId="0" xfId="0" applyBorder="1" applyFont="1"/>
    <xf borderId="14" fillId="3" fontId="10" numFmtId="0" xfId="0" applyBorder="1" applyFont="1"/>
    <xf borderId="7" fillId="3" fontId="10" numFmtId="0" xfId="0" applyAlignment="1" applyBorder="1" applyFont="1">
      <alignment readingOrder="0"/>
    </xf>
    <xf borderId="8" fillId="3" fontId="10" numFmtId="0" xfId="0" applyAlignment="1" applyBorder="1" applyFont="1">
      <alignment readingOrder="0"/>
    </xf>
    <xf borderId="8" fillId="3" fontId="4" numFmtId="0" xfId="0" applyAlignment="1" applyBorder="1" applyFont="1">
      <alignment readingOrder="0"/>
    </xf>
    <xf borderId="5" fillId="3" fontId="4" numFmtId="0" xfId="0" applyAlignment="1" applyBorder="1" applyFont="1">
      <alignment readingOrder="0"/>
    </xf>
    <xf borderId="0" fillId="3" fontId="10" numFmtId="0" xfId="0" applyAlignment="1" applyFont="1">
      <alignment readingOrder="0"/>
    </xf>
    <xf borderId="0" fillId="3" fontId="4" numFmtId="0" xfId="0" applyAlignment="1" applyFont="1">
      <alignment readingOrder="0"/>
    </xf>
    <xf borderId="14" fillId="3" fontId="4" numFmtId="0" xfId="0" applyAlignment="1" applyBorder="1" applyFont="1">
      <alignment readingOrder="0"/>
    </xf>
    <xf borderId="14" fillId="3" fontId="10" numFmtId="0" xfId="0" applyAlignment="1" applyBorder="1" applyFont="1">
      <alignment readingOrder="0"/>
    </xf>
    <xf borderId="12" fillId="3" fontId="10" numFmtId="0" xfId="0" applyAlignment="1" applyBorder="1" applyFont="1">
      <alignment readingOrder="0"/>
    </xf>
    <xf borderId="13" fillId="3" fontId="10" numFmtId="0" xfId="0" applyAlignment="1" applyBorder="1" applyFont="1">
      <alignment readingOrder="0"/>
    </xf>
    <xf borderId="8" fillId="3" fontId="10" numFmtId="0" xfId="0" applyBorder="1" applyFont="1"/>
    <xf borderId="5" fillId="3" fontId="10" numFmtId="0" xfId="0" applyBorder="1" applyFont="1"/>
    <xf borderId="0" fillId="3" fontId="8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2" fillId="0" fontId="8" numFmtId="0" xfId="0" applyAlignment="1" applyBorder="1" applyFont="1">
      <alignment horizontal="center" readingOrder="0"/>
    </xf>
    <xf borderId="13" fillId="0" fontId="8" numFmtId="0" xfId="0" applyAlignment="1" applyBorder="1" applyFont="1">
      <alignment readingOrder="0"/>
    </xf>
    <xf borderId="14" fillId="0" fontId="8" numFmtId="0" xfId="0" applyAlignment="1" applyBorder="1" applyFont="1">
      <alignment horizontal="center" readingOrder="0"/>
    </xf>
    <xf borderId="14" fillId="0" fontId="8" numFmtId="0" xfId="0" applyAlignment="1" applyBorder="1" applyFont="1">
      <alignment readingOrder="0"/>
    </xf>
    <xf borderId="13" fillId="0" fontId="8" numFmtId="0" xfId="0" applyBorder="1" applyFont="1"/>
    <xf borderId="0" fillId="0" fontId="8" numFmtId="0" xfId="0" applyAlignment="1" applyFont="1">
      <alignment readingOrder="0"/>
    </xf>
    <xf borderId="14" fillId="0" fontId="8" numFmtId="0" xfId="0" applyBorder="1" applyFont="1"/>
    <xf borderId="12" fillId="0" fontId="8" numFmtId="0" xfId="0" applyBorder="1" applyFont="1"/>
    <xf borderId="12" fillId="0" fontId="10" numFmtId="0" xfId="0" applyAlignment="1" applyBorder="1" applyFont="1">
      <alignment readingOrder="0"/>
    </xf>
    <xf borderId="0" fillId="0" fontId="8" numFmtId="0" xfId="0" applyAlignment="1" applyFont="1">
      <alignment horizontal="center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  <col customWidth="1" min="4" max="4" width="20.43"/>
    <col customWidth="1" min="5" max="5" width="15.86"/>
    <col customWidth="1" min="6" max="6" width="13.86"/>
    <col customWidth="1" min="7" max="7" width="25.71"/>
    <col customWidth="1" min="8" max="9" width="18.57"/>
    <col customWidth="1" min="11" max="11" width="26.57"/>
    <col customWidth="1" min="33" max="33" width="25.86"/>
    <col customWidth="1" min="34" max="34" width="17.29"/>
    <col customWidth="1" min="49" max="49" width="10.71"/>
    <col customWidth="1" min="54" max="54" width="26.14"/>
  </cols>
  <sheetData>
    <row r="1">
      <c r="A1" s="1" t="s">
        <v>0</v>
      </c>
      <c r="B1" s="2">
        <v>9.0</v>
      </c>
      <c r="C1" s="1" t="s">
        <v>1</v>
      </c>
      <c r="D1" s="2">
        <v>11.0</v>
      </c>
      <c r="E1" s="1" t="s">
        <v>2</v>
      </c>
      <c r="F1" s="2">
        <v>54.0</v>
      </c>
      <c r="J1" s="3" t="s">
        <v>3</v>
      </c>
      <c r="K1" s="4" t="s">
        <v>4</v>
      </c>
      <c r="Q1" s="5"/>
    </row>
    <row r="2">
      <c r="A2" s="1" t="s">
        <v>5</v>
      </c>
      <c r="B2" s="2">
        <v>2.0</v>
      </c>
      <c r="C2" s="1" t="s">
        <v>6</v>
      </c>
      <c r="D2" s="2">
        <v>21.0</v>
      </c>
      <c r="E2" s="1"/>
      <c r="F2" s="6"/>
      <c r="J2" s="7" t="s">
        <v>7</v>
      </c>
      <c r="K2" s="8" t="str">
        <f>TEXTJOIN("", TRUE, J9:J403)</f>
        <v>Hello World!
</v>
      </c>
      <c r="U2" s="9"/>
    </row>
    <row r="3">
      <c r="A3" s="1" t="s">
        <v>8</v>
      </c>
      <c r="B3" s="2">
        <v>31.0</v>
      </c>
      <c r="C3" s="1" t="s">
        <v>9</v>
      </c>
      <c r="D3" s="6">
        <f>LEN(K1)</f>
        <v>114</v>
      </c>
      <c r="E3" s="6"/>
      <c r="F3" s="6"/>
    </row>
    <row r="4">
      <c r="A4" s="1" t="s">
        <v>10</v>
      </c>
      <c r="B4" s="2">
        <v>32.0</v>
      </c>
      <c r="C4" s="1" t="s">
        <v>11</v>
      </c>
      <c r="D4" s="2">
        <v>33.0</v>
      </c>
      <c r="E4" s="6"/>
      <c r="F4" s="6"/>
      <c r="N4" s="9"/>
    </row>
    <row r="6">
      <c r="B6" s="10"/>
      <c r="C6" s="11" t="s">
        <v>12</v>
      </c>
      <c r="D6" s="12"/>
      <c r="E6" s="12"/>
      <c r="F6" s="12"/>
      <c r="G6" s="12"/>
      <c r="H6" s="12"/>
      <c r="I6" s="12"/>
      <c r="J6" s="13"/>
      <c r="K6" s="11" t="s">
        <v>13</v>
      </c>
      <c r="L6" s="12"/>
      <c r="M6" s="12"/>
      <c r="N6" s="12"/>
      <c r="O6" s="12"/>
      <c r="P6" s="14"/>
      <c r="Q6" s="14"/>
      <c r="R6" s="14"/>
      <c r="S6" s="14"/>
      <c r="T6" s="15"/>
      <c r="U6" s="11" t="s">
        <v>14</v>
      </c>
      <c r="V6" s="12"/>
      <c r="W6" s="12"/>
      <c r="X6" s="12"/>
      <c r="Y6" s="14"/>
      <c r="Z6" s="14"/>
      <c r="AA6" s="14"/>
      <c r="AB6" s="14"/>
      <c r="AC6" s="14"/>
      <c r="AD6" s="16"/>
      <c r="AE6" s="11" t="s">
        <v>15</v>
      </c>
      <c r="AF6" s="12"/>
      <c r="AG6" s="12"/>
      <c r="AH6" s="11" t="s">
        <v>16</v>
      </c>
      <c r="AI6" s="12"/>
      <c r="AJ6" s="12"/>
      <c r="AK6" s="12"/>
      <c r="AL6" s="12"/>
      <c r="AM6" s="14"/>
      <c r="AN6" s="14"/>
      <c r="AO6" s="14"/>
      <c r="AP6" s="14"/>
      <c r="AQ6" s="12"/>
      <c r="AR6" s="11" t="s">
        <v>14</v>
      </c>
      <c r="AS6" s="14"/>
      <c r="AT6" s="14"/>
      <c r="AU6" s="14"/>
      <c r="AV6" s="14"/>
      <c r="AW6" s="14"/>
      <c r="AX6" s="14"/>
      <c r="AY6" s="14"/>
      <c r="AZ6" s="14"/>
      <c r="BA6" s="15"/>
      <c r="BB6" s="17"/>
    </row>
    <row r="7">
      <c r="B7" s="18" t="s">
        <v>17</v>
      </c>
      <c r="C7" s="11" t="s">
        <v>18</v>
      </c>
      <c r="D7" s="13" t="s">
        <v>19</v>
      </c>
      <c r="E7" s="11" t="s">
        <v>20</v>
      </c>
      <c r="F7" s="13" t="s">
        <v>21</v>
      </c>
      <c r="G7" s="11" t="s">
        <v>22</v>
      </c>
      <c r="H7" s="13" t="s">
        <v>23</v>
      </c>
      <c r="I7" s="18" t="s">
        <v>7</v>
      </c>
      <c r="J7" s="19" t="s">
        <v>24</v>
      </c>
      <c r="K7" s="19">
        <v>0.0</v>
      </c>
      <c r="L7" s="20">
        <v>1.0</v>
      </c>
      <c r="M7" s="20">
        <v>2.0</v>
      </c>
      <c r="N7" s="20">
        <v>3.0</v>
      </c>
      <c r="O7" s="20">
        <v>4.0</v>
      </c>
      <c r="P7" s="20">
        <v>5.0</v>
      </c>
      <c r="Q7" s="20">
        <v>6.0</v>
      </c>
      <c r="R7" s="20">
        <v>7.0</v>
      </c>
      <c r="S7" s="20">
        <v>8.0</v>
      </c>
      <c r="T7" s="17">
        <v>9.0</v>
      </c>
      <c r="U7" s="11">
        <v>0.0</v>
      </c>
      <c r="V7" s="21">
        <v>1.0</v>
      </c>
      <c r="W7" s="21">
        <v>2.0</v>
      </c>
      <c r="X7" s="21">
        <v>3.0</v>
      </c>
      <c r="Y7" s="21">
        <v>4.0</v>
      </c>
      <c r="Z7" s="21">
        <v>5.0</v>
      </c>
      <c r="AA7" s="21">
        <v>6.0</v>
      </c>
      <c r="AB7" s="21">
        <v>7.0</v>
      </c>
      <c r="AC7" s="21">
        <v>8.0</v>
      </c>
      <c r="AD7" s="13">
        <v>9.0</v>
      </c>
      <c r="AE7" s="18" t="s">
        <v>18</v>
      </c>
      <c r="AF7" s="18" t="s">
        <v>20</v>
      </c>
      <c r="AG7" s="11" t="s">
        <v>22</v>
      </c>
      <c r="AH7" s="19">
        <v>0.0</v>
      </c>
      <c r="AI7" s="20">
        <v>1.0</v>
      </c>
      <c r="AJ7" s="20">
        <v>2.0</v>
      </c>
      <c r="AK7" s="20">
        <v>3.0</v>
      </c>
      <c r="AL7" s="20">
        <v>4.0</v>
      </c>
      <c r="AM7" s="20">
        <v>5.0</v>
      </c>
      <c r="AN7" s="20">
        <v>6.0</v>
      </c>
      <c r="AO7" s="20">
        <v>7.0</v>
      </c>
      <c r="AP7" s="20">
        <v>8.0</v>
      </c>
      <c r="AQ7" s="17">
        <v>9.0</v>
      </c>
      <c r="AR7" s="22">
        <v>0.0</v>
      </c>
      <c r="AS7" s="23">
        <v>1.0</v>
      </c>
      <c r="AT7" s="23">
        <v>2.0</v>
      </c>
      <c r="AU7" s="23">
        <v>3.0</v>
      </c>
      <c r="AV7" s="24">
        <v>4.0</v>
      </c>
      <c r="AW7" s="23">
        <v>5.0</v>
      </c>
      <c r="AX7" s="23">
        <v>6.0</v>
      </c>
      <c r="AY7" s="23">
        <v>7.0</v>
      </c>
      <c r="AZ7" s="23">
        <v>8.0</v>
      </c>
      <c r="BA7" s="25">
        <v>9.0</v>
      </c>
      <c r="BB7" s="13" t="s">
        <v>25</v>
      </c>
    </row>
    <row r="8">
      <c r="B8" s="26"/>
      <c r="C8" s="27"/>
      <c r="D8" s="28"/>
      <c r="E8" s="27"/>
      <c r="F8" s="29"/>
      <c r="G8" s="27"/>
      <c r="H8" s="30"/>
      <c r="I8" s="27"/>
      <c r="J8" s="31"/>
      <c r="K8" s="31">
        <v>0.0</v>
      </c>
      <c r="L8" s="32">
        <v>0.0</v>
      </c>
      <c r="M8" s="32">
        <v>0.0</v>
      </c>
      <c r="N8" s="32">
        <v>0.0</v>
      </c>
      <c r="O8" s="32">
        <v>0.0</v>
      </c>
      <c r="P8" s="33">
        <v>0.0</v>
      </c>
      <c r="Q8" s="33">
        <v>0.0</v>
      </c>
      <c r="R8" s="33">
        <v>0.0</v>
      </c>
      <c r="S8" s="33">
        <v>0.0</v>
      </c>
      <c r="T8" s="34">
        <v>0.0</v>
      </c>
      <c r="U8" s="32">
        <v>0.0</v>
      </c>
      <c r="V8" s="32">
        <v>0.0</v>
      </c>
      <c r="W8" s="32">
        <v>0.0</v>
      </c>
      <c r="X8" s="32">
        <v>0.0</v>
      </c>
      <c r="Y8" s="35">
        <v>0.0</v>
      </c>
      <c r="Z8" s="36">
        <v>0.0</v>
      </c>
      <c r="AA8" s="36">
        <v>0.0</v>
      </c>
      <c r="AB8" s="36">
        <v>0.0</v>
      </c>
      <c r="AC8" s="36">
        <v>0.0</v>
      </c>
      <c r="AD8" s="37">
        <v>0.0</v>
      </c>
      <c r="AE8" s="38">
        <v>0.0</v>
      </c>
      <c r="AF8" s="39">
        <v>0.0</v>
      </c>
      <c r="AG8" s="40">
        <v>0.0</v>
      </c>
      <c r="AH8" s="31"/>
      <c r="AI8" s="32"/>
      <c r="AJ8" s="32"/>
      <c r="AK8" s="32"/>
      <c r="AL8" s="32"/>
      <c r="AM8" s="41"/>
      <c r="AN8" s="41"/>
      <c r="AO8" s="41"/>
      <c r="AP8" s="41"/>
      <c r="AQ8" s="42"/>
      <c r="AR8" s="35">
        <v>0.0</v>
      </c>
      <c r="AS8" s="43">
        <v>0.0</v>
      </c>
      <c r="AT8" s="43">
        <v>0.0</v>
      </c>
      <c r="AU8" s="43">
        <v>0.0</v>
      </c>
      <c r="AV8" s="32">
        <v>0.0</v>
      </c>
      <c r="AW8" s="35">
        <v>0.0</v>
      </c>
      <c r="AX8" s="35">
        <v>0.0</v>
      </c>
      <c r="AY8" s="35">
        <v>0.0</v>
      </c>
      <c r="AZ8" s="35">
        <v>0.0</v>
      </c>
      <c r="BA8" s="35">
        <v>0.0</v>
      </c>
      <c r="BB8" s="39">
        <v>0.0</v>
      </c>
    </row>
    <row r="9">
      <c r="A9" s="44">
        <v>0.0</v>
      </c>
      <c r="B9" s="45" t="str">
        <f t="shared" ref="B9:B403" si="5">IF(LEN($K$1) &gt;= $A9 + 1, RIGHT(LEFT($K$1, 1 + $A9), 1), "")</f>
        <v>+</v>
      </c>
      <c r="C9" s="46">
        <f t="shared" ref="C9:C403" si="6">IF(INDIRECT(ADDRESS($B$1 +$A9 - 1, $B$3)) &lt; $D$3, INDIRECT(ADDRESS($B$1 +$A9 - 1, $B$3)), "PC OUT OF RANGE")</f>
        <v>0</v>
      </c>
      <c r="D9" s="47" t="str">
        <f t="shared" ref="D9:D403" si="7">IF(INDIRECT(ADDRESS(C9 + $B$1, $B$2))="", "STOP", INDIRECT(ADDRESS(C9 + $B$1, $B$2)))</f>
        <v>+</v>
      </c>
      <c r="E9" s="46">
        <f t="shared" ref="E9:E403" si="8">INDIRECT(ADDRESS($B$1 + A9 - 1, $B$4))</f>
        <v>0</v>
      </c>
      <c r="F9" s="48">
        <f t="shared" ref="F9:F403" si="9">INDIRECT(ADDRESS($B$1 + A9, $D$1 + E9))</f>
        <v>0</v>
      </c>
      <c r="G9" s="46">
        <f t="shared" ref="G9:G403" si="10">INDIRECT(ADDRESS($B$1 + A9 - 1, $D$4))</f>
        <v>0</v>
      </c>
      <c r="H9" s="48">
        <f t="shared" ref="H9:H403" si="11">INDIRECT(ADDRESS($B$1 + A9, $D$2 + G9))</f>
        <v>0</v>
      </c>
      <c r="I9" s="49" t="str">
        <f t="shared" ref="I9:I403" si="12">IFERROR(IF(D9 = ".", F9, ""), "")</f>
        <v/>
      </c>
      <c r="J9" s="46" t="str">
        <f t="shared" ref="J9:J403" si="13">IF(I9 = "", "", CHAR(I9))</f>
        <v/>
      </c>
      <c r="K9" s="46">
        <f t="shared" ref="K9:T9" si="1">MOD(K8+AH8, 256)</f>
        <v>0</v>
      </c>
      <c r="L9" s="50">
        <f t="shared" si="1"/>
        <v>0</v>
      </c>
      <c r="M9" s="50">
        <f t="shared" si="1"/>
        <v>0</v>
      </c>
      <c r="N9" s="50">
        <f t="shared" si="1"/>
        <v>0</v>
      </c>
      <c r="O9" s="50">
        <f t="shared" si="1"/>
        <v>0</v>
      </c>
      <c r="P9" s="50">
        <f t="shared" si="1"/>
        <v>0</v>
      </c>
      <c r="Q9" s="50">
        <f t="shared" si="1"/>
        <v>0</v>
      </c>
      <c r="R9" s="50">
        <f t="shared" si="1"/>
        <v>0</v>
      </c>
      <c r="S9" s="50">
        <f t="shared" si="1"/>
        <v>0</v>
      </c>
      <c r="T9" s="48">
        <f t="shared" si="1"/>
        <v>0</v>
      </c>
      <c r="U9" s="50">
        <f t="shared" ref="U9:AD9" si="2">AR8</f>
        <v>0</v>
      </c>
      <c r="V9" s="50">
        <f t="shared" si="2"/>
        <v>0</v>
      </c>
      <c r="W9" s="50">
        <f t="shared" si="2"/>
        <v>0</v>
      </c>
      <c r="X9" s="50">
        <f t="shared" si="2"/>
        <v>0</v>
      </c>
      <c r="Y9" s="50">
        <f t="shared" si="2"/>
        <v>0</v>
      </c>
      <c r="Z9" s="50">
        <f t="shared" si="2"/>
        <v>0</v>
      </c>
      <c r="AA9" s="50">
        <f t="shared" si="2"/>
        <v>0</v>
      </c>
      <c r="AB9" s="50">
        <f t="shared" si="2"/>
        <v>0</v>
      </c>
      <c r="AC9" s="50">
        <f t="shared" si="2"/>
        <v>0</v>
      </c>
      <c r="AD9" s="48">
        <f t="shared" si="2"/>
        <v>0</v>
      </c>
      <c r="AE9" s="51">
        <f t="shared" ref="AE9:AE403" si="16">IF(AND($D9 = "]", $F9 &lt;&gt; 0), INDIRECT(ADDRESS($B$1 + $A9, $D$2 + $G9 - 1)), $C9 + 1)</f>
        <v>1</v>
      </c>
      <c r="AF9" s="52">
        <f t="shared" ref="AF9:AF403" si="17">IF($D9 = "&gt;", $E9 + 1, IF($D9 = "&lt;", $E9 - 1, $E9))</f>
        <v>0</v>
      </c>
      <c r="AG9" s="49">
        <f t="shared" ref="AG9:AG403" si="18">IF($D9 = "[", 1, IF(AND($D9 = "]", $F9 = 0), -1, 0)) + AG8</f>
        <v>0</v>
      </c>
      <c r="AH9" s="49">
        <f t="shared" ref="AH9:AQ9" si="3">INT(AH$7 = $E9) * INDIRECT(ADDRESS($B$1 + $A9, $F$1))</f>
        <v>1</v>
      </c>
      <c r="AI9" s="8">
        <f t="shared" si="3"/>
        <v>0</v>
      </c>
      <c r="AJ9" s="8">
        <f t="shared" si="3"/>
        <v>0</v>
      </c>
      <c r="AK9" s="8">
        <f t="shared" si="3"/>
        <v>0</v>
      </c>
      <c r="AL9" s="8">
        <f t="shared" si="3"/>
        <v>0</v>
      </c>
      <c r="AM9" s="8">
        <f t="shared" si="3"/>
        <v>0</v>
      </c>
      <c r="AN9" s="8">
        <f t="shared" si="3"/>
        <v>0</v>
      </c>
      <c r="AO9" s="8">
        <f t="shared" si="3"/>
        <v>0</v>
      </c>
      <c r="AP9" s="8">
        <f t="shared" si="3"/>
        <v>0</v>
      </c>
      <c r="AQ9" s="51">
        <f t="shared" si="3"/>
        <v>0</v>
      </c>
      <c r="AR9" s="8">
        <f t="shared" ref="AR9:BA9" si="4">IF($D9 = "[", INT(AR$7 &lt;= $G9) * ($C9 + 1), U9)</f>
        <v>0</v>
      </c>
      <c r="AS9" s="8">
        <f t="shared" si="4"/>
        <v>0</v>
      </c>
      <c r="AT9" s="8">
        <f t="shared" si="4"/>
        <v>0</v>
      </c>
      <c r="AU9" s="8">
        <f t="shared" si="4"/>
        <v>0</v>
      </c>
      <c r="AV9" s="8">
        <f t="shared" si="4"/>
        <v>0</v>
      </c>
      <c r="AW9" s="8">
        <f t="shared" si="4"/>
        <v>0</v>
      </c>
      <c r="AX9" s="8">
        <f t="shared" si="4"/>
        <v>0</v>
      </c>
      <c r="AY9" s="8">
        <f t="shared" si="4"/>
        <v>0</v>
      </c>
      <c r="AZ9" s="8">
        <f t="shared" si="4"/>
        <v>0</v>
      </c>
      <c r="BA9" s="8">
        <f t="shared" si="4"/>
        <v>0</v>
      </c>
      <c r="BB9" s="52">
        <f t="shared" ref="BB9:BB403" si="21">IF($D9 = "+", 1, IF($D9 = "-", -1, 0))</f>
        <v>1</v>
      </c>
    </row>
    <row r="10">
      <c r="A10" s="53">
        <v>1.0</v>
      </c>
      <c r="B10" s="45" t="str">
        <f t="shared" si="5"/>
        <v>+</v>
      </c>
      <c r="C10" s="46">
        <f t="shared" si="6"/>
        <v>1</v>
      </c>
      <c r="D10" s="47" t="str">
        <f t="shared" si="7"/>
        <v>+</v>
      </c>
      <c r="E10" s="46">
        <f t="shared" si="8"/>
        <v>0</v>
      </c>
      <c r="F10" s="48">
        <f t="shared" si="9"/>
        <v>1</v>
      </c>
      <c r="G10" s="46">
        <f t="shared" si="10"/>
        <v>0</v>
      </c>
      <c r="H10" s="48">
        <f t="shared" si="11"/>
        <v>0</v>
      </c>
      <c r="I10" s="49" t="str">
        <f t="shared" si="12"/>
        <v/>
      </c>
      <c r="J10" s="46" t="str">
        <f t="shared" si="13"/>
        <v/>
      </c>
      <c r="K10" s="46">
        <f t="shared" ref="K10:T10" si="14">MOD(K9+AH9, 256)</f>
        <v>1</v>
      </c>
      <c r="L10" s="50">
        <f t="shared" si="14"/>
        <v>0</v>
      </c>
      <c r="M10" s="50">
        <f t="shared" si="14"/>
        <v>0</v>
      </c>
      <c r="N10" s="50">
        <f t="shared" si="14"/>
        <v>0</v>
      </c>
      <c r="O10" s="50">
        <f t="shared" si="14"/>
        <v>0</v>
      </c>
      <c r="P10" s="50">
        <f t="shared" si="14"/>
        <v>0</v>
      </c>
      <c r="Q10" s="50">
        <f t="shared" si="14"/>
        <v>0</v>
      </c>
      <c r="R10" s="50">
        <f t="shared" si="14"/>
        <v>0</v>
      </c>
      <c r="S10" s="50">
        <f t="shared" si="14"/>
        <v>0</v>
      </c>
      <c r="T10" s="48">
        <f t="shared" si="14"/>
        <v>0</v>
      </c>
      <c r="U10" s="50">
        <f t="shared" ref="U10:AD10" si="15">AR9</f>
        <v>0</v>
      </c>
      <c r="V10" s="50">
        <f t="shared" si="15"/>
        <v>0</v>
      </c>
      <c r="W10" s="50">
        <f t="shared" si="15"/>
        <v>0</v>
      </c>
      <c r="X10" s="50">
        <f t="shared" si="15"/>
        <v>0</v>
      </c>
      <c r="Y10" s="50">
        <f t="shared" si="15"/>
        <v>0</v>
      </c>
      <c r="Z10" s="50">
        <f t="shared" si="15"/>
        <v>0</v>
      </c>
      <c r="AA10" s="50">
        <f t="shared" si="15"/>
        <v>0</v>
      </c>
      <c r="AB10" s="50">
        <f t="shared" si="15"/>
        <v>0</v>
      </c>
      <c r="AC10" s="50">
        <f t="shared" si="15"/>
        <v>0</v>
      </c>
      <c r="AD10" s="48">
        <f t="shared" si="15"/>
        <v>0</v>
      </c>
      <c r="AE10" s="51">
        <f t="shared" si="16"/>
        <v>2</v>
      </c>
      <c r="AF10" s="52">
        <f t="shared" si="17"/>
        <v>0</v>
      </c>
      <c r="AG10" s="49">
        <f t="shared" si="18"/>
        <v>0</v>
      </c>
      <c r="AH10" s="49">
        <f t="shared" ref="AH10:AQ10" si="19">INT(AH$7 = $E10) * INDIRECT(ADDRESS($B$1 + $A10, $F$1))</f>
        <v>1</v>
      </c>
      <c r="AI10" s="8">
        <f t="shared" si="19"/>
        <v>0</v>
      </c>
      <c r="AJ10" s="8">
        <f t="shared" si="19"/>
        <v>0</v>
      </c>
      <c r="AK10" s="8">
        <f t="shared" si="19"/>
        <v>0</v>
      </c>
      <c r="AL10" s="8">
        <f t="shared" si="19"/>
        <v>0</v>
      </c>
      <c r="AM10" s="8">
        <f t="shared" si="19"/>
        <v>0</v>
      </c>
      <c r="AN10" s="8">
        <f t="shared" si="19"/>
        <v>0</v>
      </c>
      <c r="AO10" s="8">
        <f t="shared" si="19"/>
        <v>0</v>
      </c>
      <c r="AP10" s="8">
        <f t="shared" si="19"/>
        <v>0</v>
      </c>
      <c r="AQ10" s="51">
        <f t="shared" si="19"/>
        <v>0</v>
      </c>
      <c r="AR10" s="8">
        <f t="shared" ref="AR10:BA10" si="20">IF($D10 = "[", INT(AR$7 &lt;= $G10) * ($C10 + 1), U10)</f>
        <v>0</v>
      </c>
      <c r="AS10" s="8">
        <f t="shared" si="20"/>
        <v>0</v>
      </c>
      <c r="AT10" s="8">
        <f t="shared" si="20"/>
        <v>0</v>
      </c>
      <c r="AU10" s="8">
        <f t="shared" si="20"/>
        <v>0</v>
      </c>
      <c r="AV10" s="8">
        <f t="shared" si="20"/>
        <v>0</v>
      </c>
      <c r="AW10" s="8">
        <f t="shared" si="20"/>
        <v>0</v>
      </c>
      <c r="AX10" s="8">
        <f t="shared" si="20"/>
        <v>0</v>
      </c>
      <c r="AY10" s="8">
        <f t="shared" si="20"/>
        <v>0</v>
      </c>
      <c r="AZ10" s="8">
        <f t="shared" si="20"/>
        <v>0</v>
      </c>
      <c r="BA10" s="8">
        <f t="shared" si="20"/>
        <v>0</v>
      </c>
      <c r="BB10" s="52">
        <f t="shared" si="21"/>
        <v>1</v>
      </c>
    </row>
    <row r="11">
      <c r="A11" s="53">
        <v>2.0</v>
      </c>
      <c r="B11" s="45" t="str">
        <f t="shared" si="5"/>
        <v>+</v>
      </c>
      <c r="C11" s="46">
        <f t="shared" si="6"/>
        <v>2</v>
      </c>
      <c r="D11" s="47" t="str">
        <f t="shared" si="7"/>
        <v>+</v>
      </c>
      <c r="E11" s="46">
        <f t="shared" si="8"/>
        <v>0</v>
      </c>
      <c r="F11" s="48">
        <f t="shared" si="9"/>
        <v>2</v>
      </c>
      <c r="G11" s="46">
        <f t="shared" si="10"/>
        <v>0</v>
      </c>
      <c r="H11" s="48">
        <f t="shared" si="11"/>
        <v>0</v>
      </c>
      <c r="I11" s="49" t="str">
        <f t="shared" si="12"/>
        <v/>
      </c>
      <c r="J11" s="46" t="str">
        <f t="shared" si="13"/>
        <v/>
      </c>
      <c r="K11" s="46">
        <f t="shared" ref="K11:T11" si="22">MOD(K10+AH10, 256)</f>
        <v>2</v>
      </c>
      <c r="L11" s="50">
        <f t="shared" si="22"/>
        <v>0</v>
      </c>
      <c r="M11" s="50">
        <f t="shared" si="22"/>
        <v>0</v>
      </c>
      <c r="N11" s="50">
        <f t="shared" si="22"/>
        <v>0</v>
      </c>
      <c r="O11" s="50">
        <f t="shared" si="22"/>
        <v>0</v>
      </c>
      <c r="P11" s="50">
        <f t="shared" si="22"/>
        <v>0</v>
      </c>
      <c r="Q11" s="50">
        <f t="shared" si="22"/>
        <v>0</v>
      </c>
      <c r="R11" s="50">
        <f t="shared" si="22"/>
        <v>0</v>
      </c>
      <c r="S11" s="50">
        <f t="shared" si="22"/>
        <v>0</v>
      </c>
      <c r="T11" s="48">
        <f t="shared" si="22"/>
        <v>0</v>
      </c>
      <c r="U11" s="50">
        <f t="shared" ref="U11:AD11" si="23">AR10</f>
        <v>0</v>
      </c>
      <c r="V11" s="50">
        <f t="shared" si="23"/>
        <v>0</v>
      </c>
      <c r="W11" s="50">
        <f t="shared" si="23"/>
        <v>0</v>
      </c>
      <c r="X11" s="50">
        <f t="shared" si="23"/>
        <v>0</v>
      </c>
      <c r="Y11" s="50">
        <f t="shared" si="23"/>
        <v>0</v>
      </c>
      <c r="Z11" s="50">
        <f t="shared" si="23"/>
        <v>0</v>
      </c>
      <c r="AA11" s="50">
        <f t="shared" si="23"/>
        <v>0</v>
      </c>
      <c r="AB11" s="50">
        <f t="shared" si="23"/>
        <v>0</v>
      </c>
      <c r="AC11" s="50">
        <f t="shared" si="23"/>
        <v>0</v>
      </c>
      <c r="AD11" s="48">
        <f t="shared" si="23"/>
        <v>0</v>
      </c>
      <c r="AE11" s="51">
        <f t="shared" si="16"/>
        <v>3</v>
      </c>
      <c r="AF11" s="52">
        <f t="shared" si="17"/>
        <v>0</v>
      </c>
      <c r="AG11" s="49">
        <f t="shared" si="18"/>
        <v>0</v>
      </c>
      <c r="AH11" s="49">
        <f t="shared" ref="AH11:AQ11" si="24">INT(AH$7 = $E11) * INDIRECT(ADDRESS($B$1 + $A11, $F$1))</f>
        <v>1</v>
      </c>
      <c r="AI11" s="8">
        <f t="shared" si="24"/>
        <v>0</v>
      </c>
      <c r="AJ11" s="8">
        <f t="shared" si="24"/>
        <v>0</v>
      </c>
      <c r="AK11" s="8">
        <f t="shared" si="24"/>
        <v>0</v>
      </c>
      <c r="AL11" s="8">
        <f t="shared" si="24"/>
        <v>0</v>
      </c>
      <c r="AM11" s="8">
        <f t="shared" si="24"/>
        <v>0</v>
      </c>
      <c r="AN11" s="8">
        <f t="shared" si="24"/>
        <v>0</v>
      </c>
      <c r="AO11" s="8">
        <f t="shared" si="24"/>
        <v>0</v>
      </c>
      <c r="AP11" s="8">
        <f t="shared" si="24"/>
        <v>0</v>
      </c>
      <c r="AQ11" s="51">
        <f t="shared" si="24"/>
        <v>0</v>
      </c>
      <c r="AR11" s="8">
        <f t="shared" ref="AR11:BA11" si="25">IF($D11 = "[", INT(AR$7 &lt;= $G11) * ($C11 + 1), U11)</f>
        <v>0</v>
      </c>
      <c r="AS11" s="8">
        <f t="shared" si="25"/>
        <v>0</v>
      </c>
      <c r="AT11" s="8">
        <f t="shared" si="25"/>
        <v>0</v>
      </c>
      <c r="AU11" s="8">
        <f t="shared" si="25"/>
        <v>0</v>
      </c>
      <c r="AV11" s="8">
        <f t="shared" si="25"/>
        <v>0</v>
      </c>
      <c r="AW11" s="8">
        <f t="shared" si="25"/>
        <v>0</v>
      </c>
      <c r="AX11" s="8">
        <f t="shared" si="25"/>
        <v>0</v>
      </c>
      <c r="AY11" s="8">
        <f t="shared" si="25"/>
        <v>0</v>
      </c>
      <c r="AZ11" s="8">
        <f t="shared" si="25"/>
        <v>0</v>
      </c>
      <c r="BA11" s="8">
        <f t="shared" si="25"/>
        <v>0</v>
      </c>
      <c r="BB11" s="52">
        <f t="shared" si="21"/>
        <v>1</v>
      </c>
    </row>
    <row r="12">
      <c r="A12" s="53">
        <v>3.0</v>
      </c>
      <c r="B12" s="45" t="str">
        <f t="shared" si="5"/>
        <v>+</v>
      </c>
      <c r="C12" s="46">
        <f t="shared" si="6"/>
        <v>3</v>
      </c>
      <c r="D12" s="47" t="str">
        <f t="shared" si="7"/>
        <v>+</v>
      </c>
      <c r="E12" s="46">
        <f t="shared" si="8"/>
        <v>0</v>
      </c>
      <c r="F12" s="48">
        <f t="shared" si="9"/>
        <v>3</v>
      </c>
      <c r="G12" s="46">
        <f t="shared" si="10"/>
        <v>0</v>
      </c>
      <c r="H12" s="48">
        <f t="shared" si="11"/>
        <v>0</v>
      </c>
      <c r="I12" s="49" t="str">
        <f t="shared" si="12"/>
        <v/>
      </c>
      <c r="J12" s="46" t="str">
        <f t="shared" si="13"/>
        <v/>
      </c>
      <c r="K12" s="46">
        <f t="shared" ref="K12:T12" si="26">MOD(K11+AH11, 256)</f>
        <v>3</v>
      </c>
      <c r="L12" s="50">
        <f t="shared" si="26"/>
        <v>0</v>
      </c>
      <c r="M12" s="50">
        <f t="shared" si="26"/>
        <v>0</v>
      </c>
      <c r="N12" s="50">
        <f t="shared" si="26"/>
        <v>0</v>
      </c>
      <c r="O12" s="50">
        <f t="shared" si="26"/>
        <v>0</v>
      </c>
      <c r="P12" s="50">
        <f t="shared" si="26"/>
        <v>0</v>
      </c>
      <c r="Q12" s="50">
        <f t="shared" si="26"/>
        <v>0</v>
      </c>
      <c r="R12" s="50">
        <f t="shared" si="26"/>
        <v>0</v>
      </c>
      <c r="S12" s="50">
        <f t="shared" si="26"/>
        <v>0</v>
      </c>
      <c r="T12" s="48">
        <f t="shared" si="26"/>
        <v>0</v>
      </c>
      <c r="U12" s="50">
        <f t="shared" ref="U12:AD12" si="27">AR11</f>
        <v>0</v>
      </c>
      <c r="V12" s="50">
        <f t="shared" si="27"/>
        <v>0</v>
      </c>
      <c r="W12" s="50">
        <f t="shared" si="27"/>
        <v>0</v>
      </c>
      <c r="X12" s="50">
        <f t="shared" si="27"/>
        <v>0</v>
      </c>
      <c r="Y12" s="50">
        <f t="shared" si="27"/>
        <v>0</v>
      </c>
      <c r="Z12" s="50">
        <f t="shared" si="27"/>
        <v>0</v>
      </c>
      <c r="AA12" s="50">
        <f t="shared" si="27"/>
        <v>0</v>
      </c>
      <c r="AB12" s="50">
        <f t="shared" si="27"/>
        <v>0</v>
      </c>
      <c r="AC12" s="50">
        <f t="shared" si="27"/>
        <v>0</v>
      </c>
      <c r="AD12" s="48">
        <f t="shared" si="27"/>
        <v>0</v>
      </c>
      <c r="AE12" s="51">
        <f t="shared" si="16"/>
        <v>4</v>
      </c>
      <c r="AF12" s="52">
        <f t="shared" si="17"/>
        <v>0</v>
      </c>
      <c r="AG12" s="49">
        <f t="shared" si="18"/>
        <v>0</v>
      </c>
      <c r="AH12" s="49">
        <f t="shared" ref="AH12:AQ12" si="28">INT(AH$7 = $E12) * INDIRECT(ADDRESS($B$1 + $A12, $F$1))</f>
        <v>1</v>
      </c>
      <c r="AI12" s="8">
        <f t="shared" si="28"/>
        <v>0</v>
      </c>
      <c r="AJ12" s="8">
        <f t="shared" si="28"/>
        <v>0</v>
      </c>
      <c r="AK12" s="8">
        <f t="shared" si="28"/>
        <v>0</v>
      </c>
      <c r="AL12" s="8">
        <f t="shared" si="28"/>
        <v>0</v>
      </c>
      <c r="AM12" s="8">
        <f t="shared" si="28"/>
        <v>0</v>
      </c>
      <c r="AN12" s="8">
        <f t="shared" si="28"/>
        <v>0</v>
      </c>
      <c r="AO12" s="8">
        <f t="shared" si="28"/>
        <v>0</v>
      </c>
      <c r="AP12" s="8">
        <f t="shared" si="28"/>
        <v>0</v>
      </c>
      <c r="AQ12" s="51">
        <f t="shared" si="28"/>
        <v>0</v>
      </c>
      <c r="AR12" s="8">
        <f t="shared" ref="AR12:BA12" si="29">IF($D12 = "[", INT(AR$7 &lt;= $G12) * ($C12 + 1), U12)</f>
        <v>0</v>
      </c>
      <c r="AS12" s="8">
        <f t="shared" si="29"/>
        <v>0</v>
      </c>
      <c r="AT12" s="8">
        <f t="shared" si="29"/>
        <v>0</v>
      </c>
      <c r="AU12" s="8">
        <f t="shared" si="29"/>
        <v>0</v>
      </c>
      <c r="AV12" s="8">
        <f t="shared" si="29"/>
        <v>0</v>
      </c>
      <c r="AW12" s="8">
        <f t="shared" si="29"/>
        <v>0</v>
      </c>
      <c r="AX12" s="8">
        <f t="shared" si="29"/>
        <v>0</v>
      </c>
      <c r="AY12" s="8">
        <f t="shared" si="29"/>
        <v>0</v>
      </c>
      <c r="AZ12" s="8">
        <f t="shared" si="29"/>
        <v>0</v>
      </c>
      <c r="BA12" s="8">
        <f t="shared" si="29"/>
        <v>0</v>
      </c>
      <c r="BB12" s="52">
        <f t="shared" si="21"/>
        <v>1</v>
      </c>
    </row>
    <row r="13">
      <c r="A13" s="53">
        <v>4.0</v>
      </c>
      <c r="B13" s="45" t="str">
        <f t="shared" si="5"/>
        <v>+</v>
      </c>
      <c r="C13" s="46">
        <f t="shared" si="6"/>
        <v>4</v>
      </c>
      <c r="D13" s="47" t="str">
        <f t="shared" si="7"/>
        <v>+</v>
      </c>
      <c r="E13" s="46">
        <f t="shared" si="8"/>
        <v>0</v>
      </c>
      <c r="F13" s="48">
        <f t="shared" si="9"/>
        <v>4</v>
      </c>
      <c r="G13" s="46">
        <f t="shared" si="10"/>
        <v>0</v>
      </c>
      <c r="H13" s="48">
        <f t="shared" si="11"/>
        <v>0</v>
      </c>
      <c r="I13" s="49" t="str">
        <f t="shared" si="12"/>
        <v/>
      </c>
      <c r="J13" s="46" t="str">
        <f t="shared" si="13"/>
        <v/>
      </c>
      <c r="K13" s="46">
        <f t="shared" ref="K13:T13" si="30">MOD(K12+AH12, 256)</f>
        <v>4</v>
      </c>
      <c r="L13" s="50">
        <f t="shared" si="30"/>
        <v>0</v>
      </c>
      <c r="M13" s="50">
        <f t="shared" si="30"/>
        <v>0</v>
      </c>
      <c r="N13" s="50">
        <f t="shared" si="30"/>
        <v>0</v>
      </c>
      <c r="O13" s="50">
        <f t="shared" si="30"/>
        <v>0</v>
      </c>
      <c r="P13" s="50">
        <f t="shared" si="30"/>
        <v>0</v>
      </c>
      <c r="Q13" s="50">
        <f t="shared" si="30"/>
        <v>0</v>
      </c>
      <c r="R13" s="50">
        <f t="shared" si="30"/>
        <v>0</v>
      </c>
      <c r="S13" s="50">
        <f t="shared" si="30"/>
        <v>0</v>
      </c>
      <c r="T13" s="48">
        <f t="shared" si="30"/>
        <v>0</v>
      </c>
      <c r="U13" s="50">
        <f t="shared" ref="U13:AD13" si="31">AR12</f>
        <v>0</v>
      </c>
      <c r="V13" s="50">
        <f t="shared" si="31"/>
        <v>0</v>
      </c>
      <c r="W13" s="50">
        <f t="shared" si="31"/>
        <v>0</v>
      </c>
      <c r="X13" s="50">
        <f t="shared" si="31"/>
        <v>0</v>
      </c>
      <c r="Y13" s="50">
        <f t="shared" si="31"/>
        <v>0</v>
      </c>
      <c r="Z13" s="50">
        <f t="shared" si="31"/>
        <v>0</v>
      </c>
      <c r="AA13" s="50">
        <f t="shared" si="31"/>
        <v>0</v>
      </c>
      <c r="AB13" s="50">
        <f t="shared" si="31"/>
        <v>0</v>
      </c>
      <c r="AC13" s="50">
        <f t="shared" si="31"/>
        <v>0</v>
      </c>
      <c r="AD13" s="48">
        <f t="shared" si="31"/>
        <v>0</v>
      </c>
      <c r="AE13" s="51">
        <f t="shared" si="16"/>
        <v>5</v>
      </c>
      <c r="AF13" s="52">
        <f t="shared" si="17"/>
        <v>0</v>
      </c>
      <c r="AG13" s="49">
        <f t="shared" si="18"/>
        <v>0</v>
      </c>
      <c r="AH13" s="49">
        <f t="shared" ref="AH13:AQ13" si="32">INT(AH$7 = $E13) * INDIRECT(ADDRESS($B$1 + $A13, $F$1))</f>
        <v>1</v>
      </c>
      <c r="AI13" s="8">
        <f t="shared" si="32"/>
        <v>0</v>
      </c>
      <c r="AJ13" s="8">
        <f t="shared" si="32"/>
        <v>0</v>
      </c>
      <c r="AK13" s="8">
        <f t="shared" si="32"/>
        <v>0</v>
      </c>
      <c r="AL13" s="8">
        <f t="shared" si="32"/>
        <v>0</v>
      </c>
      <c r="AM13" s="8">
        <f t="shared" si="32"/>
        <v>0</v>
      </c>
      <c r="AN13" s="8">
        <f t="shared" si="32"/>
        <v>0</v>
      </c>
      <c r="AO13" s="8">
        <f t="shared" si="32"/>
        <v>0</v>
      </c>
      <c r="AP13" s="8">
        <f t="shared" si="32"/>
        <v>0</v>
      </c>
      <c r="AQ13" s="51">
        <f t="shared" si="32"/>
        <v>0</v>
      </c>
      <c r="AR13" s="8">
        <f t="shared" ref="AR13:BA13" si="33">IF($D13 = "[", INT(AR$7 &lt;= $G13) * ($C13 + 1), U13)</f>
        <v>0</v>
      </c>
      <c r="AS13" s="8">
        <f t="shared" si="33"/>
        <v>0</v>
      </c>
      <c r="AT13" s="8">
        <f t="shared" si="33"/>
        <v>0</v>
      </c>
      <c r="AU13" s="8">
        <f t="shared" si="33"/>
        <v>0</v>
      </c>
      <c r="AV13" s="8">
        <f t="shared" si="33"/>
        <v>0</v>
      </c>
      <c r="AW13" s="8">
        <f t="shared" si="33"/>
        <v>0</v>
      </c>
      <c r="AX13" s="8">
        <f t="shared" si="33"/>
        <v>0</v>
      </c>
      <c r="AY13" s="8">
        <f t="shared" si="33"/>
        <v>0</v>
      </c>
      <c r="AZ13" s="8">
        <f t="shared" si="33"/>
        <v>0</v>
      </c>
      <c r="BA13" s="8">
        <f t="shared" si="33"/>
        <v>0</v>
      </c>
      <c r="BB13" s="52">
        <f t="shared" si="21"/>
        <v>1</v>
      </c>
    </row>
    <row r="14">
      <c r="A14" s="53">
        <v>5.0</v>
      </c>
      <c r="B14" s="45" t="str">
        <f t="shared" si="5"/>
        <v>+</v>
      </c>
      <c r="C14" s="46">
        <f t="shared" si="6"/>
        <v>5</v>
      </c>
      <c r="D14" s="47" t="str">
        <f t="shared" si="7"/>
        <v>+</v>
      </c>
      <c r="E14" s="46">
        <f t="shared" si="8"/>
        <v>0</v>
      </c>
      <c r="F14" s="48">
        <f t="shared" si="9"/>
        <v>5</v>
      </c>
      <c r="G14" s="46">
        <f t="shared" si="10"/>
        <v>0</v>
      </c>
      <c r="H14" s="48">
        <f t="shared" si="11"/>
        <v>0</v>
      </c>
      <c r="I14" s="49" t="str">
        <f t="shared" si="12"/>
        <v/>
      </c>
      <c r="J14" s="46" t="str">
        <f t="shared" si="13"/>
        <v/>
      </c>
      <c r="K14" s="46">
        <f t="shared" ref="K14:T14" si="34">MOD(K13+AH13, 256)</f>
        <v>5</v>
      </c>
      <c r="L14" s="50">
        <f t="shared" si="34"/>
        <v>0</v>
      </c>
      <c r="M14" s="50">
        <f t="shared" si="34"/>
        <v>0</v>
      </c>
      <c r="N14" s="50">
        <f t="shared" si="34"/>
        <v>0</v>
      </c>
      <c r="O14" s="50">
        <f t="shared" si="34"/>
        <v>0</v>
      </c>
      <c r="P14" s="50">
        <f t="shared" si="34"/>
        <v>0</v>
      </c>
      <c r="Q14" s="50">
        <f t="shared" si="34"/>
        <v>0</v>
      </c>
      <c r="R14" s="50">
        <f t="shared" si="34"/>
        <v>0</v>
      </c>
      <c r="S14" s="50">
        <f t="shared" si="34"/>
        <v>0</v>
      </c>
      <c r="T14" s="48">
        <f t="shared" si="34"/>
        <v>0</v>
      </c>
      <c r="U14" s="50">
        <f t="shared" ref="U14:AD14" si="35">AR13</f>
        <v>0</v>
      </c>
      <c r="V14" s="50">
        <f t="shared" si="35"/>
        <v>0</v>
      </c>
      <c r="W14" s="50">
        <f t="shared" si="35"/>
        <v>0</v>
      </c>
      <c r="X14" s="50">
        <f t="shared" si="35"/>
        <v>0</v>
      </c>
      <c r="Y14" s="50">
        <f t="shared" si="35"/>
        <v>0</v>
      </c>
      <c r="Z14" s="50">
        <f t="shared" si="35"/>
        <v>0</v>
      </c>
      <c r="AA14" s="50">
        <f t="shared" si="35"/>
        <v>0</v>
      </c>
      <c r="AB14" s="50">
        <f t="shared" si="35"/>
        <v>0</v>
      </c>
      <c r="AC14" s="50">
        <f t="shared" si="35"/>
        <v>0</v>
      </c>
      <c r="AD14" s="48">
        <f t="shared" si="35"/>
        <v>0</v>
      </c>
      <c r="AE14" s="51">
        <f t="shared" si="16"/>
        <v>6</v>
      </c>
      <c r="AF14" s="52">
        <f t="shared" si="17"/>
        <v>0</v>
      </c>
      <c r="AG14" s="49">
        <f t="shared" si="18"/>
        <v>0</v>
      </c>
      <c r="AH14" s="49">
        <f t="shared" ref="AH14:AQ14" si="36">INT(AH$7 = $E14) * INDIRECT(ADDRESS($B$1 + $A14, $F$1))</f>
        <v>1</v>
      </c>
      <c r="AI14" s="8">
        <f t="shared" si="36"/>
        <v>0</v>
      </c>
      <c r="AJ14" s="8">
        <f t="shared" si="36"/>
        <v>0</v>
      </c>
      <c r="AK14" s="8">
        <f t="shared" si="36"/>
        <v>0</v>
      </c>
      <c r="AL14" s="8">
        <f t="shared" si="36"/>
        <v>0</v>
      </c>
      <c r="AM14" s="8">
        <f t="shared" si="36"/>
        <v>0</v>
      </c>
      <c r="AN14" s="8">
        <f t="shared" si="36"/>
        <v>0</v>
      </c>
      <c r="AO14" s="8">
        <f t="shared" si="36"/>
        <v>0</v>
      </c>
      <c r="AP14" s="8">
        <f t="shared" si="36"/>
        <v>0</v>
      </c>
      <c r="AQ14" s="51">
        <f t="shared" si="36"/>
        <v>0</v>
      </c>
      <c r="AR14" s="8">
        <f t="shared" ref="AR14:BA14" si="37">IF($D14 = "[", INT(AR$7 &lt;= $G14) * ($C14 + 1), U14)</f>
        <v>0</v>
      </c>
      <c r="AS14" s="8">
        <f t="shared" si="37"/>
        <v>0</v>
      </c>
      <c r="AT14" s="8">
        <f t="shared" si="37"/>
        <v>0</v>
      </c>
      <c r="AU14" s="8">
        <f t="shared" si="37"/>
        <v>0</v>
      </c>
      <c r="AV14" s="8">
        <f t="shared" si="37"/>
        <v>0</v>
      </c>
      <c r="AW14" s="8">
        <f t="shared" si="37"/>
        <v>0</v>
      </c>
      <c r="AX14" s="8">
        <f t="shared" si="37"/>
        <v>0</v>
      </c>
      <c r="AY14" s="8">
        <f t="shared" si="37"/>
        <v>0</v>
      </c>
      <c r="AZ14" s="8">
        <f t="shared" si="37"/>
        <v>0</v>
      </c>
      <c r="BA14" s="8">
        <f t="shared" si="37"/>
        <v>0</v>
      </c>
      <c r="BB14" s="52">
        <f t="shared" si="21"/>
        <v>1</v>
      </c>
    </row>
    <row r="15">
      <c r="A15" s="53">
        <v>6.0</v>
      </c>
      <c r="B15" s="45" t="str">
        <f t="shared" si="5"/>
        <v>+</v>
      </c>
      <c r="C15" s="46">
        <f t="shared" si="6"/>
        <v>6</v>
      </c>
      <c r="D15" s="47" t="str">
        <f t="shared" si="7"/>
        <v>+</v>
      </c>
      <c r="E15" s="46">
        <f t="shared" si="8"/>
        <v>0</v>
      </c>
      <c r="F15" s="48">
        <f t="shared" si="9"/>
        <v>6</v>
      </c>
      <c r="G15" s="46">
        <f t="shared" si="10"/>
        <v>0</v>
      </c>
      <c r="H15" s="48">
        <f t="shared" si="11"/>
        <v>0</v>
      </c>
      <c r="I15" s="49" t="str">
        <f t="shared" si="12"/>
        <v/>
      </c>
      <c r="J15" s="46" t="str">
        <f t="shared" si="13"/>
        <v/>
      </c>
      <c r="K15" s="46">
        <f t="shared" ref="K15:T15" si="38">MOD(K14+AH14, 256)</f>
        <v>6</v>
      </c>
      <c r="L15" s="50">
        <f t="shared" si="38"/>
        <v>0</v>
      </c>
      <c r="M15" s="50">
        <f t="shared" si="38"/>
        <v>0</v>
      </c>
      <c r="N15" s="50">
        <f t="shared" si="38"/>
        <v>0</v>
      </c>
      <c r="O15" s="50">
        <f t="shared" si="38"/>
        <v>0</v>
      </c>
      <c r="P15" s="50">
        <f t="shared" si="38"/>
        <v>0</v>
      </c>
      <c r="Q15" s="50">
        <f t="shared" si="38"/>
        <v>0</v>
      </c>
      <c r="R15" s="50">
        <f t="shared" si="38"/>
        <v>0</v>
      </c>
      <c r="S15" s="50">
        <f t="shared" si="38"/>
        <v>0</v>
      </c>
      <c r="T15" s="48">
        <f t="shared" si="38"/>
        <v>0</v>
      </c>
      <c r="U15" s="50">
        <f t="shared" ref="U15:AD15" si="39">AR14</f>
        <v>0</v>
      </c>
      <c r="V15" s="50">
        <f t="shared" si="39"/>
        <v>0</v>
      </c>
      <c r="W15" s="50">
        <f t="shared" si="39"/>
        <v>0</v>
      </c>
      <c r="X15" s="50">
        <f t="shared" si="39"/>
        <v>0</v>
      </c>
      <c r="Y15" s="50">
        <f t="shared" si="39"/>
        <v>0</v>
      </c>
      <c r="Z15" s="50">
        <f t="shared" si="39"/>
        <v>0</v>
      </c>
      <c r="AA15" s="50">
        <f t="shared" si="39"/>
        <v>0</v>
      </c>
      <c r="AB15" s="50">
        <f t="shared" si="39"/>
        <v>0</v>
      </c>
      <c r="AC15" s="50">
        <f t="shared" si="39"/>
        <v>0</v>
      </c>
      <c r="AD15" s="48">
        <f t="shared" si="39"/>
        <v>0</v>
      </c>
      <c r="AE15" s="51">
        <f t="shared" si="16"/>
        <v>7</v>
      </c>
      <c r="AF15" s="52">
        <f t="shared" si="17"/>
        <v>0</v>
      </c>
      <c r="AG15" s="49">
        <f t="shared" si="18"/>
        <v>0</v>
      </c>
      <c r="AH15" s="49">
        <f t="shared" ref="AH15:AQ15" si="40">INT(AH$7 = $E15) * INDIRECT(ADDRESS($B$1 + $A15, $F$1))</f>
        <v>1</v>
      </c>
      <c r="AI15" s="8">
        <f t="shared" si="40"/>
        <v>0</v>
      </c>
      <c r="AJ15" s="8">
        <f t="shared" si="40"/>
        <v>0</v>
      </c>
      <c r="AK15" s="8">
        <f t="shared" si="40"/>
        <v>0</v>
      </c>
      <c r="AL15" s="8">
        <f t="shared" si="40"/>
        <v>0</v>
      </c>
      <c r="AM15" s="8">
        <f t="shared" si="40"/>
        <v>0</v>
      </c>
      <c r="AN15" s="8">
        <f t="shared" si="40"/>
        <v>0</v>
      </c>
      <c r="AO15" s="8">
        <f t="shared" si="40"/>
        <v>0</v>
      </c>
      <c r="AP15" s="8">
        <f t="shared" si="40"/>
        <v>0</v>
      </c>
      <c r="AQ15" s="51">
        <f t="shared" si="40"/>
        <v>0</v>
      </c>
      <c r="AR15" s="8">
        <f t="shared" ref="AR15:BA15" si="41">IF($D15 = "[", INT(AR$7 &lt;= $G15) * ($C15 + 1), U15)</f>
        <v>0</v>
      </c>
      <c r="AS15" s="8">
        <f t="shared" si="41"/>
        <v>0</v>
      </c>
      <c r="AT15" s="8">
        <f t="shared" si="41"/>
        <v>0</v>
      </c>
      <c r="AU15" s="8">
        <f t="shared" si="41"/>
        <v>0</v>
      </c>
      <c r="AV15" s="8">
        <f t="shared" si="41"/>
        <v>0</v>
      </c>
      <c r="AW15" s="8">
        <f t="shared" si="41"/>
        <v>0</v>
      </c>
      <c r="AX15" s="8">
        <f t="shared" si="41"/>
        <v>0</v>
      </c>
      <c r="AY15" s="8">
        <f t="shared" si="41"/>
        <v>0</v>
      </c>
      <c r="AZ15" s="8">
        <f t="shared" si="41"/>
        <v>0</v>
      </c>
      <c r="BA15" s="8">
        <f t="shared" si="41"/>
        <v>0</v>
      </c>
      <c r="BB15" s="52">
        <f t="shared" si="21"/>
        <v>1</v>
      </c>
    </row>
    <row r="16">
      <c r="A16" s="53">
        <v>7.0</v>
      </c>
      <c r="B16" s="45" t="str">
        <f t="shared" si="5"/>
        <v>+</v>
      </c>
      <c r="C16" s="46">
        <f t="shared" si="6"/>
        <v>7</v>
      </c>
      <c r="D16" s="47" t="str">
        <f t="shared" si="7"/>
        <v>+</v>
      </c>
      <c r="E16" s="46">
        <f t="shared" si="8"/>
        <v>0</v>
      </c>
      <c r="F16" s="48">
        <f t="shared" si="9"/>
        <v>7</v>
      </c>
      <c r="G16" s="46">
        <f t="shared" si="10"/>
        <v>0</v>
      </c>
      <c r="H16" s="48">
        <f t="shared" si="11"/>
        <v>0</v>
      </c>
      <c r="I16" s="49" t="str">
        <f t="shared" si="12"/>
        <v/>
      </c>
      <c r="J16" s="46" t="str">
        <f t="shared" si="13"/>
        <v/>
      </c>
      <c r="K16" s="46">
        <f t="shared" ref="K16:T16" si="42">MOD(K15+AH15, 256)</f>
        <v>7</v>
      </c>
      <c r="L16" s="50">
        <f t="shared" si="42"/>
        <v>0</v>
      </c>
      <c r="M16" s="50">
        <f t="shared" si="42"/>
        <v>0</v>
      </c>
      <c r="N16" s="50">
        <f t="shared" si="42"/>
        <v>0</v>
      </c>
      <c r="O16" s="50">
        <f t="shared" si="42"/>
        <v>0</v>
      </c>
      <c r="P16" s="50">
        <f t="shared" si="42"/>
        <v>0</v>
      </c>
      <c r="Q16" s="50">
        <f t="shared" si="42"/>
        <v>0</v>
      </c>
      <c r="R16" s="50">
        <f t="shared" si="42"/>
        <v>0</v>
      </c>
      <c r="S16" s="50">
        <f t="shared" si="42"/>
        <v>0</v>
      </c>
      <c r="T16" s="48">
        <f t="shared" si="42"/>
        <v>0</v>
      </c>
      <c r="U16" s="50">
        <f t="shared" ref="U16:AD16" si="43">AR15</f>
        <v>0</v>
      </c>
      <c r="V16" s="50">
        <f t="shared" si="43"/>
        <v>0</v>
      </c>
      <c r="W16" s="50">
        <f t="shared" si="43"/>
        <v>0</v>
      </c>
      <c r="X16" s="50">
        <f t="shared" si="43"/>
        <v>0</v>
      </c>
      <c r="Y16" s="50">
        <f t="shared" si="43"/>
        <v>0</v>
      </c>
      <c r="Z16" s="50">
        <f t="shared" si="43"/>
        <v>0</v>
      </c>
      <c r="AA16" s="50">
        <f t="shared" si="43"/>
        <v>0</v>
      </c>
      <c r="AB16" s="50">
        <f t="shared" si="43"/>
        <v>0</v>
      </c>
      <c r="AC16" s="50">
        <f t="shared" si="43"/>
        <v>0</v>
      </c>
      <c r="AD16" s="48">
        <f t="shared" si="43"/>
        <v>0</v>
      </c>
      <c r="AE16" s="51">
        <f t="shared" si="16"/>
        <v>8</v>
      </c>
      <c r="AF16" s="52">
        <f t="shared" si="17"/>
        <v>0</v>
      </c>
      <c r="AG16" s="49">
        <f t="shared" si="18"/>
        <v>0</v>
      </c>
      <c r="AH16" s="49">
        <f t="shared" ref="AH16:AQ16" si="44">INT(AH$7 = $E16) * INDIRECT(ADDRESS($B$1 + $A16, $F$1))</f>
        <v>1</v>
      </c>
      <c r="AI16" s="8">
        <f t="shared" si="44"/>
        <v>0</v>
      </c>
      <c r="AJ16" s="8">
        <f t="shared" si="44"/>
        <v>0</v>
      </c>
      <c r="AK16" s="8">
        <f t="shared" si="44"/>
        <v>0</v>
      </c>
      <c r="AL16" s="8">
        <f t="shared" si="44"/>
        <v>0</v>
      </c>
      <c r="AM16" s="8">
        <f t="shared" si="44"/>
        <v>0</v>
      </c>
      <c r="AN16" s="8">
        <f t="shared" si="44"/>
        <v>0</v>
      </c>
      <c r="AO16" s="8">
        <f t="shared" si="44"/>
        <v>0</v>
      </c>
      <c r="AP16" s="8">
        <f t="shared" si="44"/>
        <v>0</v>
      </c>
      <c r="AQ16" s="51">
        <f t="shared" si="44"/>
        <v>0</v>
      </c>
      <c r="AR16" s="8">
        <f t="shared" ref="AR16:BA16" si="45">IF($D16 = "[", INT(AR$7 &lt;= $G16) * ($C16 + 1), U16)</f>
        <v>0</v>
      </c>
      <c r="AS16" s="8">
        <f t="shared" si="45"/>
        <v>0</v>
      </c>
      <c r="AT16" s="8">
        <f t="shared" si="45"/>
        <v>0</v>
      </c>
      <c r="AU16" s="8">
        <f t="shared" si="45"/>
        <v>0</v>
      </c>
      <c r="AV16" s="8">
        <f t="shared" si="45"/>
        <v>0</v>
      </c>
      <c r="AW16" s="8">
        <f t="shared" si="45"/>
        <v>0</v>
      </c>
      <c r="AX16" s="8">
        <f t="shared" si="45"/>
        <v>0</v>
      </c>
      <c r="AY16" s="8">
        <f t="shared" si="45"/>
        <v>0</v>
      </c>
      <c r="AZ16" s="8">
        <f t="shared" si="45"/>
        <v>0</v>
      </c>
      <c r="BA16" s="8">
        <f t="shared" si="45"/>
        <v>0</v>
      </c>
      <c r="BB16" s="52">
        <f t="shared" si="21"/>
        <v>1</v>
      </c>
    </row>
    <row r="17">
      <c r="A17" s="53">
        <v>8.0</v>
      </c>
      <c r="B17" s="45" t="str">
        <f t="shared" si="5"/>
        <v>+</v>
      </c>
      <c r="C17" s="46">
        <f t="shared" si="6"/>
        <v>8</v>
      </c>
      <c r="D17" s="47" t="str">
        <f t="shared" si="7"/>
        <v>+</v>
      </c>
      <c r="E17" s="46">
        <f t="shared" si="8"/>
        <v>0</v>
      </c>
      <c r="F17" s="48">
        <f t="shared" si="9"/>
        <v>8</v>
      </c>
      <c r="G17" s="46">
        <f t="shared" si="10"/>
        <v>0</v>
      </c>
      <c r="H17" s="48">
        <f t="shared" si="11"/>
        <v>0</v>
      </c>
      <c r="I17" s="49" t="str">
        <f t="shared" si="12"/>
        <v/>
      </c>
      <c r="J17" s="46" t="str">
        <f t="shared" si="13"/>
        <v/>
      </c>
      <c r="K17" s="46">
        <f t="shared" ref="K17:T17" si="46">MOD(K16+AH16, 256)</f>
        <v>8</v>
      </c>
      <c r="L17" s="50">
        <f t="shared" si="46"/>
        <v>0</v>
      </c>
      <c r="M17" s="50">
        <f t="shared" si="46"/>
        <v>0</v>
      </c>
      <c r="N17" s="50">
        <f t="shared" si="46"/>
        <v>0</v>
      </c>
      <c r="O17" s="50">
        <f t="shared" si="46"/>
        <v>0</v>
      </c>
      <c r="P17" s="50">
        <f t="shared" si="46"/>
        <v>0</v>
      </c>
      <c r="Q17" s="50">
        <f t="shared" si="46"/>
        <v>0</v>
      </c>
      <c r="R17" s="50">
        <f t="shared" si="46"/>
        <v>0</v>
      </c>
      <c r="S17" s="50">
        <f t="shared" si="46"/>
        <v>0</v>
      </c>
      <c r="T17" s="48">
        <f t="shared" si="46"/>
        <v>0</v>
      </c>
      <c r="U17" s="50">
        <f t="shared" ref="U17:AD17" si="47">AR16</f>
        <v>0</v>
      </c>
      <c r="V17" s="50">
        <f t="shared" si="47"/>
        <v>0</v>
      </c>
      <c r="W17" s="50">
        <f t="shared" si="47"/>
        <v>0</v>
      </c>
      <c r="X17" s="50">
        <f t="shared" si="47"/>
        <v>0</v>
      </c>
      <c r="Y17" s="50">
        <f t="shared" si="47"/>
        <v>0</v>
      </c>
      <c r="Z17" s="50">
        <f t="shared" si="47"/>
        <v>0</v>
      </c>
      <c r="AA17" s="50">
        <f t="shared" si="47"/>
        <v>0</v>
      </c>
      <c r="AB17" s="50">
        <f t="shared" si="47"/>
        <v>0</v>
      </c>
      <c r="AC17" s="50">
        <f t="shared" si="47"/>
        <v>0</v>
      </c>
      <c r="AD17" s="48">
        <f t="shared" si="47"/>
        <v>0</v>
      </c>
      <c r="AE17" s="51">
        <f t="shared" si="16"/>
        <v>9</v>
      </c>
      <c r="AF17" s="52">
        <f t="shared" si="17"/>
        <v>0</v>
      </c>
      <c r="AG17" s="49">
        <f t="shared" si="18"/>
        <v>0</v>
      </c>
      <c r="AH17" s="49">
        <f t="shared" ref="AH17:AQ17" si="48">INT(AH$7 = $E17) * INDIRECT(ADDRESS($B$1 + $A17, $F$1))</f>
        <v>1</v>
      </c>
      <c r="AI17" s="8">
        <f t="shared" si="48"/>
        <v>0</v>
      </c>
      <c r="AJ17" s="8">
        <f t="shared" si="48"/>
        <v>0</v>
      </c>
      <c r="AK17" s="8">
        <f t="shared" si="48"/>
        <v>0</v>
      </c>
      <c r="AL17" s="8">
        <f t="shared" si="48"/>
        <v>0</v>
      </c>
      <c r="AM17" s="8">
        <f t="shared" si="48"/>
        <v>0</v>
      </c>
      <c r="AN17" s="8">
        <f t="shared" si="48"/>
        <v>0</v>
      </c>
      <c r="AO17" s="8">
        <f t="shared" si="48"/>
        <v>0</v>
      </c>
      <c r="AP17" s="8">
        <f t="shared" si="48"/>
        <v>0</v>
      </c>
      <c r="AQ17" s="51">
        <f t="shared" si="48"/>
        <v>0</v>
      </c>
      <c r="AR17" s="8">
        <f t="shared" ref="AR17:BA17" si="49">IF($D17 = "[", INT(AR$7 &lt;= $G17) * ($C17 + 1), U17)</f>
        <v>0</v>
      </c>
      <c r="AS17" s="8">
        <f t="shared" si="49"/>
        <v>0</v>
      </c>
      <c r="AT17" s="8">
        <f t="shared" si="49"/>
        <v>0</v>
      </c>
      <c r="AU17" s="8">
        <f t="shared" si="49"/>
        <v>0</v>
      </c>
      <c r="AV17" s="8">
        <f t="shared" si="49"/>
        <v>0</v>
      </c>
      <c r="AW17" s="8">
        <f t="shared" si="49"/>
        <v>0</v>
      </c>
      <c r="AX17" s="8">
        <f t="shared" si="49"/>
        <v>0</v>
      </c>
      <c r="AY17" s="8">
        <f t="shared" si="49"/>
        <v>0</v>
      </c>
      <c r="AZ17" s="8">
        <f t="shared" si="49"/>
        <v>0</v>
      </c>
      <c r="BA17" s="8">
        <f t="shared" si="49"/>
        <v>0</v>
      </c>
      <c r="BB17" s="52">
        <f t="shared" si="21"/>
        <v>1</v>
      </c>
    </row>
    <row r="18">
      <c r="A18" s="53">
        <v>9.0</v>
      </c>
      <c r="B18" s="45" t="str">
        <f t="shared" si="5"/>
        <v>+</v>
      </c>
      <c r="C18" s="46">
        <f t="shared" si="6"/>
        <v>9</v>
      </c>
      <c r="D18" s="47" t="str">
        <f t="shared" si="7"/>
        <v>+</v>
      </c>
      <c r="E18" s="46">
        <f t="shared" si="8"/>
        <v>0</v>
      </c>
      <c r="F18" s="48">
        <f t="shared" si="9"/>
        <v>9</v>
      </c>
      <c r="G18" s="46">
        <f t="shared" si="10"/>
        <v>0</v>
      </c>
      <c r="H18" s="48">
        <f t="shared" si="11"/>
        <v>0</v>
      </c>
      <c r="I18" s="49" t="str">
        <f t="shared" si="12"/>
        <v/>
      </c>
      <c r="J18" s="46" t="str">
        <f t="shared" si="13"/>
        <v/>
      </c>
      <c r="K18" s="46">
        <f t="shared" ref="K18:T18" si="50">MOD(K17+AH17, 256)</f>
        <v>9</v>
      </c>
      <c r="L18" s="50">
        <f t="shared" si="50"/>
        <v>0</v>
      </c>
      <c r="M18" s="50">
        <f t="shared" si="50"/>
        <v>0</v>
      </c>
      <c r="N18" s="50">
        <f t="shared" si="50"/>
        <v>0</v>
      </c>
      <c r="O18" s="50">
        <f t="shared" si="50"/>
        <v>0</v>
      </c>
      <c r="P18" s="50">
        <f t="shared" si="50"/>
        <v>0</v>
      </c>
      <c r="Q18" s="50">
        <f t="shared" si="50"/>
        <v>0</v>
      </c>
      <c r="R18" s="50">
        <f t="shared" si="50"/>
        <v>0</v>
      </c>
      <c r="S18" s="50">
        <f t="shared" si="50"/>
        <v>0</v>
      </c>
      <c r="T18" s="48">
        <f t="shared" si="50"/>
        <v>0</v>
      </c>
      <c r="U18" s="50">
        <f t="shared" ref="U18:AD18" si="51">AR17</f>
        <v>0</v>
      </c>
      <c r="V18" s="50">
        <f t="shared" si="51"/>
        <v>0</v>
      </c>
      <c r="W18" s="50">
        <f t="shared" si="51"/>
        <v>0</v>
      </c>
      <c r="X18" s="50">
        <f t="shared" si="51"/>
        <v>0</v>
      </c>
      <c r="Y18" s="50">
        <f t="shared" si="51"/>
        <v>0</v>
      </c>
      <c r="Z18" s="50">
        <f t="shared" si="51"/>
        <v>0</v>
      </c>
      <c r="AA18" s="50">
        <f t="shared" si="51"/>
        <v>0</v>
      </c>
      <c r="AB18" s="50">
        <f t="shared" si="51"/>
        <v>0</v>
      </c>
      <c r="AC18" s="50">
        <f t="shared" si="51"/>
        <v>0</v>
      </c>
      <c r="AD18" s="48">
        <f t="shared" si="51"/>
        <v>0</v>
      </c>
      <c r="AE18" s="51">
        <f t="shared" si="16"/>
        <v>10</v>
      </c>
      <c r="AF18" s="52">
        <f t="shared" si="17"/>
        <v>0</v>
      </c>
      <c r="AG18" s="49">
        <f t="shared" si="18"/>
        <v>0</v>
      </c>
      <c r="AH18" s="49">
        <f t="shared" ref="AH18:AQ18" si="52">INT(AH$7 = $E18) * INDIRECT(ADDRESS($B$1 + $A18, $F$1))</f>
        <v>1</v>
      </c>
      <c r="AI18" s="8">
        <f t="shared" si="52"/>
        <v>0</v>
      </c>
      <c r="AJ18" s="8">
        <f t="shared" si="52"/>
        <v>0</v>
      </c>
      <c r="AK18" s="8">
        <f t="shared" si="52"/>
        <v>0</v>
      </c>
      <c r="AL18" s="8">
        <f t="shared" si="52"/>
        <v>0</v>
      </c>
      <c r="AM18" s="8">
        <f t="shared" si="52"/>
        <v>0</v>
      </c>
      <c r="AN18" s="8">
        <f t="shared" si="52"/>
        <v>0</v>
      </c>
      <c r="AO18" s="8">
        <f t="shared" si="52"/>
        <v>0</v>
      </c>
      <c r="AP18" s="8">
        <f t="shared" si="52"/>
        <v>0</v>
      </c>
      <c r="AQ18" s="51">
        <f t="shared" si="52"/>
        <v>0</v>
      </c>
      <c r="AR18" s="8">
        <f t="shared" ref="AR18:BA18" si="53">IF($D18 = "[", INT(AR$7 &lt;= $G18) * ($C18 + 1), U18)</f>
        <v>0</v>
      </c>
      <c r="AS18" s="8">
        <f t="shared" si="53"/>
        <v>0</v>
      </c>
      <c r="AT18" s="8">
        <f t="shared" si="53"/>
        <v>0</v>
      </c>
      <c r="AU18" s="8">
        <f t="shared" si="53"/>
        <v>0</v>
      </c>
      <c r="AV18" s="8">
        <f t="shared" si="53"/>
        <v>0</v>
      </c>
      <c r="AW18" s="8">
        <f t="shared" si="53"/>
        <v>0</v>
      </c>
      <c r="AX18" s="8">
        <f t="shared" si="53"/>
        <v>0</v>
      </c>
      <c r="AY18" s="8">
        <f t="shared" si="53"/>
        <v>0</v>
      </c>
      <c r="AZ18" s="8">
        <f t="shared" si="53"/>
        <v>0</v>
      </c>
      <c r="BA18" s="8">
        <f t="shared" si="53"/>
        <v>0</v>
      </c>
      <c r="BB18" s="52">
        <f t="shared" si="21"/>
        <v>1</v>
      </c>
    </row>
    <row r="19">
      <c r="A19" s="53">
        <v>10.0</v>
      </c>
      <c r="B19" s="45" t="str">
        <f t="shared" si="5"/>
        <v>[</v>
      </c>
      <c r="C19" s="46">
        <f t="shared" si="6"/>
        <v>10</v>
      </c>
      <c r="D19" s="47" t="str">
        <f t="shared" si="7"/>
        <v>[</v>
      </c>
      <c r="E19" s="46">
        <f t="shared" si="8"/>
        <v>0</v>
      </c>
      <c r="F19" s="48">
        <f t="shared" si="9"/>
        <v>10</v>
      </c>
      <c r="G19" s="46">
        <f t="shared" si="10"/>
        <v>0</v>
      </c>
      <c r="H19" s="48">
        <f t="shared" si="11"/>
        <v>0</v>
      </c>
      <c r="I19" s="49" t="str">
        <f t="shared" si="12"/>
        <v/>
      </c>
      <c r="J19" s="46" t="str">
        <f t="shared" si="13"/>
        <v/>
      </c>
      <c r="K19" s="46">
        <f t="shared" ref="K19:T19" si="54">MOD(K18+AH18, 256)</f>
        <v>10</v>
      </c>
      <c r="L19" s="50">
        <f t="shared" si="54"/>
        <v>0</v>
      </c>
      <c r="M19" s="50">
        <f t="shared" si="54"/>
        <v>0</v>
      </c>
      <c r="N19" s="50">
        <f t="shared" si="54"/>
        <v>0</v>
      </c>
      <c r="O19" s="50">
        <f t="shared" si="54"/>
        <v>0</v>
      </c>
      <c r="P19" s="50">
        <f t="shared" si="54"/>
        <v>0</v>
      </c>
      <c r="Q19" s="50">
        <f t="shared" si="54"/>
        <v>0</v>
      </c>
      <c r="R19" s="50">
        <f t="shared" si="54"/>
        <v>0</v>
      </c>
      <c r="S19" s="50">
        <f t="shared" si="54"/>
        <v>0</v>
      </c>
      <c r="T19" s="48">
        <f t="shared" si="54"/>
        <v>0</v>
      </c>
      <c r="U19" s="50">
        <f t="shared" ref="U19:AD19" si="55">AR18</f>
        <v>0</v>
      </c>
      <c r="V19" s="50">
        <f t="shared" si="55"/>
        <v>0</v>
      </c>
      <c r="W19" s="50">
        <f t="shared" si="55"/>
        <v>0</v>
      </c>
      <c r="X19" s="50">
        <f t="shared" si="55"/>
        <v>0</v>
      </c>
      <c r="Y19" s="50">
        <f t="shared" si="55"/>
        <v>0</v>
      </c>
      <c r="Z19" s="50">
        <f t="shared" si="55"/>
        <v>0</v>
      </c>
      <c r="AA19" s="50">
        <f t="shared" si="55"/>
        <v>0</v>
      </c>
      <c r="AB19" s="50">
        <f t="shared" si="55"/>
        <v>0</v>
      </c>
      <c r="AC19" s="50">
        <f t="shared" si="55"/>
        <v>0</v>
      </c>
      <c r="AD19" s="48">
        <f t="shared" si="55"/>
        <v>0</v>
      </c>
      <c r="AE19" s="51">
        <f t="shared" si="16"/>
        <v>11</v>
      </c>
      <c r="AF19" s="52">
        <f t="shared" si="17"/>
        <v>0</v>
      </c>
      <c r="AG19" s="49">
        <f t="shared" si="18"/>
        <v>1</v>
      </c>
      <c r="AH19" s="49">
        <f t="shared" ref="AH19:AQ19" si="56">INT(AH$7 = $E19) * INDIRECT(ADDRESS($B$1 + $A19, $F$1))</f>
        <v>0</v>
      </c>
      <c r="AI19" s="8">
        <f t="shared" si="56"/>
        <v>0</v>
      </c>
      <c r="AJ19" s="8">
        <f t="shared" si="56"/>
        <v>0</v>
      </c>
      <c r="AK19" s="8">
        <f t="shared" si="56"/>
        <v>0</v>
      </c>
      <c r="AL19" s="8">
        <f t="shared" si="56"/>
        <v>0</v>
      </c>
      <c r="AM19" s="8">
        <f t="shared" si="56"/>
        <v>0</v>
      </c>
      <c r="AN19" s="8">
        <f t="shared" si="56"/>
        <v>0</v>
      </c>
      <c r="AO19" s="8">
        <f t="shared" si="56"/>
        <v>0</v>
      </c>
      <c r="AP19" s="8">
        <f t="shared" si="56"/>
        <v>0</v>
      </c>
      <c r="AQ19" s="51">
        <f t="shared" si="56"/>
        <v>0</v>
      </c>
      <c r="AR19" s="8">
        <f t="shared" ref="AR19:BA19" si="57">IF($D19 = "[", INT(AR$7 &lt;= $G19) * ($C19 + 1), U19)</f>
        <v>11</v>
      </c>
      <c r="AS19" s="8">
        <f t="shared" si="57"/>
        <v>0</v>
      </c>
      <c r="AT19" s="8">
        <f t="shared" si="57"/>
        <v>0</v>
      </c>
      <c r="AU19" s="8">
        <f t="shared" si="57"/>
        <v>0</v>
      </c>
      <c r="AV19" s="8">
        <f t="shared" si="57"/>
        <v>0</v>
      </c>
      <c r="AW19" s="8">
        <f t="shared" si="57"/>
        <v>0</v>
      </c>
      <c r="AX19" s="8">
        <f t="shared" si="57"/>
        <v>0</v>
      </c>
      <c r="AY19" s="8">
        <f t="shared" si="57"/>
        <v>0</v>
      </c>
      <c r="AZ19" s="8">
        <f t="shared" si="57"/>
        <v>0</v>
      </c>
      <c r="BA19" s="8">
        <f t="shared" si="57"/>
        <v>0</v>
      </c>
      <c r="BB19" s="52">
        <f t="shared" si="21"/>
        <v>0</v>
      </c>
    </row>
    <row r="20">
      <c r="A20" s="53">
        <v>11.0</v>
      </c>
      <c r="B20" s="45" t="str">
        <f t="shared" si="5"/>
        <v>&gt;</v>
      </c>
      <c r="C20" s="46">
        <f t="shared" si="6"/>
        <v>11</v>
      </c>
      <c r="D20" s="47" t="str">
        <f t="shared" si="7"/>
        <v>&gt;</v>
      </c>
      <c r="E20" s="46">
        <f t="shared" si="8"/>
        <v>0</v>
      </c>
      <c r="F20" s="48">
        <f t="shared" si="9"/>
        <v>10</v>
      </c>
      <c r="G20" s="46">
        <f t="shared" si="10"/>
        <v>1</v>
      </c>
      <c r="H20" s="48">
        <f t="shared" si="11"/>
        <v>0</v>
      </c>
      <c r="I20" s="49" t="str">
        <f t="shared" si="12"/>
        <v/>
      </c>
      <c r="J20" s="46" t="str">
        <f t="shared" si="13"/>
        <v/>
      </c>
      <c r="K20" s="46">
        <f t="shared" ref="K20:T20" si="58">MOD(K19+AH19, 256)</f>
        <v>10</v>
      </c>
      <c r="L20" s="50">
        <f t="shared" si="58"/>
        <v>0</v>
      </c>
      <c r="M20" s="50">
        <f t="shared" si="58"/>
        <v>0</v>
      </c>
      <c r="N20" s="50">
        <f t="shared" si="58"/>
        <v>0</v>
      </c>
      <c r="O20" s="50">
        <f t="shared" si="58"/>
        <v>0</v>
      </c>
      <c r="P20" s="50">
        <f t="shared" si="58"/>
        <v>0</v>
      </c>
      <c r="Q20" s="50">
        <f t="shared" si="58"/>
        <v>0</v>
      </c>
      <c r="R20" s="50">
        <f t="shared" si="58"/>
        <v>0</v>
      </c>
      <c r="S20" s="50">
        <f t="shared" si="58"/>
        <v>0</v>
      </c>
      <c r="T20" s="48">
        <f t="shared" si="58"/>
        <v>0</v>
      </c>
      <c r="U20" s="50">
        <f t="shared" ref="U20:AD20" si="59">AR19</f>
        <v>11</v>
      </c>
      <c r="V20" s="50">
        <f t="shared" si="59"/>
        <v>0</v>
      </c>
      <c r="W20" s="50">
        <f t="shared" si="59"/>
        <v>0</v>
      </c>
      <c r="X20" s="50">
        <f t="shared" si="59"/>
        <v>0</v>
      </c>
      <c r="Y20" s="50">
        <f t="shared" si="59"/>
        <v>0</v>
      </c>
      <c r="Z20" s="50">
        <f t="shared" si="59"/>
        <v>0</v>
      </c>
      <c r="AA20" s="50">
        <f t="shared" si="59"/>
        <v>0</v>
      </c>
      <c r="AB20" s="50">
        <f t="shared" si="59"/>
        <v>0</v>
      </c>
      <c r="AC20" s="50">
        <f t="shared" si="59"/>
        <v>0</v>
      </c>
      <c r="AD20" s="48">
        <f t="shared" si="59"/>
        <v>0</v>
      </c>
      <c r="AE20" s="51">
        <f t="shared" si="16"/>
        <v>12</v>
      </c>
      <c r="AF20" s="52">
        <f t="shared" si="17"/>
        <v>1</v>
      </c>
      <c r="AG20" s="49">
        <f t="shared" si="18"/>
        <v>1</v>
      </c>
      <c r="AH20" s="49">
        <f t="shared" ref="AH20:AQ20" si="60">INT(AH$7 = $E20) * INDIRECT(ADDRESS($B$1 + $A20, $F$1))</f>
        <v>0</v>
      </c>
      <c r="AI20" s="8">
        <f t="shared" si="60"/>
        <v>0</v>
      </c>
      <c r="AJ20" s="8">
        <f t="shared" si="60"/>
        <v>0</v>
      </c>
      <c r="AK20" s="8">
        <f t="shared" si="60"/>
        <v>0</v>
      </c>
      <c r="AL20" s="8">
        <f t="shared" si="60"/>
        <v>0</v>
      </c>
      <c r="AM20" s="8">
        <f t="shared" si="60"/>
        <v>0</v>
      </c>
      <c r="AN20" s="8">
        <f t="shared" si="60"/>
        <v>0</v>
      </c>
      <c r="AO20" s="8">
        <f t="shared" si="60"/>
        <v>0</v>
      </c>
      <c r="AP20" s="8">
        <f t="shared" si="60"/>
        <v>0</v>
      </c>
      <c r="AQ20" s="51">
        <f t="shared" si="60"/>
        <v>0</v>
      </c>
      <c r="AR20" s="8">
        <f t="shared" ref="AR20:BA20" si="61">IF($D20 = "[", INT(AR$7 &lt;= $G20) * ($C20 + 1), U20)</f>
        <v>11</v>
      </c>
      <c r="AS20" s="8">
        <f t="shared" si="61"/>
        <v>0</v>
      </c>
      <c r="AT20" s="8">
        <f t="shared" si="61"/>
        <v>0</v>
      </c>
      <c r="AU20" s="8">
        <f t="shared" si="61"/>
        <v>0</v>
      </c>
      <c r="AV20" s="8">
        <f t="shared" si="61"/>
        <v>0</v>
      </c>
      <c r="AW20" s="8">
        <f t="shared" si="61"/>
        <v>0</v>
      </c>
      <c r="AX20" s="8">
        <f t="shared" si="61"/>
        <v>0</v>
      </c>
      <c r="AY20" s="8">
        <f t="shared" si="61"/>
        <v>0</v>
      </c>
      <c r="AZ20" s="8">
        <f t="shared" si="61"/>
        <v>0</v>
      </c>
      <c r="BA20" s="8">
        <f t="shared" si="61"/>
        <v>0</v>
      </c>
      <c r="BB20" s="52">
        <f t="shared" si="21"/>
        <v>0</v>
      </c>
    </row>
    <row r="21">
      <c r="A21" s="53">
        <v>12.0</v>
      </c>
      <c r="B21" s="45" t="str">
        <f t="shared" si="5"/>
        <v>+</v>
      </c>
      <c r="C21" s="46">
        <f t="shared" si="6"/>
        <v>12</v>
      </c>
      <c r="D21" s="47" t="str">
        <f t="shared" si="7"/>
        <v>+</v>
      </c>
      <c r="E21" s="46">
        <f t="shared" si="8"/>
        <v>1</v>
      </c>
      <c r="F21" s="48">
        <f t="shared" si="9"/>
        <v>0</v>
      </c>
      <c r="G21" s="46">
        <f t="shared" si="10"/>
        <v>1</v>
      </c>
      <c r="H21" s="48">
        <f t="shared" si="11"/>
        <v>0</v>
      </c>
      <c r="I21" s="49" t="str">
        <f t="shared" si="12"/>
        <v/>
      </c>
      <c r="J21" s="46" t="str">
        <f t="shared" si="13"/>
        <v/>
      </c>
      <c r="K21" s="46">
        <f t="shared" ref="K21:T21" si="62">MOD(K20+AH20, 256)</f>
        <v>10</v>
      </c>
      <c r="L21" s="50">
        <f t="shared" si="62"/>
        <v>0</v>
      </c>
      <c r="M21" s="50">
        <f t="shared" si="62"/>
        <v>0</v>
      </c>
      <c r="N21" s="50">
        <f t="shared" si="62"/>
        <v>0</v>
      </c>
      <c r="O21" s="50">
        <f t="shared" si="62"/>
        <v>0</v>
      </c>
      <c r="P21" s="50">
        <f t="shared" si="62"/>
        <v>0</v>
      </c>
      <c r="Q21" s="50">
        <f t="shared" si="62"/>
        <v>0</v>
      </c>
      <c r="R21" s="50">
        <f t="shared" si="62"/>
        <v>0</v>
      </c>
      <c r="S21" s="50">
        <f t="shared" si="62"/>
        <v>0</v>
      </c>
      <c r="T21" s="48">
        <f t="shared" si="62"/>
        <v>0</v>
      </c>
      <c r="U21" s="50">
        <f t="shared" ref="U21:AD21" si="63">AR20</f>
        <v>11</v>
      </c>
      <c r="V21" s="50">
        <f t="shared" si="63"/>
        <v>0</v>
      </c>
      <c r="W21" s="50">
        <f t="shared" si="63"/>
        <v>0</v>
      </c>
      <c r="X21" s="50">
        <f t="shared" si="63"/>
        <v>0</v>
      </c>
      <c r="Y21" s="50">
        <f t="shared" si="63"/>
        <v>0</v>
      </c>
      <c r="Z21" s="50">
        <f t="shared" si="63"/>
        <v>0</v>
      </c>
      <c r="AA21" s="50">
        <f t="shared" si="63"/>
        <v>0</v>
      </c>
      <c r="AB21" s="50">
        <f t="shared" si="63"/>
        <v>0</v>
      </c>
      <c r="AC21" s="50">
        <f t="shared" si="63"/>
        <v>0</v>
      </c>
      <c r="AD21" s="48">
        <f t="shared" si="63"/>
        <v>0</v>
      </c>
      <c r="AE21" s="51">
        <f t="shared" si="16"/>
        <v>13</v>
      </c>
      <c r="AF21" s="52">
        <f t="shared" si="17"/>
        <v>1</v>
      </c>
      <c r="AG21" s="49">
        <f t="shared" si="18"/>
        <v>1</v>
      </c>
      <c r="AH21" s="49">
        <f t="shared" ref="AH21:AQ21" si="64">INT(AH$7 = $E21) * INDIRECT(ADDRESS($B$1 + $A21, $F$1))</f>
        <v>0</v>
      </c>
      <c r="AI21" s="8">
        <f t="shared" si="64"/>
        <v>1</v>
      </c>
      <c r="AJ21" s="8">
        <f t="shared" si="64"/>
        <v>0</v>
      </c>
      <c r="AK21" s="8">
        <f t="shared" si="64"/>
        <v>0</v>
      </c>
      <c r="AL21" s="8">
        <f t="shared" si="64"/>
        <v>0</v>
      </c>
      <c r="AM21" s="8">
        <f t="shared" si="64"/>
        <v>0</v>
      </c>
      <c r="AN21" s="8">
        <f t="shared" si="64"/>
        <v>0</v>
      </c>
      <c r="AO21" s="8">
        <f t="shared" si="64"/>
        <v>0</v>
      </c>
      <c r="AP21" s="8">
        <f t="shared" si="64"/>
        <v>0</v>
      </c>
      <c r="AQ21" s="51">
        <f t="shared" si="64"/>
        <v>0</v>
      </c>
      <c r="AR21" s="8">
        <f t="shared" ref="AR21:BA21" si="65">IF($D21 = "[", INT(AR$7 &lt;= $G21) * ($C21 + 1), U21)</f>
        <v>11</v>
      </c>
      <c r="AS21" s="8">
        <f t="shared" si="65"/>
        <v>0</v>
      </c>
      <c r="AT21" s="8">
        <f t="shared" si="65"/>
        <v>0</v>
      </c>
      <c r="AU21" s="8">
        <f t="shared" si="65"/>
        <v>0</v>
      </c>
      <c r="AV21" s="8">
        <f t="shared" si="65"/>
        <v>0</v>
      </c>
      <c r="AW21" s="8">
        <f t="shared" si="65"/>
        <v>0</v>
      </c>
      <c r="AX21" s="8">
        <f t="shared" si="65"/>
        <v>0</v>
      </c>
      <c r="AY21" s="8">
        <f t="shared" si="65"/>
        <v>0</v>
      </c>
      <c r="AZ21" s="8">
        <f t="shared" si="65"/>
        <v>0</v>
      </c>
      <c r="BA21" s="8">
        <f t="shared" si="65"/>
        <v>0</v>
      </c>
      <c r="BB21" s="52">
        <f t="shared" si="21"/>
        <v>1</v>
      </c>
    </row>
    <row r="22">
      <c r="A22" s="53">
        <v>13.0</v>
      </c>
      <c r="B22" s="45" t="str">
        <f t="shared" si="5"/>
        <v>&gt;</v>
      </c>
      <c r="C22" s="46">
        <f t="shared" si="6"/>
        <v>13</v>
      </c>
      <c r="D22" s="47" t="str">
        <f t="shared" si="7"/>
        <v>&gt;</v>
      </c>
      <c r="E22" s="46">
        <f t="shared" si="8"/>
        <v>1</v>
      </c>
      <c r="F22" s="48">
        <f t="shared" si="9"/>
        <v>1</v>
      </c>
      <c r="G22" s="46">
        <f t="shared" si="10"/>
        <v>1</v>
      </c>
      <c r="H22" s="48">
        <f t="shared" si="11"/>
        <v>0</v>
      </c>
      <c r="I22" s="49" t="str">
        <f t="shared" si="12"/>
        <v/>
      </c>
      <c r="J22" s="46" t="str">
        <f t="shared" si="13"/>
        <v/>
      </c>
      <c r="K22" s="46">
        <f t="shared" ref="K22:T22" si="66">MOD(K21+AH21, 256)</f>
        <v>10</v>
      </c>
      <c r="L22" s="50">
        <f t="shared" si="66"/>
        <v>1</v>
      </c>
      <c r="M22" s="50">
        <f t="shared" si="66"/>
        <v>0</v>
      </c>
      <c r="N22" s="50">
        <f t="shared" si="66"/>
        <v>0</v>
      </c>
      <c r="O22" s="50">
        <f t="shared" si="66"/>
        <v>0</v>
      </c>
      <c r="P22" s="50">
        <f t="shared" si="66"/>
        <v>0</v>
      </c>
      <c r="Q22" s="50">
        <f t="shared" si="66"/>
        <v>0</v>
      </c>
      <c r="R22" s="50">
        <f t="shared" si="66"/>
        <v>0</v>
      </c>
      <c r="S22" s="50">
        <f t="shared" si="66"/>
        <v>0</v>
      </c>
      <c r="T22" s="48">
        <f t="shared" si="66"/>
        <v>0</v>
      </c>
      <c r="U22" s="50">
        <f t="shared" ref="U22:AD22" si="67">AR21</f>
        <v>11</v>
      </c>
      <c r="V22" s="50">
        <f t="shared" si="67"/>
        <v>0</v>
      </c>
      <c r="W22" s="50">
        <f t="shared" si="67"/>
        <v>0</v>
      </c>
      <c r="X22" s="50">
        <f t="shared" si="67"/>
        <v>0</v>
      </c>
      <c r="Y22" s="50">
        <f t="shared" si="67"/>
        <v>0</v>
      </c>
      <c r="Z22" s="50">
        <f t="shared" si="67"/>
        <v>0</v>
      </c>
      <c r="AA22" s="50">
        <f t="shared" si="67"/>
        <v>0</v>
      </c>
      <c r="AB22" s="50">
        <f t="shared" si="67"/>
        <v>0</v>
      </c>
      <c r="AC22" s="50">
        <f t="shared" si="67"/>
        <v>0</v>
      </c>
      <c r="AD22" s="48">
        <f t="shared" si="67"/>
        <v>0</v>
      </c>
      <c r="AE22" s="51">
        <f t="shared" si="16"/>
        <v>14</v>
      </c>
      <c r="AF22" s="52">
        <f t="shared" si="17"/>
        <v>2</v>
      </c>
      <c r="AG22" s="49">
        <f t="shared" si="18"/>
        <v>1</v>
      </c>
      <c r="AH22" s="49">
        <f t="shared" ref="AH22:AQ22" si="68">INT(AH$7 = $E22) * INDIRECT(ADDRESS($B$1 + $A22, $F$1))</f>
        <v>0</v>
      </c>
      <c r="AI22" s="8">
        <f t="shared" si="68"/>
        <v>0</v>
      </c>
      <c r="AJ22" s="8">
        <f t="shared" si="68"/>
        <v>0</v>
      </c>
      <c r="AK22" s="8">
        <f t="shared" si="68"/>
        <v>0</v>
      </c>
      <c r="AL22" s="8">
        <f t="shared" si="68"/>
        <v>0</v>
      </c>
      <c r="AM22" s="8">
        <f t="shared" si="68"/>
        <v>0</v>
      </c>
      <c r="AN22" s="8">
        <f t="shared" si="68"/>
        <v>0</v>
      </c>
      <c r="AO22" s="8">
        <f t="shared" si="68"/>
        <v>0</v>
      </c>
      <c r="AP22" s="8">
        <f t="shared" si="68"/>
        <v>0</v>
      </c>
      <c r="AQ22" s="51">
        <f t="shared" si="68"/>
        <v>0</v>
      </c>
      <c r="AR22" s="8">
        <f t="shared" ref="AR22:BA22" si="69">IF($D22 = "[", INT(AR$7 &lt;= $G22) * ($C22 + 1), U22)</f>
        <v>11</v>
      </c>
      <c r="AS22" s="8">
        <f t="shared" si="69"/>
        <v>0</v>
      </c>
      <c r="AT22" s="8">
        <f t="shared" si="69"/>
        <v>0</v>
      </c>
      <c r="AU22" s="8">
        <f t="shared" si="69"/>
        <v>0</v>
      </c>
      <c r="AV22" s="8">
        <f t="shared" si="69"/>
        <v>0</v>
      </c>
      <c r="AW22" s="8">
        <f t="shared" si="69"/>
        <v>0</v>
      </c>
      <c r="AX22" s="8">
        <f t="shared" si="69"/>
        <v>0</v>
      </c>
      <c r="AY22" s="8">
        <f t="shared" si="69"/>
        <v>0</v>
      </c>
      <c r="AZ22" s="8">
        <f t="shared" si="69"/>
        <v>0</v>
      </c>
      <c r="BA22" s="8">
        <f t="shared" si="69"/>
        <v>0</v>
      </c>
      <c r="BB22" s="52">
        <f t="shared" si="21"/>
        <v>0</v>
      </c>
    </row>
    <row r="23">
      <c r="A23" s="53">
        <v>14.0</v>
      </c>
      <c r="B23" s="45" t="str">
        <f t="shared" si="5"/>
        <v>+</v>
      </c>
      <c r="C23" s="46">
        <f t="shared" si="6"/>
        <v>14</v>
      </c>
      <c r="D23" s="47" t="str">
        <f t="shared" si="7"/>
        <v>+</v>
      </c>
      <c r="E23" s="46">
        <f t="shared" si="8"/>
        <v>2</v>
      </c>
      <c r="F23" s="48">
        <f t="shared" si="9"/>
        <v>0</v>
      </c>
      <c r="G23" s="46">
        <f t="shared" si="10"/>
        <v>1</v>
      </c>
      <c r="H23" s="48">
        <f t="shared" si="11"/>
        <v>0</v>
      </c>
      <c r="I23" s="49" t="str">
        <f t="shared" si="12"/>
        <v/>
      </c>
      <c r="J23" s="46" t="str">
        <f t="shared" si="13"/>
        <v/>
      </c>
      <c r="K23" s="46">
        <f t="shared" ref="K23:T23" si="70">MOD(K22+AH22, 256)</f>
        <v>10</v>
      </c>
      <c r="L23" s="50">
        <f t="shared" si="70"/>
        <v>1</v>
      </c>
      <c r="M23" s="50">
        <f t="shared" si="70"/>
        <v>0</v>
      </c>
      <c r="N23" s="50">
        <f t="shared" si="70"/>
        <v>0</v>
      </c>
      <c r="O23" s="50">
        <f t="shared" si="70"/>
        <v>0</v>
      </c>
      <c r="P23" s="50">
        <f t="shared" si="70"/>
        <v>0</v>
      </c>
      <c r="Q23" s="50">
        <f t="shared" si="70"/>
        <v>0</v>
      </c>
      <c r="R23" s="50">
        <f t="shared" si="70"/>
        <v>0</v>
      </c>
      <c r="S23" s="50">
        <f t="shared" si="70"/>
        <v>0</v>
      </c>
      <c r="T23" s="48">
        <f t="shared" si="70"/>
        <v>0</v>
      </c>
      <c r="U23" s="50">
        <f t="shared" ref="U23:AD23" si="71">AR22</f>
        <v>11</v>
      </c>
      <c r="V23" s="50">
        <f t="shared" si="71"/>
        <v>0</v>
      </c>
      <c r="W23" s="50">
        <f t="shared" si="71"/>
        <v>0</v>
      </c>
      <c r="X23" s="50">
        <f t="shared" si="71"/>
        <v>0</v>
      </c>
      <c r="Y23" s="50">
        <f t="shared" si="71"/>
        <v>0</v>
      </c>
      <c r="Z23" s="50">
        <f t="shared" si="71"/>
        <v>0</v>
      </c>
      <c r="AA23" s="50">
        <f t="shared" si="71"/>
        <v>0</v>
      </c>
      <c r="AB23" s="50">
        <f t="shared" si="71"/>
        <v>0</v>
      </c>
      <c r="AC23" s="50">
        <f t="shared" si="71"/>
        <v>0</v>
      </c>
      <c r="AD23" s="48">
        <f t="shared" si="71"/>
        <v>0</v>
      </c>
      <c r="AE23" s="51">
        <f t="shared" si="16"/>
        <v>15</v>
      </c>
      <c r="AF23" s="52">
        <f t="shared" si="17"/>
        <v>2</v>
      </c>
      <c r="AG23" s="49">
        <f t="shared" si="18"/>
        <v>1</v>
      </c>
      <c r="AH23" s="49">
        <f t="shared" ref="AH23:AQ23" si="72">INT(AH$7 = $E23) * INDIRECT(ADDRESS($B$1 + $A23, $F$1))</f>
        <v>0</v>
      </c>
      <c r="AI23" s="8">
        <f t="shared" si="72"/>
        <v>0</v>
      </c>
      <c r="AJ23" s="8">
        <f t="shared" si="72"/>
        <v>1</v>
      </c>
      <c r="AK23" s="8">
        <f t="shared" si="72"/>
        <v>0</v>
      </c>
      <c r="AL23" s="8">
        <f t="shared" si="72"/>
        <v>0</v>
      </c>
      <c r="AM23" s="8">
        <f t="shared" si="72"/>
        <v>0</v>
      </c>
      <c r="AN23" s="8">
        <f t="shared" si="72"/>
        <v>0</v>
      </c>
      <c r="AO23" s="8">
        <f t="shared" si="72"/>
        <v>0</v>
      </c>
      <c r="AP23" s="8">
        <f t="shared" si="72"/>
        <v>0</v>
      </c>
      <c r="AQ23" s="51">
        <f t="shared" si="72"/>
        <v>0</v>
      </c>
      <c r="AR23" s="8">
        <f t="shared" ref="AR23:BA23" si="73">IF($D23 = "[", INT(AR$7 &lt;= $G23) * ($C23 + 1), U23)</f>
        <v>11</v>
      </c>
      <c r="AS23" s="8">
        <f t="shared" si="73"/>
        <v>0</v>
      </c>
      <c r="AT23" s="8">
        <f t="shared" si="73"/>
        <v>0</v>
      </c>
      <c r="AU23" s="8">
        <f t="shared" si="73"/>
        <v>0</v>
      </c>
      <c r="AV23" s="8">
        <f t="shared" si="73"/>
        <v>0</v>
      </c>
      <c r="AW23" s="8">
        <f t="shared" si="73"/>
        <v>0</v>
      </c>
      <c r="AX23" s="8">
        <f t="shared" si="73"/>
        <v>0</v>
      </c>
      <c r="AY23" s="8">
        <f t="shared" si="73"/>
        <v>0</v>
      </c>
      <c r="AZ23" s="8">
        <f t="shared" si="73"/>
        <v>0</v>
      </c>
      <c r="BA23" s="8">
        <f t="shared" si="73"/>
        <v>0</v>
      </c>
      <c r="BB23" s="52">
        <f t="shared" si="21"/>
        <v>1</v>
      </c>
    </row>
    <row r="24">
      <c r="A24" s="53">
        <v>15.0</v>
      </c>
      <c r="B24" s="45" t="str">
        <f t="shared" si="5"/>
        <v>+</v>
      </c>
      <c r="C24" s="46">
        <f t="shared" si="6"/>
        <v>15</v>
      </c>
      <c r="D24" s="47" t="str">
        <f t="shared" si="7"/>
        <v>+</v>
      </c>
      <c r="E24" s="46">
        <f t="shared" si="8"/>
        <v>2</v>
      </c>
      <c r="F24" s="48">
        <f t="shared" si="9"/>
        <v>1</v>
      </c>
      <c r="G24" s="46">
        <f t="shared" si="10"/>
        <v>1</v>
      </c>
      <c r="H24" s="48">
        <f t="shared" si="11"/>
        <v>0</v>
      </c>
      <c r="I24" s="49" t="str">
        <f t="shared" si="12"/>
        <v/>
      </c>
      <c r="J24" s="46" t="str">
        <f t="shared" si="13"/>
        <v/>
      </c>
      <c r="K24" s="46">
        <f t="shared" ref="K24:T24" si="74">MOD(K23+AH23, 256)</f>
        <v>10</v>
      </c>
      <c r="L24" s="50">
        <f t="shared" si="74"/>
        <v>1</v>
      </c>
      <c r="M24" s="50">
        <f t="shared" si="74"/>
        <v>1</v>
      </c>
      <c r="N24" s="50">
        <f t="shared" si="74"/>
        <v>0</v>
      </c>
      <c r="O24" s="50">
        <f t="shared" si="74"/>
        <v>0</v>
      </c>
      <c r="P24" s="50">
        <f t="shared" si="74"/>
        <v>0</v>
      </c>
      <c r="Q24" s="50">
        <f t="shared" si="74"/>
        <v>0</v>
      </c>
      <c r="R24" s="50">
        <f t="shared" si="74"/>
        <v>0</v>
      </c>
      <c r="S24" s="50">
        <f t="shared" si="74"/>
        <v>0</v>
      </c>
      <c r="T24" s="48">
        <f t="shared" si="74"/>
        <v>0</v>
      </c>
      <c r="U24" s="50">
        <f t="shared" ref="U24:AD24" si="75">AR23</f>
        <v>11</v>
      </c>
      <c r="V24" s="50">
        <f t="shared" si="75"/>
        <v>0</v>
      </c>
      <c r="W24" s="50">
        <f t="shared" si="75"/>
        <v>0</v>
      </c>
      <c r="X24" s="50">
        <f t="shared" si="75"/>
        <v>0</v>
      </c>
      <c r="Y24" s="50">
        <f t="shared" si="75"/>
        <v>0</v>
      </c>
      <c r="Z24" s="50">
        <f t="shared" si="75"/>
        <v>0</v>
      </c>
      <c r="AA24" s="50">
        <f t="shared" si="75"/>
        <v>0</v>
      </c>
      <c r="AB24" s="50">
        <f t="shared" si="75"/>
        <v>0</v>
      </c>
      <c r="AC24" s="50">
        <f t="shared" si="75"/>
        <v>0</v>
      </c>
      <c r="AD24" s="48">
        <f t="shared" si="75"/>
        <v>0</v>
      </c>
      <c r="AE24" s="51">
        <f t="shared" si="16"/>
        <v>16</v>
      </c>
      <c r="AF24" s="52">
        <f t="shared" si="17"/>
        <v>2</v>
      </c>
      <c r="AG24" s="49">
        <f t="shared" si="18"/>
        <v>1</v>
      </c>
      <c r="AH24" s="49">
        <f t="shared" ref="AH24:AQ24" si="76">INT(AH$7 = $E24) * INDIRECT(ADDRESS($B$1 + $A24, $F$1))</f>
        <v>0</v>
      </c>
      <c r="AI24" s="8">
        <f t="shared" si="76"/>
        <v>0</v>
      </c>
      <c r="AJ24" s="8">
        <f t="shared" si="76"/>
        <v>1</v>
      </c>
      <c r="AK24" s="8">
        <f t="shared" si="76"/>
        <v>0</v>
      </c>
      <c r="AL24" s="8">
        <f t="shared" si="76"/>
        <v>0</v>
      </c>
      <c r="AM24" s="8">
        <f t="shared" si="76"/>
        <v>0</v>
      </c>
      <c r="AN24" s="8">
        <f t="shared" si="76"/>
        <v>0</v>
      </c>
      <c r="AO24" s="8">
        <f t="shared" si="76"/>
        <v>0</v>
      </c>
      <c r="AP24" s="8">
        <f t="shared" si="76"/>
        <v>0</v>
      </c>
      <c r="AQ24" s="51">
        <f t="shared" si="76"/>
        <v>0</v>
      </c>
      <c r="AR24" s="8">
        <f t="shared" ref="AR24:BA24" si="77">IF($D24 = "[", INT(AR$7 &lt;= $G24) * ($C24 + 1), U24)</f>
        <v>11</v>
      </c>
      <c r="AS24" s="8">
        <f t="shared" si="77"/>
        <v>0</v>
      </c>
      <c r="AT24" s="8">
        <f t="shared" si="77"/>
        <v>0</v>
      </c>
      <c r="AU24" s="8">
        <f t="shared" si="77"/>
        <v>0</v>
      </c>
      <c r="AV24" s="8">
        <f t="shared" si="77"/>
        <v>0</v>
      </c>
      <c r="AW24" s="8">
        <f t="shared" si="77"/>
        <v>0</v>
      </c>
      <c r="AX24" s="8">
        <f t="shared" si="77"/>
        <v>0</v>
      </c>
      <c r="AY24" s="8">
        <f t="shared" si="77"/>
        <v>0</v>
      </c>
      <c r="AZ24" s="8">
        <f t="shared" si="77"/>
        <v>0</v>
      </c>
      <c r="BA24" s="8">
        <f t="shared" si="77"/>
        <v>0</v>
      </c>
      <c r="BB24" s="52">
        <f t="shared" si="21"/>
        <v>1</v>
      </c>
    </row>
    <row r="25">
      <c r="A25" s="53">
        <v>16.0</v>
      </c>
      <c r="B25" s="45" t="str">
        <f t="shared" si="5"/>
        <v>+</v>
      </c>
      <c r="C25" s="46">
        <f t="shared" si="6"/>
        <v>16</v>
      </c>
      <c r="D25" s="47" t="str">
        <f t="shared" si="7"/>
        <v>+</v>
      </c>
      <c r="E25" s="46">
        <f t="shared" si="8"/>
        <v>2</v>
      </c>
      <c r="F25" s="48">
        <f t="shared" si="9"/>
        <v>2</v>
      </c>
      <c r="G25" s="46">
        <f t="shared" si="10"/>
        <v>1</v>
      </c>
      <c r="H25" s="48">
        <f t="shared" si="11"/>
        <v>0</v>
      </c>
      <c r="I25" s="49" t="str">
        <f t="shared" si="12"/>
        <v/>
      </c>
      <c r="J25" s="46" t="str">
        <f t="shared" si="13"/>
        <v/>
      </c>
      <c r="K25" s="46">
        <f t="shared" ref="K25:T25" si="78">MOD(K24+AH24, 256)</f>
        <v>10</v>
      </c>
      <c r="L25" s="50">
        <f t="shared" si="78"/>
        <v>1</v>
      </c>
      <c r="M25" s="50">
        <f t="shared" si="78"/>
        <v>2</v>
      </c>
      <c r="N25" s="50">
        <f t="shared" si="78"/>
        <v>0</v>
      </c>
      <c r="O25" s="50">
        <f t="shared" si="78"/>
        <v>0</v>
      </c>
      <c r="P25" s="50">
        <f t="shared" si="78"/>
        <v>0</v>
      </c>
      <c r="Q25" s="50">
        <f t="shared" si="78"/>
        <v>0</v>
      </c>
      <c r="R25" s="50">
        <f t="shared" si="78"/>
        <v>0</v>
      </c>
      <c r="S25" s="50">
        <f t="shared" si="78"/>
        <v>0</v>
      </c>
      <c r="T25" s="48">
        <f t="shared" si="78"/>
        <v>0</v>
      </c>
      <c r="U25" s="50">
        <f t="shared" ref="U25:AD25" si="79">AR24</f>
        <v>11</v>
      </c>
      <c r="V25" s="50">
        <f t="shared" si="79"/>
        <v>0</v>
      </c>
      <c r="W25" s="50">
        <f t="shared" si="79"/>
        <v>0</v>
      </c>
      <c r="X25" s="50">
        <f t="shared" si="79"/>
        <v>0</v>
      </c>
      <c r="Y25" s="50">
        <f t="shared" si="79"/>
        <v>0</v>
      </c>
      <c r="Z25" s="50">
        <f t="shared" si="79"/>
        <v>0</v>
      </c>
      <c r="AA25" s="50">
        <f t="shared" si="79"/>
        <v>0</v>
      </c>
      <c r="AB25" s="50">
        <f t="shared" si="79"/>
        <v>0</v>
      </c>
      <c r="AC25" s="50">
        <f t="shared" si="79"/>
        <v>0</v>
      </c>
      <c r="AD25" s="48">
        <f t="shared" si="79"/>
        <v>0</v>
      </c>
      <c r="AE25" s="51">
        <f t="shared" si="16"/>
        <v>17</v>
      </c>
      <c r="AF25" s="52">
        <f t="shared" si="17"/>
        <v>2</v>
      </c>
      <c r="AG25" s="49">
        <f t="shared" si="18"/>
        <v>1</v>
      </c>
      <c r="AH25" s="49">
        <f t="shared" ref="AH25:AQ25" si="80">INT(AH$7 = $E25) * INDIRECT(ADDRESS($B$1 + $A25, $F$1))</f>
        <v>0</v>
      </c>
      <c r="AI25" s="8">
        <f t="shared" si="80"/>
        <v>0</v>
      </c>
      <c r="AJ25" s="8">
        <f t="shared" si="80"/>
        <v>1</v>
      </c>
      <c r="AK25" s="8">
        <f t="shared" si="80"/>
        <v>0</v>
      </c>
      <c r="AL25" s="8">
        <f t="shared" si="80"/>
        <v>0</v>
      </c>
      <c r="AM25" s="8">
        <f t="shared" si="80"/>
        <v>0</v>
      </c>
      <c r="AN25" s="8">
        <f t="shared" si="80"/>
        <v>0</v>
      </c>
      <c r="AO25" s="8">
        <f t="shared" si="80"/>
        <v>0</v>
      </c>
      <c r="AP25" s="8">
        <f t="shared" si="80"/>
        <v>0</v>
      </c>
      <c r="AQ25" s="51">
        <f t="shared" si="80"/>
        <v>0</v>
      </c>
      <c r="AR25" s="8">
        <f t="shared" ref="AR25:BA25" si="81">IF($D25 = "[", INT(AR$7 &lt;= $G25) * ($C25 + 1), U25)</f>
        <v>11</v>
      </c>
      <c r="AS25" s="8">
        <f t="shared" si="81"/>
        <v>0</v>
      </c>
      <c r="AT25" s="8">
        <f t="shared" si="81"/>
        <v>0</v>
      </c>
      <c r="AU25" s="8">
        <f t="shared" si="81"/>
        <v>0</v>
      </c>
      <c r="AV25" s="8">
        <f t="shared" si="81"/>
        <v>0</v>
      </c>
      <c r="AW25" s="8">
        <f t="shared" si="81"/>
        <v>0</v>
      </c>
      <c r="AX25" s="8">
        <f t="shared" si="81"/>
        <v>0</v>
      </c>
      <c r="AY25" s="8">
        <f t="shared" si="81"/>
        <v>0</v>
      </c>
      <c r="AZ25" s="8">
        <f t="shared" si="81"/>
        <v>0</v>
      </c>
      <c r="BA25" s="8">
        <f t="shared" si="81"/>
        <v>0</v>
      </c>
      <c r="BB25" s="52">
        <f t="shared" si="21"/>
        <v>1</v>
      </c>
    </row>
    <row r="26">
      <c r="A26" s="53">
        <v>17.0</v>
      </c>
      <c r="B26" s="45" t="str">
        <f t="shared" si="5"/>
        <v>&gt;</v>
      </c>
      <c r="C26" s="46">
        <f t="shared" si="6"/>
        <v>17</v>
      </c>
      <c r="D26" s="47" t="str">
        <f t="shared" si="7"/>
        <v>&gt;</v>
      </c>
      <c r="E26" s="46">
        <f t="shared" si="8"/>
        <v>2</v>
      </c>
      <c r="F26" s="48">
        <f t="shared" si="9"/>
        <v>3</v>
      </c>
      <c r="G26" s="46">
        <f t="shared" si="10"/>
        <v>1</v>
      </c>
      <c r="H26" s="48">
        <f t="shared" si="11"/>
        <v>0</v>
      </c>
      <c r="I26" s="49" t="str">
        <f t="shared" si="12"/>
        <v/>
      </c>
      <c r="J26" s="46" t="str">
        <f t="shared" si="13"/>
        <v/>
      </c>
      <c r="K26" s="46">
        <f t="shared" ref="K26:T26" si="82">MOD(K25+AH25, 256)</f>
        <v>10</v>
      </c>
      <c r="L26" s="50">
        <f t="shared" si="82"/>
        <v>1</v>
      </c>
      <c r="M26" s="50">
        <f t="shared" si="82"/>
        <v>3</v>
      </c>
      <c r="N26" s="50">
        <f t="shared" si="82"/>
        <v>0</v>
      </c>
      <c r="O26" s="50">
        <f t="shared" si="82"/>
        <v>0</v>
      </c>
      <c r="P26" s="50">
        <f t="shared" si="82"/>
        <v>0</v>
      </c>
      <c r="Q26" s="50">
        <f t="shared" si="82"/>
        <v>0</v>
      </c>
      <c r="R26" s="50">
        <f t="shared" si="82"/>
        <v>0</v>
      </c>
      <c r="S26" s="50">
        <f t="shared" si="82"/>
        <v>0</v>
      </c>
      <c r="T26" s="48">
        <f t="shared" si="82"/>
        <v>0</v>
      </c>
      <c r="U26" s="50">
        <f t="shared" ref="U26:AD26" si="83">AR25</f>
        <v>11</v>
      </c>
      <c r="V26" s="50">
        <f t="shared" si="83"/>
        <v>0</v>
      </c>
      <c r="W26" s="50">
        <f t="shared" si="83"/>
        <v>0</v>
      </c>
      <c r="X26" s="50">
        <f t="shared" si="83"/>
        <v>0</v>
      </c>
      <c r="Y26" s="50">
        <f t="shared" si="83"/>
        <v>0</v>
      </c>
      <c r="Z26" s="50">
        <f t="shared" si="83"/>
        <v>0</v>
      </c>
      <c r="AA26" s="50">
        <f t="shared" si="83"/>
        <v>0</v>
      </c>
      <c r="AB26" s="50">
        <f t="shared" si="83"/>
        <v>0</v>
      </c>
      <c r="AC26" s="50">
        <f t="shared" si="83"/>
        <v>0</v>
      </c>
      <c r="AD26" s="48">
        <f t="shared" si="83"/>
        <v>0</v>
      </c>
      <c r="AE26" s="51">
        <f t="shared" si="16"/>
        <v>18</v>
      </c>
      <c r="AF26" s="52">
        <f t="shared" si="17"/>
        <v>3</v>
      </c>
      <c r="AG26" s="49">
        <f t="shared" si="18"/>
        <v>1</v>
      </c>
      <c r="AH26" s="49">
        <f t="shared" ref="AH26:AQ26" si="84">INT(AH$7 = $E26) * INDIRECT(ADDRESS($B$1 + $A26, $F$1))</f>
        <v>0</v>
      </c>
      <c r="AI26" s="8">
        <f t="shared" si="84"/>
        <v>0</v>
      </c>
      <c r="AJ26" s="8">
        <f t="shared" si="84"/>
        <v>0</v>
      </c>
      <c r="AK26" s="8">
        <f t="shared" si="84"/>
        <v>0</v>
      </c>
      <c r="AL26" s="8">
        <f t="shared" si="84"/>
        <v>0</v>
      </c>
      <c r="AM26" s="8">
        <f t="shared" si="84"/>
        <v>0</v>
      </c>
      <c r="AN26" s="8">
        <f t="shared" si="84"/>
        <v>0</v>
      </c>
      <c r="AO26" s="8">
        <f t="shared" si="84"/>
        <v>0</v>
      </c>
      <c r="AP26" s="8">
        <f t="shared" si="84"/>
        <v>0</v>
      </c>
      <c r="AQ26" s="51">
        <f t="shared" si="84"/>
        <v>0</v>
      </c>
      <c r="AR26" s="8">
        <f t="shared" ref="AR26:BA26" si="85">IF($D26 = "[", INT(AR$7 &lt;= $G26) * ($C26 + 1), U26)</f>
        <v>11</v>
      </c>
      <c r="AS26" s="8">
        <f t="shared" si="85"/>
        <v>0</v>
      </c>
      <c r="AT26" s="8">
        <f t="shared" si="85"/>
        <v>0</v>
      </c>
      <c r="AU26" s="8">
        <f t="shared" si="85"/>
        <v>0</v>
      </c>
      <c r="AV26" s="8">
        <f t="shared" si="85"/>
        <v>0</v>
      </c>
      <c r="AW26" s="8">
        <f t="shared" si="85"/>
        <v>0</v>
      </c>
      <c r="AX26" s="8">
        <f t="shared" si="85"/>
        <v>0</v>
      </c>
      <c r="AY26" s="8">
        <f t="shared" si="85"/>
        <v>0</v>
      </c>
      <c r="AZ26" s="8">
        <f t="shared" si="85"/>
        <v>0</v>
      </c>
      <c r="BA26" s="8">
        <f t="shared" si="85"/>
        <v>0</v>
      </c>
      <c r="BB26" s="52">
        <f t="shared" si="21"/>
        <v>0</v>
      </c>
    </row>
    <row r="27">
      <c r="A27" s="53">
        <v>18.0</v>
      </c>
      <c r="B27" s="45" t="str">
        <f t="shared" si="5"/>
        <v>+</v>
      </c>
      <c r="C27" s="46">
        <f t="shared" si="6"/>
        <v>18</v>
      </c>
      <c r="D27" s="47" t="str">
        <f t="shared" si="7"/>
        <v>+</v>
      </c>
      <c r="E27" s="46">
        <f t="shared" si="8"/>
        <v>3</v>
      </c>
      <c r="F27" s="48">
        <f t="shared" si="9"/>
        <v>0</v>
      </c>
      <c r="G27" s="46">
        <f t="shared" si="10"/>
        <v>1</v>
      </c>
      <c r="H27" s="48">
        <f t="shared" si="11"/>
        <v>0</v>
      </c>
      <c r="I27" s="49" t="str">
        <f t="shared" si="12"/>
        <v/>
      </c>
      <c r="J27" s="46" t="str">
        <f t="shared" si="13"/>
        <v/>
      </c>
      <c r="K27" s="46">
        <f t="shared" ref="K27:T27" si="86">MOD(K26+AH26, 256)</f>
        <v>10</v>
      </c>
      <c r="L27" s="50">
        <f t="shared" si="86"/>
        <v>1</v>
      </c>
      <c r="M27" s="50">
        <f t="shared" si="86"/>
        <v>3</v>
      </c>
      <c r="N27" s="50">
        <f t="shared" si="86"/>
        <v>0</v>
      </c>
      <c r="O27" s="50">
        <f t="shared" si="86"/>
        <v>0</v>
      </c>
      <c r="P27" s="50">
        <f t="shared" si="86"/>
        <v>0</v>
      </c>
      <c r="Q27" s="50">
        <f t="shared" si="86"/>
        <v>0</v>
      </c>
      <c r="R27" s="50">
        <f t="shared" si="86"/>
        <v>0</v>
      </c>
      <c r="S27" s="50">
        <f t="shared" si="86"/>
        <v>0</v>
      </c>
      <c r="T27" s="48">
        <f t="shared" si="86"/>
        <v>0</v>
      </c>
      <c r="U27" s="50">
        <f t="shared" ref="U27:AD27" si="87">AR26</f>
        <v>11</v>
      </c>
      <c r="V27" s="50">
        <f t="shared" si="87"/>
        <v>0</v>
      </c>
      <c r="W27" s="50">
        <f t="shared" si="87"/>
        <v>0</v>
      </c>
      <c r="X27" s="50">
        <f t="shared" si="87"/>
        <v>0</v>
      </c>
      <c r="Y27" s="50">
        <f t="shared" si="87"/>
        <v>0</v>
      </c>
      <c r="Z27" s="50">
        <f t="shared" si="87"/>
        <v>0</v>
      </c>
      <c r="AA27" s="50">
        <f t="shared" si="87"/>
        <v>0</v>
      </c>
      <c r="AB27" s="50">
        <f t="shared" si="87"/>
        <v>0</v>
      </c>
      <c r="AC27" s="50">
        <f t="shared" si="87"/>
        <v>0</v>
      </c>
      <c r="AD27" s="48">
        <f t="shared" si="87"/>
        <v>0</v>
      </c>
      <c r="AE27" s="51">
        <f t="shared" si="16"/>
        <v>19</v>
      </c>
      <c r="AF27" s="52">
        <f t="shared" si="17"/>
        <v>3</v>
      </c>
      <c r="AG27" s="49">
        <f t="shared" si="18"/>
        <v>1</v>
      </c>
      <c r="AH27" s="49">
        <f t="shared" ref="AH27:AQ27" si="88">INT(AH$7 = $E27) * INDIRECT(ADDRESS($B$1 + $A27, $F$1))</f>
        <v>0</v>
      </c>
      <c r="AI27" s="8">
        <f t="shared" si="88"/>
        <v>0</v>
      </c>
      <c r="AJ27" s="8">
        <f t="shared" si="88"/>
        <v>0</v>
      </c>
      <c r="AK27" s="8">
        <f t="shared" si="88"/>
        <v>1</v>
      </c>
      <c r="AL27" s="8">
        <f t="shared" si="88"/>
        <v>0</v>
      </c>
      <c r="AM27" s="8">
        <f t="shared" si="88"/>
        <v>0</v>
      </c>
      <c r="AN27" s="8">
        <f t="shared" si="88"/>
        <v>0</v>
      </c>
      <c r="AO27" s="8">
        <f t="shared" si="88"/>
        <v>0</v>
      </c>
      <c r="AP27" s="8">
        <f t="shared" si="88"/>
        <v>0</v>
      </c>
      <c r="AQ27" s="51">
        <f t="shared" si="88"/>
        <v>0</v>
      </c>
      <c r="AR27" s="8">
        <f t="shared" ref="AR27:BA27" si="89">IF($D27 = "[", INT(AR$7 &lt;= $G27) * ($C27 + 1), U27)</f>
        <v>11</v>
      </c>
      <c r="AS27" s="8">
        <f t="shared" si="89"/>
        <v>0</v>
      </c>
      <c r="AT27" s="8">
        <f t="shared" si="89"/>
        <v>0</v>
      </c>
      <c r="AU27" s="8">
        <f t="shared" si="89"/>
        <v>0</v>
      </c>
      <c r="AV27" s="8">
        <f t="shared" si="89"/>
        <v>0</v>
      </c>
      <c r="AW27" s="8">
        <f t="shared" si="89"/>
        <v>0</v>
      </c>
      <c r="AX27" s="8">
        <f t="shared" si="89"/>
        <v>0</v>
      </c>
      <c r="AY27" s="8">
        <f t="shared" si="89"/>
        <v>0</v>
      </c>
      <c r="AZ27" s="8">
        <f t="shared" si="89"/>
        <v>0</v>
      </c>
      <c r="BA27" s="8">
        <f t="shared" si="89"/>
        <v>0</v>
      </c>
      <c r="BB27" s="52">
        <f t="shared" si="21"/>
        <v>1</v>
      </c>
    </row>
    <row r="28">
      <c r="A28" s="53">
        <v>19.0</v>
      </c>
      <c r="B28" s="45" t="str">
        <f t="shared" si="5"/>
        <v>+</v>
      </c>
      <c r="C28" s="46">
        <f t="shared" si="6"/>
        <v>19</v>
      </c>
      <c r="D28" s="47" t="str">
        <f t="shared" si="7"/>
        <v>+</v>
      </c>
      <c r="E28" s="46">
        <f t="shared" si="8"/>
        <v>3</v>
      </c>
      <c r="F28" s="48">
        <f t="shared" si="9"/>
        <v>1</v>
      </c>
      <c r="G28" s="46">
        <f t="shared" si="10"/>
        <v>1</v>
      </c>
      <c r="H28" s="48">
        <f t="shared" si="11"/>
        <v>0</v>
      </c>
      <c r="I28" s="49" t="str">
        <f t="shared" si="12"/>
        <v/>
      </c>
      <c r="J28" s="46" t="str">
        <f t="shared" si="13"/>
        <v/>
      </c>
      <c r="K28" s="46">
        <f t="shared" ref="K28:T28" si="90">MOD(K27+AH27, 256)</f>
        <v>10</v>
      </c>
      <c r="L28" s="50">
        <f t="shared" si="90"/>
        <v>1</v>
      </c>
      <c r="M28" s="50">
        <f t="shared" si="90"/>
        <v>3</v>
      </c>
      <c r="N28" s="50">
        <f t="shared" si="90"/>
        <v>1</v>
      </c>
      <c r="O28" s="50">
        <f t="shared" si="90"/>
        <v>0</v>
      </c>
      <c r="P28" s="50">
        <f t="shared" si="90"/>
        <v>0</v>
      </c>
      <c r="Q28" s="50">
        <f t="shared" si="90"/>
        <v>0</v>
      </c>
      <c r="R28" s="50">
        <f t="shared" si="90"/>
        <v>0</v>
      </c>
      <c r="S28" s="50">
        <f t="shared" si="90"/>
        <v>0</v>
      </c>
      <c r="T28" s="48">
        <f t="shared" si="90"/>
        <v>0</v>
      </c>
      <c r="U28" s="50">
        <f t="shared" ref="U28:AD28" si="91">AR27</f>
        <v>11</v>
      </c>
      <c r="V28" s="50">
        <f t="shared" si="91"/>
        <v>0</v>
      </c>
      <c r="W28" s="50">
        <f t="shared" si="91"/>
        <v>0</v>
      </c>
      <c r="X28" s="50">
        <f t="shared" si="91"/>
        <v>0</v>
      </c>
      <c r="Y28" s="50">
        <f t="shared" si="91"/>
        <v>0</v>
      </c>
      <c r="Z28" s="50">
        <f t="shared" si="91"/>
        <v>0</v>
      </c>
      <c r="AA28" s="50">
        <f t="shared" si="91"/>
        <v>0</v>
      </c>
      <c r="AB28" s="50">
        <f t="shared" si="91"/>
        <v>0</v>
      </c>
      <c r="AC28" s="50">
        <f t="shared" si="91"/>
        <v>0</v>
      </c>
      <c r="AD28" s="48">
        <f t="shared" si="91"/>
        <v>0</v>
      </c>
      <c r="AE28" s="51">
        <f t="shared" si="16"/>
        <v>20</v>
      </c>
      <c r="AF28" s="52">
        <f t="shared" si="17"/>
        <v>3</v>
      </c>
      <c r="AG28" s="49">
        <f t="shared" si="18"/>
        <v>1</v>
      </c>
      <c r="AH28" s="49">
        <f t="shared" ref="AH28:AQ28" si="92">INT(AH$7 = $E28) * INDIRECT(ADDRESS($B$1 + $A28, $F$1))</f>
        <v>0</v>
      </c>
      <c r="AI28" s="8">
        <f t="shared" si="92"/>
        <v>0</v>
      </c>
      <c r="AJ28" s="8">
        <f t="shared" si="92"/>
        <v>0</v>
      </c>
      <c r="AK28" s="8">
        <f t="shared" si="92"/>
        <v>1</v>
      </c>
      <c r="AL28" s="8">
        <f t="shared" si="92"/>
        <v>0</v>
      </c>
      <c r="AM28" s="8">
        <f t="shared" si="92"/>
        <v>0</v>
      </c>
      <c r="AN28" s="8">
        <f t="shared" si="92"/>
        <v>0</v>
      </c>
      <c r="AO28" s="8">
        <f t="shared" si="92"/>
        <v>0</v>
      </c>
      <c r="AP28" s="8">
        <f t="shared" si="92"/>
        <v>0</v>
      </c>
      <c r="AQ28" s="51">
        <f t="shared" si="92"/>
        <v>0</v>
      </c>
      <c r="AR28" s="8">
        <f t="shared" ref="AR28:BA28" si="93">IF($D28 = "[", INT(AR$7 &lt;= $G28) * ($C28 + 1), U28)</f>
        <v>11</v>
      </c>
      <c r="AS28" s="8">
        <f t="shared" si="93"/>
        <v>0</v>
      </c>
      <c r="AT28" s="8">
        <f t="shared" si="93"/>
        <v>0</v>
      </c>
      <c r="AU28" s="8">
        <f t="shared" si="93"/>
        <v>0</v>
      </c>
      <c r="AV28" s="8">
        <f t="shared" si="93"/>
        <v>0</v>
      </c>
      <c r="AW28" s="8">
        <f t="shared" si="93"/>
        <v>0</v>
      </c>
      <c r="AX28" s="8">
        <f t="shared" si="93"/>
        <v>0</v>
      </c>
      <c r="AY28" s="8">
        <f t="shared" si="93"/>
        <v>0</v>
      </c>
      <c r="AZ28" s="8">
        <f t="shared" si="93"/>
        <v>0</v>
      </c>
      <c r="BA28" s="8">
        <f t="shared" si="93"/>
        <v>0</v>
      </c>
      <c r="BB28" s="52">
        <f t="shared" si="21"/>
        <v>1</v>
      </c>
    </row>
    <row r="29">
      <c r="A29" s="53">
        <v>20.0</v>
      </c>
      <c r="B29" s="45" t="str">
        <f t="shared" si="5"/>
        <v>+</v>
      </c>
      <c r="C29" s="46">
        <f t="shared" si="6"/>
        <v>20</v>
      </c>
      <c r="D29" s="47" t="str">
        <f t="shared" si="7"/>
        <v>+</v>
      </c>
      <c r="E29" s="46">
        <f t="shared" si="8"/>
        <v>3</v>
      </c>
      <c r="F29" s="48">
        <f t="shared" si="9"/>
        <v>2</v>
      </c>
      <c r="G29" s="46">
        <f t="shared" si="10"/>
        <v>1</v>
      </c>
      <c r="H29" s="48">
        <f t="shared" si="11"/>
        <v>0</v>
      </c>
      <c r="I29" s="49" t="str">
        <f t="shared" si="12"/>
        <v/>
      </c>
      <c r="J29" s="46" t="str">
        <f t="shared" si="13"/>
        <v/>
      </c>
      <c r="K29" s="46">
        <f t="shared" ref="K29:T29" si="94">MOD(K28+AH28, 256)</f>
        <v>10</v>
      </c>
      <c r="L29" s="50">
        <f t="shared" si="94"/>
        <v>1</v>
      </c>
      <c r="M29" s="50">
        <f t="shared" si="94"/>
        <v>3</v>
      </c>
      <c r="N29" s="50">
        <f t="shared" si="94"/>
        <v>2</v>
      </c>
      <c r="O29" s="50">
        <f t="shared" si="94"/>
        <v>0</v>
      </c>
      <c r="P29" s="50">
        <f t="shared" si="94"/>
        <v>0</v>
      </c>
      <c r="Q29" s="50">
        <f t="shared" si="94"/>
        <v>0</v>
      </c>
      <c r="R29" s="50">
        <f t="shared" si="94"/>
        <v>0</v>
      </c>
      <c r="S29" s="50">
        <f t="shared" si="94"/>
        <v>0</v>
      </c>
      <c r="T29" s="48">
        <f t="shared" si="94"/>
        <v>0</v>
      </c>
      <c r="U29" s="50">
        <f t="shared" ref="U29:AD29" si="95">AR28</f>
        <v>11</v>
      </c>
      <c r="V29" s="50">
        <f t="shared" si="95"/>
        <v>0</v>
      </c>
      <c r="W29" s="50">
        <f t="shared" si="95"/>
        <v>0</v>
      </c>
      <c r="X29" s="50">
        <f t="shared" si="95"/>
        <v>0</v>
      </c>
      <c r="Y29" s="50">
        <f t="shared" si="95"/>
        <v>0</v>
      </c>
      <c r="Z29" s="50">
        <f t="shared" si="95"/>
        <v>0</v>
      </c>
      <c r="AA29" s="50">
        <f t="shared" si="95"/>
        <v>0</v>
      </c>
      <c r="AB29" s="50">
        <f t="shared" si="95"/>
        <v>0</v>
      </c>
      <c r="AC29" s="50">
        <f t="shared" si="95"/>
        <v>0</v>
      </c>
      <c r="AD29" s="48">
        <f t="shared" si="95"/>
        <v>0</v>
      </c>
      <c r="AE29" s="51">
        <f t="shared" si="16"/>
        <v>21</v>
      </c>
      <c r="AF29" s="52">
        <f t="shared" si="17"/>
        <v>3</v>
      </c>
      <c r="AG29" s="49">
        <f t="shared" si="18"/>
        <v>1</v>
      </c>
      <c r="AH29" s="49">
        <f t="shared" ref="AH29:AQ29" si="96">INT(AH$7 = $E29) * INDIRECT(ADDRESS($B$1 + $A29, $F$1))</f>
        <v>0</v>
      </c>
      <c r="AI29" s="8">
        <f t="shared" si="96"/>
        <v>0</v>
      </c>
      <c r="AJ29" s="8">
        <f t="shared" si="96"/>
        <v>0</v>
      </c>
      <c r="AK29" s="8">
        <f t="shared" si="96"/>
        <v>1</v>
      </c>
      <c r="AL29" s="8">
        <f t="shared" si="96"/>
        <v>0</v>
      </c>
      <c r="AM29" s="8">
        <f t="shared" si="96"/>
        <v>0</v>
      </c>
      <c r="AN29" s="8">
        <f t="shared" si="96"/>
        <v>0</v>
      </c>
      <c r="AO29" s="8">
        <f t="shared" si="96"/>
        <v>0</v>
      </c>
      <c r="AP29" s="8">
        <f t="shared" si="96"/>
        <v>0</v>
      </c>
      <c r="AQ29" s="51">
        <f t="shared" si="96"/>
        <v>0</v>
      </c>
      <c r="AR29" s="8">
        <f t="shared" ref="AR29:BA29" si="97">IF($D29 = "[", INT(AR$7 &lt;= $G29) * ($C29 + 1), U29)</f>
        <v>11</v>
      </c>
      <c r="AS29" s="8">
        <f t="shared" si="97"/>
        <v>0</v>
      </c>
      <c r="AT29" s="8">
        <f t="shared" si="97"/>
        <v>0</v>
      </c>
      <c r="AU29" s="8">
        <f t="shared" si="97"/>
        <v>0</v>
      </c>
      <c r="AV29" s="8">
        <f t="shared" si="97"/>
        <v>0</v>
      </c>
      <c r="AW29" s="8">
        <f t="shared" si="97"/>
        <v>0</v>
      </c>
      <c r="AX29" s="8">
        <f t="shared" si="97"/>
        <v>0</v>
      </c>
      <c r="AY29" s="8">
        <f t="shared" si="97"/>
        <v>0</v>
      </c>
      <c r="AZ29" s="8">
        <f t="shared" si="97"/>
        <v>0</v>
      </c>
      <c r="BA29" s="8">
        <f t="shared" si="97"/>
        <v>0</v>
      </c>
      <c r="BB29" s="52">
        <f t="shared" si="21"/>
        <v>1</v>
      </c>
    </row>
    <row r="30">
      <c r="A30" s="53">
        <v>21.0</v>
      </c>
      <c r="B30" s="45" t="str">
        <f t="shared" si="5"/>
        <v>+</v>
      </c>
      <c r="C30" s="46">
        <f t="shared" si="6"/>
        <v>21</v>
      </c>
      <c r="D30" s="47" t="str">
        <f t="shared" si="7"/>
        <v>+</v>
      </c>
      <c r="E30" s="46">
        <f t="shared" si="8"/>
        <v>3</v>
      </c>
      <c r="F30" s="48">
        <f t="shared" si="9"/>
        <v>3</v>
      </c>
      <c r="G30" s="46">
        <f t="shared" si="10"/>
        <v>1</v>
      </c>
      <c r="H30" s="48">
        <f t="shared" si="11"/>
        <v>0</v>
      </c>
      <c r="I30" s="49" t="str">
        <f t="shared" si="12"/>
        <v/>
      </c>
      <c r="J30" s="46" t="str">
        <f t="shared" si="13"/>
        <v/>
      </c>
      <c r="K30" s="46">
        <f t="shared" ref="K30:T30" si="98">MOD(K29+AH29, 256)</f>
        <v>10</v>
      </c>
      <c r="L30" s="50">
        <f t="shared" si="98"/>
        <v>1</v>
      </c>
      <c r="M30" s="50">
        <f t="shared" si="98"/>
        <v>3</v>
      </c>
      <c r="N30" s="50">
        <f t="shared" si="98"/>
        <v>3</v>
      </c>
      <c r="O30" s="50">
        <f t="shared" si="98"/>
        <v>0</v>
      </c>
      <c r="P30" s="50">
        <f t="shared" si="98"/>
        <v>0</v>
      </c>
      <c r="Q30" s="50">
        <f t="shared" si="98"/>
        <v>0</v>
      </c>
      <c r="R30" s="50">
        <f t="shared" si="98"/>
        <v>0</v>
      </c>
      <c r="S30" s="50">
        <f t="shared" si="98"/>
        <v>0</v>
      </c>
      <c r="T30" s="48">
        <f t="shared" si="98"/>
        <v>0</v>
      </c>
      <c r="U30" s="50">
        <f t="shared" ref="U30:AD30" si="99">AR29</f>
        <v>11</v>
      </c>
      <c r="V30" s="50">
        <f t="shared" si="99"/>
        <v>0</v>
      </c>
      <c r="W30" s="50">
        <f t="shared" si="99"/>
        <v>0</v>
      </c>
      <c r="X30" s="50">
        <f t="shared" si="99"/>
        <v>0</v>
      </c>
      <c r="Y30" s="50">
        <f t="shared" si="99"/>
        <v>0</v>
      </c>
      <c r="Z30" s="50">
        <f t="shared" si="99"/>
        <v>0</v>
      </c>
      <c r="AA30" s="50">
        <f t="shared" si="99"/>
        <v>0</v>
      </c>
      <c r="AB30" s="50">
        <f t="shared" si="99"/>
        <v>0</v>
      </c>
      <c r="AC30" s="50">
        <f t="shared" si="99"/>
        <v>0</v>
      </c>
      <c r="AD30" s="48">
        <f t="shared" si="99"/>
        <v>0</v>
      </c>
      <c r="AE30" s="51">
        <f t="shared" si="16"/>
        <v>22</v>
      </c>
      <c r="AF30" s="52">
        <f t="shared" si="17"/>
        <v>3</v>
      </c>
      <c r="AG30" s="49">
        <f t="shared" si="18"/>
        <v>1</v>
      </c>
      <c r="AH30" s="49">
        <f t="shared" ref="AH30:AQ30" si="100">INT(AH$7 = $E30) * INDIRECT(ADDRESS($B$1 + $A30, $F$1))</f>
        <v>0</v>
      </c>
      <c r="AI30" s="8">
        <f t="shared" si="100"/>
        <v>0</v>
      </c>
      <c r="AJ30" s="8">
        <f t="shared" si="100"/>
        <v>0</v>
      </c>
      <c r="AK30" s="8">
        <f t="shared" si="100"/>
        <v>1</v>
      </c>
      <c r="AL30" s="8">
        <f t="shared" si="100"/>
        <v>0</v>
      </c>
      <c r="AM30" s="8">
        <f t="shared" si="100"/>
        <v>0</v>
      </c>
      <c r="AN30" s="8">
        <f t="shared" si="100"/>
        <v>0</v>
      </c>
      <c r="AO30" s="8">
        <f t="shared" si="100"/>
        <v>0</v>
      </c>
      <c r="AP30" s="8">
        <f t="shared" si="100"/>
        <v>0</v>
      </c>
      <c r="AQ30" s="51">
        <f t="shared" si="100"/>
        <v>0</v>
      </c>
      <c r="AR30" s="8">
        <f t="shared" ref="AR30:BA30" si="101">IF($D30 = "[", INT(AR$7 &lt;= $G30) * ($C30 + 1), U30)</f>
        <v>11</v>
      </c>
      <c r="AS30" s="8">
        <f t="shared" si="101"/>
        <v>0</v>
      </c>
      <c r="AT30" s="8">
        <f t="shared" si="101"/>
        <v>0</v>
      </c>
      <c r="AU30" s="8">
        <f t="shared" si="101"/>
        <v>0</v>
      </c>
      <c r="AV30" s="8">
        <f t="shared" si="101"/>
        <v>0</v>
      </c>
      <c r="AW30" s="8">
        <f t="shared" si="101"/>
        <v>0</v>
      </c>
      <c r="AX30" s="8">
        <f t="shared" si="101"/>
        <v>0</v>
      </c>
      <c r="AY30" s="8">
        <f t="shared" si="101"/>
        <v>0</v>
      </c>
      <c r="AZ30" s="8">
        <f t="shared" si="101"/>
        <v>0</v>
      </c>
      <c r="BA30" s="8">
        <f t="shared" si="101"/>
        <v>0</v>
      </c>
      <c r="BB30" s="52">
        <f t="shared" si="21"/>
        <v>1</v>
      </c>
    </row>
    <row r="31">
      <c r="A31" s="53">
        <v>22.0</v>
      </c>
      <c r="B31" s="45" t="str">
        <f t="shared" si="5"/>
        <v>+</v>
      </c>
      <c r="C31" s="46">
        <f t="shared" si="6"/>
        <v>22</v>
      </c>
      <c r="D31" s="47" t="str">
        <f t="shared" si="7"/>
        <v>+</v>
      </c>
      <c r="E31" s="46">
        <f t="shared" si="8"/>
        <v>3</v>
      </c>
      <c r="F31" s="48">
        <f t="shared" si="9"/>
        <v>4</v>
      </c>
      <c r="G31" s="46">
        <f t="shared" si="10"/>
        <v>1</v>
      </c>
      <c r="H31" s="48">
        <f t="shared" si="11"/>
        <v>0</v>
      </c>
      <c r="I31" s="49" t="str">
        <f t="shared" si="12"/>
        <v/>
      </c>
      <c r="J31" s="46" t="str">
        <f t="shared" si="13"/>
        <v/>
      </c>
      <c r="K31" s="46">
        <f t="shared" ref="K31:T31" si="102">MOD(K30+AH30, 256)</f>
        <v>10</v>
      </c>
      <c r="L31" s="50">
        <f t="shared" si="102"/>
        <v>1</v>
      </c>
      <c r="M31" s="50">
        <f t="shared" si="102"/>
        <v>3</v>
      </c>
      <c r="N31" s="50">
        <f t="shared" si="102"/>
        <v>4</v>
      </c>
      <c r="O31" s="50">
        <f t="shared" si="102"/>
        <v>0</v>
      </c>
      <c r="P31" s="50">
        <f t="shared" si="102"/>
        <v>0</v>
      </c>
      <c r="Q31" s="50">
        <f t="shared" si="102"/>
        <v>0</v>
      </c>
      <c r="R31" s="50">
        <f t="shared" si="102"/>
        <v>0</v>
      </c>
      <c r="S31" s="50">
        <f t="shared" si="102"/>
        <v>0</v>
      </c>
      <c r="T31" s="48">
        <f t="shared" si="102"/>
        <v>0</v>
      </c>
      <c r="U31" s="50">
        <f t="shared" ref="U31:AD31" si="103">AR30</f>
        <v>11</v>
      </c>
      <c r="V31" s="50">
        <f t="shared" si="103"/>
        <v>0</v>
      </c>
      <c r="W31" s="50">
        <f t="shared" si="103"/>
        <v>0</v>
      </c>
      <c r="X31" s="50">
        <f t="shared" si="103"/>
        <v>0</v>
      </c>
      <c r="Y31" s="50">
        <f t="shared" si="103"/>
        <v>0</v>
      </c>
      <c r="Z31" s="50">
        <f t="shared" si="103"/>
        <v>0</v>
      </c>
      <c r="AA31" s="50">
        <f t="shared" si="103"/>
        <v>0</v>
      </c>
      <c r="AB31" s="50">
        <f t="shared" si="103"/>
        <v>0</v>
      </c>
      <c r="AC31" s="50">
        <f t="shared" si="103"/>
        <v>0</v>
      </c>
      <c r="AD31" s="48">
        <f t="shared" si="103"/>
        <v>0</v>
      </c>
      <c r="AE31" s="51">
        <f t="shared" si="16"/>
        <v>23</v>
      </c>
      <c r="AF31" s="52">
        <f t="shared" si="17"/>
        <v>3</v>
      </c>
      <c r="AG31" s="49">
        <f t="shared" si="18"/>
        <v>1</v>
      </c>
      <c r="AH31" s="49">
        <f t="shared" ref="AH31:AQ31" si="104">INT(AH$7 = $E31) * INDIRECT(ADDRESS($B$1 + $A31, $F$1))</f>
        <v>0</v>
      </c>
      <c r="AI31" s="8">
        <f t="shared" si="104"/>
        <v>0</v>
      </c>
      <c r="AJ31" s="8">
        <f t="shared" si="104"/>
        <v>0</v>
      </c>
      <c r="AK31" s="8">
        <f t="shared" si="104"/>
        <v>1</v>
      </c>
      <c r="AL31" s="8">
        <f t="shared" si="104"/>
        <v>0</v>
      </c>
      <c r="AM31" s="8">
        <f t="shared" si="104"/>
        <v>0</v>
      </c>
      <c r="AN31" s="8">
        <f t="shared" si="104"/>
        <v>0</v>
      </c>
      <c r="AO31" s="8">
        <f t="shared" si="104"/>
        <v>0</v>
      </c>
      <c r="AP31" s="8">
        <f t="shared" si="104"/>
        <v>0</v>
      </c>
      <c r="AQ31" s="51">
        <f t="shared" si="104"/>
        <v>0</v>
      </c>
      <c r="AR31" s="8">
        <f t="shared" ref="AR31:BA31" si="105">IF($D31 = "[", INT(AR$7 &lt;= $G31) * ($C31 + 1), U31)</f>
        <v>11</v>
      </c>
      <c r="AS31" s="8">
        <f t="shared" si="105"/>
        <v>0</v>
      </c>
      <c r="AT31" s="8">
        <f t="shared" si="105"/>
        <v>0</v>
      </c>
      <c r="AU31" s="8">
        <f t="shared" si="105"/>
        <v>0</v>
      </c>
      <c r="AV31" s="8">
        <f t="shared" si="105"/>
        <v>0</v>
      </c>
      <c r="AW31" s="8">
        <f t="shared" si="105"/>
        <v>0</v>
      </c>
      <c r="AX31" s="8">
        <f t="shared" si="105"/>
        <v>0</v>
      </c>
      <c r="AY31" s="8">
        <f t="shared" si="105"/>
        <v>0</v>
      </c>
      <c r="AZ31" s="8">
        <f t="shared" si="105"/>
        <v>0</v>
      </c>
      <c r="BA31" s="8">
        <f t="shared" si="105"/>
        <v>0</v>
      </c>
      <c r="BB31" s="52">
        <f t="shared" si="21"/>
        <v>1</v>
      </c>
    </row>
    <row r="32">
      <c r="A32" s="53">
        <v>23.0</v>
      </c>
      <c r="B32" s="45" t="str">
        <f t="shared" si="5"/>
        <v>+</v>
      </c>
      <c r="C32" s="46">
        <f t="shared" si="6"/>
        <v>23</v>
      </c>
      <c r="D32" s="47" t="str">
        <f t="shared" si="7"/>
        <v>+</v>
      </c>
      <c r="E32" s="46">
        <f t="shared" si="8"/>
        <v>3</v>
      </c>
      <c r="F32" s="48">
        <f t="shared" si="9"/>
        <v>5</v>
      </c>
      <c r="G32" s="46">
        <f t="shared" si="10"/>
        <v>1</v>
      </c>
      <c r="H32" s="48">
        <f t="shared" si="11"/>
        <v>0</v>
      </c>
      <c r="I32" s="49" t="str">
        <f t="shared" si="12"/>
        <v/>
      </c>
      <c r="J32" s="46" t="str">
        <f t="shared" si="13"/>
        <v/>
      </c>
      <c r="K32" s="46">
        <f t="shared" ref="K32:T32" si="106">MOD(K31+AH31, 256)</f>
        <v>10</v>
      </c>
      <c r="L32" s="50">
        <f t="shared" si="106"/>
        <v>1</v>
      </c>
      <c r="M32" s="50">
        <f t="shared" si="106"/>
        <v>3</v>
      </c>
      <c r="N32" s="50">
        <f t="shared" si="106"/>
        <v>5</v>
      </c>
      <c r="O32" s="50">
        <f t="shared" si="106"/>
        <v>0</v>
      </c>
      <c r="P32" s="50">
        <f t="shared" si="106"/>
        <v>0</v>
      </c>
      <c r="Q32" s="50">
        <f t="shared" si="106"/>
        <v>0</v>
      </c>
      <c r="R32" s="50">
        <f t="shared" si="106"/>
        <v>0</v>
      </c>
      <c r="S32" s="50">
        <f t="shared" si="106"/>
        <v>0</v>
      </c>
      <c r="T32" s="48">
        <f t="shared" si="106"/>
        <v>0</v>
      </c>
      <c r="U32" s="50">
        <f t="shared" ref="U32:AD32" si="107">AR31</f>
        <v>11</v>
      </c>
      <c r="V32" s="50">
        <f t="shared" si="107"/>
        <v>0</v>
      </c>
      <c r="W32" s="50">
        <f t="shared" si="107"/>
        <v>0</v>
      </c>
      <c r="X32" s="50">
        <f t="shared" si="107"/>
        <v>0</v>
      </c>
      <c r="Y32" s="50">
        <f t="shared" si="107"/>
        <v>0</v>
      </c>
      <c r="Z32" s="50">
        <f t="shared" si="107"/>
        <v>0</v>
      </c>
      <c r="AA32" s="50">
        <f t="shared" si="107"/>
        <v>0</v>
      </c>
      <c r="AB32" s="50">
        <f t="shared" si="107"/>
        <v>0</v>
      </c>
      <c r="AC32" s="50">
        <f t="shared" si="107"/>
        <v>0</v>
      </c>
      <c r="AD32" s="48">
        <f t="shared" si="107"/>
        <v>0</v>
      </c>
      <c r="AE32" s="51">
        <f t="shared" si="16"/>
        <v>24</v>
      </c>
      <c r="AF32" s="52">
        <f t="shared" si="17"/>
        <v>3</v>
      </c>
      <c r="AG32" s="49">
        <f t="shared" si="18"/>
        <v>1</v>
      </c>
      <c r="AH32" s="49">
        <f t="shared" ref="AH32:AQ32" si="108">INT(AH$7 = $E32) * INDIRECT(ADDRESS($B$1 + $A32, $F$1))</f>
        <v>0</v>
      </c>
      <c r="AI32" s="8">
        <f t="shared" si="108"/>
        <v>0</v>
      </c>
      <c r="AJ32" s="8">
        <f t="shared" si="108"/>
        <v>0</v>
      </c>
      <c r="AK32" s="8">
        <f t="shared" si="108"/>
        <v>1</v>
      </c>
      <c r="AL32" s="8">
        <f t="shared" si="108"/>
        <v>0</v>
      </c>
      <c r="AM32" s="8">
        <f t="shared" si="108"/>
        <v>0</v>
      </c>
      <c r="AN32" s="8">
        <f t="shared" si="108"/>
        <v>0</v>
      </c>
      <c r="AO32" s="8">
        <f t="shared" si="108"/>
        <v>0</v>
      </c>
      <c r="AP32" s="8">
        <f t="shared" si="108"/>
        <v>0</v>
      </c>
      <c r="AQ32" s="51">
        <f t="shared" si="108"/>
        <v>0</v>
      </c>
      <c r="AR32" s="8">
        <f t="shared" ref="AR32:BA32" si="109">IF($D32 = "[", INT(AR$7 &lt;= $G32) * ($C32 + 1), U32)</f>
        <v>11</v>
      </c>
      <c r="AS32" s="8">
        <f t="shared" si="109"/>
        <v>0</v>
      </c>
      <c r="AT32" s="8">
        <f t="shared" si="109"/>
        <v>0</v>
      </c>
      <c r="AU32" s="8">
        <f t="shared" si="109"/>
        <v>0</v>
      </c>
      <c r="AV32" s="8">
        <f t="shared" si="109"/>
        <v>0</v>
      </c>
      <c r="AW32" s="8">
        <f t="shared" si="109"/>
        <v>0</v>
      </c>
      <c r="AX32" s="8">
        <f t="shared" si="109"/>
        <v>0</v>
      </c>
      <c r="AY32" s="8">
        <f t="shared" si="109"/>
        <v>0</v>
      </c>
      <c r="AZ32" s="8">
        <f t="shared" si="109"/>
        <v>0</v>
      </c>
      <c r="BA32" s="8">
        <f t="shared" si="109"/>
        <v>0</v>
      </c>
      <c r="BB32" s="52">
        <f t="shared" si="21"/>
        <v>1</v>
      </c>
    </row>
    <row r="33">
      <c r="A33" s="53">
        <v>24.0</v>
      </c>
      <c r="B33" s="45" t="str">
        <f t="shared" si="5"/>
        <v>+</v>
      </c>
      <c r="C33" s="46">
        <f t="shared" si="6"/>
        <v>24</v>
      </c>
      <c r="D33" s="47" t="str">
        <f t="shared" si="7"/>
        <v>+</v>
      </c>
      <c r="E33" s="46">
        <f t="shared" si="8"/>
        <v>3</v>
      </c>
      <c r="F33" s="48">
        <f t="shared" si="9"/>
        <v>6</v>
      </c>
      <c r="G33" s="46">
        <f t="shared" si="10"/>
        <v>1</v>
      </c>
      <c r="H33" s="48">
        <f t="shared" si="11"/>
        <v>0</v>
      </c>
      <c r="I33" s="49" t="str">
        <f t="shared" si="12"/>
        <v/>
      </c>
      <c r="J33" s="46" t="str">
        <f t="shared" si="13"/>
        <v/>
      </c>
      <c r="K33" s="46">
        <f t="shared" ref="K33:T33" si="110">MOD(K32+AH32, 256)</f>
        <v>10</v>
      </c>
      <c r="L33" s="50">
        <f t="shared" si="110"/>
        <v>1</v>
      </c>
      <c r="M33" s="50">
        <f t="shared" si="110"/>
        <v>3</v>
      </c>
      <c r="N33" s="50">
        <f t="shared" si="110"/>
        <v>6</v>
      </c>
      <c r="O33" s="50">
        <f t="shared" si="110"/>
        <v>0</v>
      </c>
      <c r="P33" s="50">
        <f t="shared" si="110"/>
        <v>0</v>
      </c>
      <c r="Q33" s="50">
        <f t="shared" si="110"/>
        <v>0</v>
      </c>
      <c r="R33" s="50">
        <f t="shared" si="110"/>
        <v>0</v>
      </c>
      <c r="S33" s="50">
        <f t="shared" si="110"/>
        <v>0</v>
      </c>
      <c r="T33" s="48">
        <f t="shared" si="110"/>
        <v>0</v>
      </c>
      <c r="U33" s="50">
        <f t="shared" ref="U33:AD33" si="111">AR32</f>
        <v>11</v>
      </c>
      <c r="V33" s="50">
        <f t="shared" si="111"/>
        <v>0</v>
      </c>
      <c r="W33" s="50">
        <f t="shared" si="111"/>
        <v>0</v>
      </c>
      <c r="X33" s="50">
        <f t="shared" si="111"/>
        <v>0</v>
      </c>
      <c r="Y33" s="50">
        <f t="shared" si="111"/>
        <v>0</v>
      </c>
      <c r="Z33" s="50">
        <f t="shared" si="111"/>
        <v>0</v>
      </c>
      <c r="AA33" s="50">
        <f t="shared" si="111"/>
        <v>0</v>
      </c>
      <c r="AB33" s="50">
        <f t="shared" si="111"/>
        <v>0</v>
      </c>
      <c r="AC33" s="50">
        <f t="shared" si="111"/>
        <v>0</v>
      </c>
      <c r="AD33" s="48">
        <f t="shared" si="111"/>
        <v>0</v>
      </c>
      <c r="AE33" s="51">
        <f t="shared" si="16"/>
        <v>25</v>
      </c>
      <c r="AF33" s="52">
        <f t="shared" si="17"/>
        <v>3</v>
      </c>
      <c r="AG33" s="49">
        <f t="shared" si="18"/>
        <v>1</v>
      </c>
      <c r="AH33" s="49">
        <f t="shared" ref="AH33:AQ33" si="112">INT(AH$7 = $E33) * INDIRECT(ADDRESS($B$1 + $A33, $F$1))</f>
        <v>0</v>
      </c>
      <c r="AI33" s="8">
        <f t="shared" si="112"/>
        <v>0</v>
      </c>
      <c r="AJ33" s="8">
        <f t="shared" si="112"/>
        <v>0</v>
      </c>
      <c r="AK33" s="8">
        <f t="shared" si="112"/>
        <v>1</v>
      </c>
      <c r="AL33" s="8">
        <f t="shared" si="112"/>
        <v>0</v>
      </c>
      <c r="AM33" s="8">
        <f t="shared" si="112"/>
        <v>0</v>
      </c>
      <c r="AN33" s="8">
        <f t="shared" si="112"/>
        <v>0</v>
      </c>
      <c r="AO33" s="8">
        <f t="shared" si="112"/>
        <v>0</v>
      </c>
      <c r="AP33" s="8">
        <f t="shared" si="112"/>
        <v>0</v>
      </c>
      <c r="AQ33" s="51">
        <f t="shared" si="112"/>
        <v>0</v>
      </c>
      <c r="AR33" s="8">
        <f t="shared" ref="AR33:BA33" si="113">IF($D33 = "[", INT(AR$7 &lt;= $G33) * ($C33 + 1), U33)</f>
        <v>11</v>
      </c>
      <c r="AS33" s="8">
        <f t="shared" si="113"/>
        <v>0</v>
      </c>
      <c r="AT33" s="8">
        <f t="shared" si="113"/>
        <v>0</v>
      </c>
      <c r="AU33" s="8">
        <f t="shared" si="113"/>
        <v>0</v>
      </c>
      <c r="AV33" s="8">
        <f t="shared" si="113"/>
        <v>0</v>
      </c>
      <c r="AW33" s="8">
        <f t="shared" si="113"/>
        <v>0</v>
      </c>
      <c r="AX33" s="8">
        <f t="shared" si="113"/>
        <v>0</v>
      </c>
      <c r="AY33" s="8">
        <f t="shared" si="113"/>
        <v>0</v>
      </c>
      <c r="AZ33" s="8">
        <f t="shared" si="113"/>
        <v>0</v>
      </c>
      <c r="BA33" s="8">
        <f t="shared" si="113"/>
        <v>0</v>
      </c>
      <c r="BB33" s="52">
        <f t="shared" si="21"/>
        <v>1</v>
      </c>
    </row>
    <row r="34">
      <c r="A34" s="53">
        <v>25.0</v>
      </c>
      <c r="B34" s="45" t="str">
        <f t="shared" si="5"/>
        <v>&gt;</v>
      </c>
      <c r="C34" s="46">
        <f t="shared" si="6"/>
        <v>25</v>
      </c>
      <c r="D34" s="47" t="str">
        <f t="shared" si="7"/>
        <v>&gt;</v>
      </c>
      <c r="E34" s="46">
        <f t="shared" si="8"/>
        <v>3</v>
      </c>
      <c r="F34" s="48">
        <f t="shared" si="9"/>
        <v>7</v>
      </c>
      <c r="G34" s="46">
        <f t="shared" si="10"/>
        <v>1</v>
      </c>
      <c r="H34" s="48">
        <f t="shared" si="11"/>
        <v>0</v>
      </c>
      <c r="I34" s="49" t="str">
        <f t="shared" si="12"/>
        <v/>
      </c>
      <c r="J34" s="46" t="str">
        <f t="shared" si="13"/>
        <v/>
      </c>
      <c r="K34" s="46">
        <f t="shared" ref="K34:T34" si="114">MOD(K33+AH33, 256)</f>
        <v>10</v>
      </c>
      <c r="L34" s="50">
        <f t="shared" si="114"/>
        <v>1</v>
      </c>
      <c r="M34" s="50">
        <f t="shared" si="114"/>
        <v>3</v>
      </c>
      <c r="N34" s="50">
        <f t="shared" si="114"/>
        <v>7</v>
      </c>
      <c r="O34" s="50">
        <f t="shared" si="114"/>
        <v>0</v>
      </c>
      <c r="P34" s="50">
        <f t="shared" si="114"/>
        <v>0</v>
      </c>
      <c r="Q34" s="50">
        <f t="shared" si="114"/>
        <v>0</v>
      </c>
      <c r="R34" s="50">
        <f t="shared" si="114"/>
        <v>0</v>
      </c>
      <c r="S34" s="50">
        <f t="shared" si="114"/>
        <v>0</v>
      </c>
      <c r="T34" s="48">
        <f t="shared" si="114"/>
        <v>0</v>
      </c>
      <c r="U34" s="50">
        <f t="shared" ref="U34:AD34" si="115">AR33</f>
        <v>11</v>
      </c>
      <c r="V34" s="50">
        <f t="shared" si="115"/>
        <v>0</v>
      </c>
      <c r="W34" s="50">
        <f t="shared" si="115"/>
        <v>0</v>
      </c>
      <c r="X34" s="50">
        <f t="shared" si="115"/>
        <v>0</v>
      </c>
      <c r="Y34" s="50">
        <f t="shared" si="115"/>
        <v>0</v>
      </c>
      <c r="Z34" s="50">
        <f t="shared" si="115"/>
        <v>0</v>
      </c>
      <c r="AA34" s="50">
        <f t="shared" si="115"/>
        <v>0</v>
      </c>
      <c r="AB34" s="50">
        <f t="shared" si="115"/>
        <v>0</v>
      </c>
      <c r="AC34" s="50">
        <f t="shared" si="115"/>
        <v>0</v>
      </c>
      <c r="AD34" s="48">
        <f t="shared" si="115"/>
        <v>0</v>
      </c>
      <c r="AE34" s="51">
        <f t="shared" si="16"/>
        <v>26</v>
      </c>
      <c r="AF34" s="52">
        <f t="shared" si="17"/>
        <v>4</v>
      </c>
      <c r="AG34" s="49">
        <f t="shared" si="18"/>
        <v>1</v>
      </c>
      <c r="AH34" s="49">
        <f t="shared" ref="AH34:AQ34" si="116">INT(AH$7 = $E34) * INDIRECT(ADDRESS($B$1 + $A34, $F$1))</f>
        <v>0</v>
      </c>
      <c r="AI34" s="8">
        <f t="shared" si="116"/>
        <v>0</v>
      </c>
      <c r="AJ34" s="8">
        <f t="shared" si="116"/>
        <v>0</v>
      </c>
      <c r="AK34" s="8">
        <f t="shared" si="116"/>
        <v>0</v>
      </c>
      <c r="AL34" s="8">
        <f t="shared" si="116"/>
        <v>0</v>
      </c>
      <c r="AM34" s="8">
        <f t="shared" si="116"/>
        <v>0</v>
      </c>
      <c r="AN34" s="8">
        <f t="shared" si="116"/>
        <v>0</v>
      </c>
      <c r="AO34" s="8">
        <f t="shared" si="116"/>
        <v>0</v>
      </c>
      <c r="AP34" s="8">
        <f t="shared" si="116"/>
        <v>0</v>
      </c>
      <c r="AQ34" s="51">
        <f t="shared" si="116"/>
        <v>0</v>
      </c>
      <c r="AR34" s="8">
        <f t="shared" ref="AR34:BA34" si="117">IF($D34 = "[", INT(AR$7 &lt;= $G34) * ($C34 + 1), U34)</f>
        <v>11</v>
      </c>
      <c r="AS34" s="8">
        <f t="shared" si="117"/>
        <v>0</v>
      </c>
      <c r="AT34" s="8">
        <f t="shared" si="117"/>
        <v>0</v>
      </c>
      <c r="AU34" s="8">
        <f t="shared" si="117"/>
        <v>0</v>
      </c>
      <c r="AV34" s="8">
        <f t="shared" si="117"/>
        <v>0</v>
      </c>
      <c r="AW34" s="8">
        <f t="shared" si="117"/>
        <v>0</v>
      </c>
      <c r="AX34" s="8">
        <f t="shared" si="117"/>
        <v>0</v>
      </c>
      <c r="AY34" s="8">
        <f t="shared" si="117"/>
        <v>0</v>
      </c>
      <c r="AZ34" s="8">
        <f t="shared" si="117"/>
        <v>0</v>
      </c>
      <c r="BA34" s="8">
        <f t="shared" si="117"/>
        <v>0</v>
      </c>
      <c r="BB34" s="52">
        <f t="shared" si="21"/>
        <v>0</v>
      </c>
    </row>
    <row r="35">
      <c r="A35" s="53">
        <v>26.0</v>
      </c>
      <c r="B35" s="45" t="str">
        <f t="shared" si="5"/>
        <v>+</v>
      </c>
      <c r="C35" s="46">
        <f t="shared" si="6"/>
        <v>26</v>
      </c>
      <c r="D35" s="47" t="str">
        <f t="shared" si="7"/>
        <v>+</v>
      </c>
      <c r="E35" s="46">
        <f t="shared" si="8"/>
        <v>4</v>
      </c>
      <c r="F35" s="48">
        <f t="shared" si="9"/>
        <v>0</v>
      </c>
      <c r="G35" s="46">
        <f t="shared" si="10"/>
        <v>1</v>
      </c>
      <c r="H35" s="48">
        <f t="shared" si="11"/>
        <v>0</v>
      </c>
      <c r="I35" s="49" t="str">
        <f t="shared" si="12"/>
        <v/>
      </c>
      <c r="J35" s="46" t="str">
        <f t="shared" si="13"/>
        <v/>
      </c>
      <c r="K35" s="46">
        <f t="shared" ref="K35:T35" si="118">MOD(K34+AH34, 256)</f>
        <v>10</v>
      </c>
      <c r="L35" s="50">
        <f t="shared" si="118"/>
        <v>1</v>
      </c>
      <c r="M35" s="50">
        <f t="shared" si="118"/>
        <v>3</v>
      </c>
      <c r="N35" s="50">
        <f t="shared" si="118"/>
        <v>7</v>
      </c>
      <c r="O35" s="50">
        <f t="shared" si="118"/>
        <v>0</v>
      </c>
      <c r="P35" s="50">
        <f t="shared" si="118"/>
        <v>0</v>
      </c>
      <c r="Q35" s="50">
        <f t="shared" si="118"/>
        <v>0</v>
      </c>
      <c r="R35" s="50">
        <f t="shared" si="118"/>
        <v>0</v>
      </c>
      <c r="S35" s="50">
        <f t="shared" si="118"/>
        <v>0</v>
      </c>
      <c r="T35" s="48">
        <f t="shared" si="118"/>
        <v>0</v>
      </c>
      <c r="U35" s="50">
        <f t="shared" ref="U35:AD35" si="119">AR34</f>
        <v>11</v>
      </c>
      <c r="V35" s="50">
        <f t="shared" si="119"/>
        <v>0</v>
      </c>
      <c r="W35" s="50">
        <f t="shared" si="119"/>
        <v>0</v>
      </c>
      <c r="X35" s="50">
        <f t="shared" si="119"/>
        <v>0</v>
      </c>
      <c r="Y35" s="50">
        <f t="shared" si="119"/>
        <v>0</v>
      </c>
      <c r="Z35" s="50">
        <f t="shared" si="119"/>
        <v>0</v>
      </c>
      <c r="AA35" s="50">
        <f t="shared" si="119"/>
        <v>0</v>
      </c>
      <c r="AB35" s="50">
        <f t="shared" si="119"/>
        <v>0</v>
      </c>
      <c r="AC35" s="50">
        <f t="shared" si="119"/>
        <v>0</v>
      </c>
      <c r="AD35" s="48">
        <f t="shared" si="119"/>
        <v>0</v>
      </c>
      <c r="AE35" s="51">
        <f t="shared" si="16"/>
        <v>27</v>
      </c>
      <c r="AF35" s="52">
        <f t="shared" si="17"/>
        <v>4</v>
      </c>
      <c r="AG35" s="49">
        <f t="shared" si="18"/>
        <v>1</v>
      </c>
      <c r="AH35" s="49">
        <f t="shared" ref="AH35:AQ35" si="120">INT(AH$7 = $E35) * INDIRECT(ADDRESS($B$1 + $A35, $F$1))</f>
        <v>0</v>
      </c>
      <c r="AI35" s="8">
        <f t="shared" si="120"/>
        <v>0</v>
      </c>
      <c r="AJ35" s="8">
        <f t="shared" si="120"/>
        <v>0</v>
      </c>
      <c r="AK35" s="8">
        <f t="shared" si="120"/>
        <v>0</v>
      </c>
      <c r="AL35" s="8">
        <f t="shared" si="120"/>
        <v>1</v>
      </c>
      <c r="AM35" s="8">
        <f t="shared" si="120"/>
        <v>0</v>
      </c>
      <c r="AN35" s="8">
        <f t="shared" si="120"/>
        <v>0</v>
      </c>
      <c r="AO35" s="8">
        <f t="shared" si="120"/>
        <v>0</v>
      </c>
      <c r="AP35" s="8">
        <f t="shared" si="120"/>
        <v>0</v>
      </c>
      <c r="AQ35" s="51">
        <f t="shared" si="120"/>
        <v>0</v>
      </c>
      <c r="AR35" s="8">
        <f t="shared" ref="AR35:BA35" si="121">IF($D35 = "[", INT(AR$7 &lt;= $G35) * ($C35 + 1), U35)</f>
        <v>11</v>
      </c>
      <c r="AS35" s="8">
        <f t="shared" si="121"/>
        <v>0</v>
      </c>
      <c r="AT35" s="8">
        <f t="shared" si="121"/>
        <v>0</v>
      </c>
      <c r="AU35" s="8">
        <f t="shared" si="121"/>
        <v>0</v>
      </c>
      <c r="AV35" s="8">
        <f t="shared" si="121"/>
        <v>0</v>
      </c>
      <c r="AW35" s="8">
        <f t="shared" si="121"/>
        <v>0</v>
      </c>
      <c r="AX35" s="8">
        <f t="shared" si="121"/>
        <v>0</v>
      </c>
      <c r="AY35" s="8">
        <f t="shared" si="121"/>
        <v>0</v>
      </c>
      <c r="AZ35" s="8">
        <f t="shared" si="121"/>
        <v>0</v>
      </c>
      <c r="BA35" s="8">
        <f t="shared" si="121"/>
        <v>0</v>
      </c>
      <c r="BB35" s="52">
        <f t="shared" si="21"/>
        <v>1</v>
      </c>
    </row>
    <row r="36">
      <c r="A36" s="53">
        <v>27.0</v>
      </c>
      <c r="B36" s="45" t="str">
        <f t="shared" si="5"/>
        <v>+</v>
      </c>
      <c r="C36" s="46">
        <f t="shared" si="6"/>
        <v>27</v>
      </c>
      <c r="D36" s="47" t="str">
        <f t="shared" si="7"/>
        <v>+</v>
      </c>
      <c r="E36" s="46">
        <f t="shared" si="8"/>
        <v>4</v>
      </c>
      <c r="F36" s="48">
        <f t="shared" si="9"/>
        <v>1</v>
      </c>
      <c r="G36" s="46">
        <f t="shared" si="10"/>
        <v>1</v>
      </c>
      <c r="H36" s="48">
        <f t="shared" si="11"/>
        <v>0</v>
      </c>
      <c r="I36" s="49" t="str">
        <f t="shared" si="12"/>
        <v/>
      </c>
      <c r="J36" s="46" t="str">
        <f t="shared" si="13"/>
        <v/>
      </c>
      <c r="K36" s="46">
        <f t="shared" ref="K36:T36" si="122">MOD(K35+AH35, 256)</f>
        <v>10</v>
      </c>
      <c r="L36" s="50">
        <f t="shared" si="122"/>
        <v>1</v>
      </c>
      <c r="M36" s="50">
        <f t="shared" si="122"/>
        <v>3</v>
      </c>
      <c r="N36" s="50">
        <f t="shared" si="122"/>
        <v>7</v>
      </c>
      <c r="O36" s="50">
        <f t="shared" si="122"/>
        <v>1</v>
      </c>
      <c r="P36" s="50">
        <f t="shared" si="122"/>
        <v>0</v>
      </c>
      <c r="Q36" s="50">
        <f t="shared" si="122"/>
        <v>0</v>
      </c>
      <c r="R36" s="50">
        <f t="shared" si="122"/>
        <v>0</v>
      </c>
      <c r="S36" s="50">
        <f t="shared" si="122"/>
        <v>0</v>
      </c>
      <c r="T36" s="48">
        <f t="shared" si="122"/>
        <v>0</v>
      </c>
      <c r="U36" s="50">
        <f t="shared" ref="U36:AD36" si="123">AR35</f>
        <v>11</v>
      </c>
      <c r="V36" s="50">
        <f t="shared" si="123"/>
        <v>0</v>
      </c>
      <c r="W36" s="50">
        <f t="shared" si="123"/>
        <v>0</v>
      </c>
      <c r="X36" s="50">
        <f t="shared" si="123"/>
        <v>0</v>
      </c>
      <c r="Y36" s="50">
        <f t="shared" si="123"/>
        <v>0</v>
      </c>
      <c r="Z36" s="50">
        <f t="shared" si="123"/>
        <v>0</v>
      </c>
      <c r="AA36" s="50">
        <f t="shared" si="123"/>
        <v>0</v>
      </c>
      <c r="AB36" s="50">
        <f t="shared" si="123"/>
        <v>0</v>
      </c>
      <c r="AC36" s="50">
        <f t="shared" si="123"/>
        <v>0</v>
      </c>
      <c r="AD36" s="48">
        <f t="shared" si="123"/>
        <v>0</v>
      </c>
      <c r="AE36" s="51">
        <f t="shared" si="16"/>
        <v>28</v>
      </c>
      <c r="AF36" s="52">
        <f t="shared" si="17"/>
        <v>4</v>
      </c>
      <c r="AG36" s="49">
        <f t="shared" si="18"/>
        <v>1</v>
      </c>
      <c r="AH36" s="49">
        <f t="shared" ref="AH36:AQ36" si="124">INT(AH$7 = $E36) * INDIRECT(ADDRESS($B$1 + $A36, $F$1))</f>
        <v>0</v>
      </c>
      <c r="AI36" s="8">
        <f t="shared" si="124"/>
        <v>0</v>
      </c>
      <c r="AJ36" s="8">
        <f t="shared" si="124"/>
        <v>0</v>
      </c>
      <c r="AK36" s="8">
        <f t="shared" si="124"/>
        <v>0</v>
      </c>
      <c r="AL36" s="8">
        <f t="shared" si="124"/>
        <v>1</v>
      </c>
      <c r="AM36" s="8">
        <f t="shared" si="124"/>
        <v>0</v>
      </c>
      <c r="AN36" s="8">
        <f t="shared" si="124"/>
        <v>0</v>
      </c>
      <c r="AO36" s="8">
        <f t="shared" si="124"/>
        <v>0</v>
      </c>
      <c r="AP36" s="8">
        <f t="shared" si="124"/>
        <v>0</v>
      </c>
      <c r="AQ36" s="51">
        <f t="shared" si="124"/>
        <v>0</v>
      </c>
      <c r="AR36" s="8">
        <f t="shared" ref="AR36:BA36" si="125">IF($D36 = "[", INT(AR$7 &lt;= $G36) * ($C36 + 1), U36)</f>
        <v>11</v>
      </c>
      <c r="AS36" s="8">
        <f t="shared" si="125"/>
        <v>0</v>
      </c>
      <c r="AT36" s="8">
        <f t="shared" si="125"/>
        <v>0</v>
      </c>
      <c r="AU36" s="8">
        <f t="shared" si="125"/>
        <v>0</v>
      </c>
      <c r="AV36" s="8">
        <f t="shared" si="125"/>
        <v>0</v>
      </c>
      <c r="AW36" s="8">
        <f t="shared" si="125"/>
        <v>0</v>
      </c>
      <c r="AX36" s="8">
        <f t="shared" si="125"/>
        <v>0</v>
      </c>
      <c r="AY36" s="8">
        <f t="shared" si="125"/>
        <v>0</v>
      </c>
      <c r="AZ36" s="8">
        <f t="shared" si="125"/>
        <v>0</v>
      </c>
      <c r="BA36" s="8">
        <f t="shared" si="125"/>
        <v>0</v>
      </c>
      <c r="BB36" s="52">
        <f t="shared" si="21"/>
        <v>1</v>
      </c>
    </row>
    <row r="37">
      <c r="A37" s="53">
        <v>28.0</v>
      </c>
      <c r="B37" s="45" t="str">
        <f t="shared" si="5"/>
        <v>+</v>
      </c>
      <c r="C37" s="46">
        <f t="shared" si="6"/>
        <v>28</v>
      </c>
      <c r="D37" s="47" t="str">
        <f t="shared" si="7"/>
        <v>+</v>
      </c>
      <c r="E37" s="46">
        <f t="shared" si="8"/>
        <v>4</v>
      </c>
      <c r="F37" s="48">
        <f t="shared" si="9"/>
        <v>2</v>
      </c>
      <c r="G37" s="46">
        <f t="shared" si="10"/>
        <v>1</v>
      </c>
      <c r="H37" s="48">
        <f t="shared" si="11"/>
        <v>0</v>
      </c>
      <c r="I37" s="49" t="str">
        <f t="shared" si="12"/>
        <v/>
      </c>
      <c r="J37" s="46" t="str">
        <f t="shared" si="13"/>
        <v/>
      </c>
      <c r="K37" s="46">
        <f t="shared" ref="K37:T37" si="126">MOD(K36+AH36, 256)</f>
        <v>10</v>
      </c>
      <c r="L37" s="50">
        <f t="shared" si="126"/>
        <v>1</v>
      </c>
      <c r="M37" s="50">
        <f t="shared" si="126"/>
        <v>3</v>
      </c>
      <c r="N37" s="50">
        <f t="shared" si="126"/>
        <v>7</v>
      </c>
      <c r="O37" s="50">
        <f t="shared" si="126"/>
        <v>2</v>
      </c>
      <c r="P37" s="50">
        <f t="shared" si="126"/>
        <v>0</v>
      </c>
      <c r="Q37" s="50">
        <f t="shared" si="126"/>
        <v>0</v>
      </c>
      <c r="R37" s="50">
        <f t="shared" si="126"/>
        <v>0</v>
      </c>
      <c r="S37" s="50">
        <f t="shared" si="126"/>
        <v>0</v>
      </c>
      <c r="T37" s="48">
        <f t="shared" si="126"/>
        <v>0</v>
      </c>
      <c r="U37" s="50">
        <f t="shared" ref="U37:AD37" si="127">AR36</f>
        <v>11</v>
      </c>
      <c r="V37" s="50">
        <f t="shared" si="127"/>
        <v>0</v>
      </c>
      <c r="W37" s="50">
        <f t="shared" si="127"/>
        <v>0</v>
      </c>
      <c r="X37" s="50">
        <f t="shared" si="127"/>
        <v>0</v>
      </c>
      <c r="Y37" s="50">
        <f t="shared" si="127"/>
        <v>0</v>
      </c>
      <c r="Z37" s="50">
        <f t="shared" si="127"/>
        <v>0</v>
      </c>
      <c r="AA37" s="50">
        <f t="shared" si="127"/>
        <v>0</v>
      </c>
      <c r="AB37" s="50">
        <f t="shared" si="127"/>
        <v>0</v>
      </c>
      <c r="AC37" s="50">
        <f t="shared" si="127"/>
        <v>0</v>
      </c>
      <c r="AD37" s="48">
        <f t="shared" si="127"/>
        <v>0</v>
      </c>
      <c r="AE37" s="51">
        <f t="shared" si="16"/>
        <v>29</v>
      </c>
      <c r="AF37" s="52">
        <f t="shared" si="17"/>
        <v>4</v>
      </c>
      <c r="AG37" s="49">
        <f t="shared" si="18"/>
        <v>1</v>
      </c>
      <c r="AH37" s="49">
        <f t="shared" ref="AH37:AQ37" si="128">INT(AH$7 = $E37) * INDIRECT(ADDRESS($B$1 + $A37, $F$1))</f>
        <v>0</v>
      </c>
      <c r="AI37" s="8">
        <f t="shared" si="128"/>
        <v>0</v>
      </c>
      <c r="AJ37" s="8">
        <f t="shared" si="128"/>
        <v>0</v>
      </c>
      <c r="AK37" s="8">
        <f t="shared" si="128"/>
        <v>0</v>
      </c>
      <c r="AL37" s="8">
        <f t="shared" si="128"/>
        <v>1</v>
      </c>
      <c r="AM37" s="8">
        <f t="shared" si="128"/>
        <v>0</v>
      </c>
      <c r="AN37" s="8">
        <f t="shared" si="128"/>
        <v>0</v>
      </c>
      <c r="AO37" s="8">
        <f t="shared" si="128"/>
        <v>0</v>
      </c>
      <c r="AP37" s="8">
        <f t="shared" si="128"/>
        <v>0</v>
      </c>
      <c r="AQ37" s="51">
        <f t="shared" si="128"/>
        <v>0</v>
      </c>
      <c r="AR37" s="8">
        <f t="shared" ref="AR37:BA37" si="129">IF($D37 = "[", INT(AR$7 &lt;= $G37) * ($C37 + 1), U37)</f>
        <v>11</v>
      </c>
      <c r="AS37" s="8">
        <f t="shared" si="129"/>
        <v>0</v>
      </c>
      <c r="AT37" s="8">
        <f t="shared" si="129"/>
        <v>0</v>
      </c>
      <c r="AU37" s="8">
        <f t="shared" si="129"/>
        <v>0</v>
      </c>
      <c r="AV37" s="8">
        <f t="shared" si="129"/>
        <v>0</v>
      </c>
      <c r="AW37" s="8">
        <f t="shared" si="129"/>
        <v>0</v>
      </c>
      <c r="AX37" s="8">
        <f t="shared" si="129"/>
        <v>0</v>
      </c>
      <c r="AY37" s="8">
        <f t="shared" si="129"/>
        <v>0</v>
      </c>
      <c r="AZ37" s="8">
        <f t="shared" si="129"/>
        <v>0</v>
      </c>
      <c r="BA37" s="8">
        <f t="shared" si="129"/>
        <v>0</v>
      </c>
      <c r="BB37" s="52">
        <f t="shared" si="21"/>
        <v>1</v>
      </c>
    </row>
    <row r="38">
      <c r="A38" s="53">
        <v>29.0</v>
      </c>
      <c r="B38" s="45" t="str">
        <f t="shared" si="5"/>
        <v>+</v>
      </c>
      <c r="C38" s="46">
        <f t="shared" si="6"/>
        <v>29</v>
      </c>
      <c r="D38" s="47" t="str">
        <f t="shared" si="7"/>
        <v>+</v>
      </c>
      <c r="E38" s="46">
        <f t="shared" si="8"/>
        <v>4</v>
      </c>
      <c r="F38" s="48">
        <f t="shared" si="9"/>
        <v>3</v>
      </c>
      <c r="G38" s="46">
        <f t="shared" si="10"/>
        <v>1</v>
      </c>
      <c r="H38" s="48">
        <f t="shared" si="11"/>
        <v>0</v>
      </c>
      <c r="I38" s="49" t="str">
        <f t="shared" si="12"/>
        <v/>
      </c>
      <c r="J38" s="46" t="str">
        <f t="shared" si="13"/>
        <v/>
      </c>
      <c r="K38" s="46">
        <f t="shared" ref="K38:T38" si="130">MOD(K37+AH37, 256)</f>
        <v>10</v>
      </c>
      <c r="L38" s="50">
        <f t="shared" si="130"/>
        <v>1</v>
      </c>
      <c r="M38" s="50">
        <f t="shared" si="130"/>
        <v>3</v>
      </c>
      <c r="N38" s="50">
        <f t="shared" si="130"/>
        <v>7</v>
      </c>
      <c r="O38" s="50">
        <f t="shared" si="130"/>
        <v>3</v>
      </c>
      <c r="P38" s="50">
        <f t="shared" si="130"/>
        <v>0</v>
      </c>
      <c r="Q38" s="50">
        <f t="shared" si="130"/>
        <v>0</v>
      </c>
      <c r="R38" s="50">
        <f t="shared" si="130"/>
        <v>0</v>
      </c>
      <c r="S38" s="50">
        <f t="shared" si="130"/>
        <v>0</v>
      </c>
      <c r="T38" s="48">
        <f t="shared" si="130"/>
        <v>0</v>
      </c>
      <c r="U38" s="50">
        <f t="shared" ref="U38:AD38" si="131">AR37</f>
        <v>11</v>
      </c>
      <c r="V38" s="50">
        <f t="shared" si="131"/>
        <v>0</v>
      </c>
      <c r="W38" s="50">
        <f t="shared" si="131"/>
        <v>0</v>
      </c>
      <c r="X38" s="50">
        <f t="shared" si="131"/>
        <v>0</v>
      </c>
      <c r="Y38" s="50">
        <f t="shared" si="131"/>
        <v>0</v>
      </c>
      <c r="Z38" s="50">
        <f t="shared" si="131"/>
        <v>0</v>
      </c>
      <c r="AA38" s="50">
        <f t="shared" si="131"/>
        <v>0</v>
      </c>
      <c r="AB38" s="50">
        <f t="shared" si="131"/>
        <v>0</v>
      </c>
      <c r="AC38" s="50">
        <f t="shared" si="131"/>
        <v>0</v>
      </c>
      <c r="AD38" s="48">
        <f t="shared" si="131"/>
        <v>0</v>
      </c>
      <c r="AE38" s="51">
        <f t="shared" si="16"/>
        <v>30</v>
      </c>
      <c r="AF38" s="52">
        <f t="shared" si="17"/>
        <v>4</v>
      </c>
      <c r="AG38" s="49">
        <f t="shared" si="18"/>
        <v>1</v>
      </c>
      <c r="AH38" s="49">
        <f t="shared" ref="AH38:AQ38" si="132">INT(AH$7 = $E38) * INDIRECT(ADDRESS($B$1 + $A38, $F$1))</f>
        <v>0</v>
      </c>
      <c r="AI38" s="8">
        <f t="shared" si="132"/>
        <v>0</v>
      </c>
      <c r="AJ38" s="8">
        <f t="shared" si="132"/>
        <v>0</v>
      </c>
      <c r="AK38" s="8">
        <f t="shared" si="132"/>
        <v>0</v>
      </c>
      <c r="AL38" s="8">
        <f t="shared" si="132"/>
        <v>1</v>
      </c>
      <c r="AM38" s="8">
        <f t="shared" si="132"/>
        <v>0</v>
      </c>
      <c r="AN38" s="8">
        <f t="shared" si="132"/>
        <v>0</v>
      </c>
      <c r="AO38" s="8">
        <f t="shared" si="132"/>
        <v>0</v>
      </c>
      <c r="AP38" s="8">
        <f t="shared" si="132"/>
        <v>0</v>
      </c>
      <c r="AQ38" s="51">
        <f t="shared" si="132"/>
        <v>0</v>
      </c>
      <c r="AR38" s="8">
        <f t="shared" ref="AR38:BA38" si="133">IF($D38 = "[", INT(AR$7 &lt;= $G38) * ($C38 + 1), U38)</f>
        <v>11</v>
      </c>
      <c r="AS38" s="8">
        <f t="shared" si="133"/>
        <v>0</v>
      </c>
      <c r="AT38" s="8">
        <f t="shared" si="133"/>
        <v>0</v>
      </c>
      <c r="AU38" s="8">
        <f t="shared" si="133"/>
        <v>0</v>
      </c>
      <c r="AV38" s="8">
        <f t="shared" si="133"/>
        <v>0</v>
      </c>
      <c r="AW38" s="8">
        <f t="shared" si="133"/>
        <v>0</v>
      </c>
      <c r="AX38" s="8">
        <f t="shared" si="133"/>
        <v>0</v>
      </c>
      <c r="AY38" s="8">
        <f t="shared" si="133"/>
        <v>0</v>
      </c>
      <c r="AZ38" s="8">
        <f t="shared" si="133"/>
        <v>0</v>
      </c>
      <c r="BA38" s="8">
        <f t="shared" si="133"/>
        <v>0</v>
      </c>
      <c r="BB38" s="52">
        <f t="shared" si="21"/>
        <v>1</v>
      </c>
    </row>
    <row r="39">
      <c r="A39" s="53">
        <v>30.0</v>
      </c>
      <c r="B39" s="45" t="str">
        <f t="shared" si="5"/>
        <v>+</v>
      </c>
      <c r="C39" s="46">
        <f t="shared" si="6"/>
        <v>30</v>
      </c>
      <c r="D39" s="47" t="str">
        <f t="shared" si="7"/>
        <v>+</v>
      </c>
      <c r="E39" s="46">
        <f t="shared" si="8"/>
        <v>4</v>
      </c>
      <c r="F39" s="48">
        <f t="shared" si="9"/>
        <v>4</v>
      </c>
      <c r="G39" s="46">
        <f t="shared" si="10"/>
        <v>1</v>
      </c>
      <c r="H39" s="48">
        <f t="shared" si="11"/>
        <v>0</v>
      </c>
      <c r="I39" s="49" t="str">
        <f t="shared" si="12"/>
        <v/>
      </c>
      <c r="J39" s="46" t="str">
        <f t="shared" si="13"/>
        <v/>
      </c>
      <c r="K39" s="46">
        <f t="shared" ref="K39:T39" si="134">MOD(K38+AH38, 256)</f>
        <v>10</v>
      </c>
      <c r="L39" s="50">
        <f t="shared" si="134"/>
        <v>1</v>
      </c>
      <c r="M39" s="50">
        <f t="shared" si="134"/>
        <v>3</v>
      </c>
      <c r="N39" s="50">
        <f t="shared" si="134"/>
        <v>7</v>
      </c>
      <c r="O39" s="50">
        <f t="shared" si="134"/>
        <v>4</v>
      </c>
      <c r="P39" s="50">
        <f t="shared" si="134"/>
        <v>0</v>
      </c>
      <c r="Q39" s="50">
        <f t="shared" si="134"/>
        <v>0</v>
      </c>
      <c r="R39" s="50">
        <f t="shared" si="134"/>
        <v>0</v>
      </c>
      <c r="S39" s="50">
        <f t="shared" si="134"/>
        <v>0</v>
      </c>
      <c r="T39" s="48">
        <f t="shared" si="134"/>
        <v>0</v>
      </c>
      <c r="U39" s="50">
        <f t="shared" ref="U39:AD39" si="135">AR38</f>
        <v>11</v>
      </c>
      <c r="V39" s="50">
        <f t="shared" si="135"/>
        <v>0</v>
      </c>
      <c r="W39" s="50">
        <f t="shared" si="135"/>
        <v>0</v>
      </c>
      <c r="X39" s="50">
        <f t="shared" si="135"/>
        <v>0</v>
      </c>
      <c r="Y39" s="50">
        <f t="shared" si="135"/>
        <v>0</v>
      </c>
      <c r="Z39" s="50">
        <f t="shared" si="135"/>
        <v>0</v>
      </c>
      <c r="AA39" s="50">
        <f t="shared" si="135"/>
        <v>0</v>
      </c>
      <c r="AB39" s="50">
        <f t="shared" si="135"/>
        <v>0</v>
      </c>
      <c r="AC39" s="50">
        <f t="shared" si="135"/>
        <v>0</v>
      </c>
      <c r="AD39" s="48">
        <f t="shared" si="135"/>
        <v>0</v>
      </c>
      <c r="AE39" s="51">
        <f t="shared" si="16"/>
        <v>31</v>
      </c>
      <c r="AF39" s="52">
        <f t="shared" si="17"/>
        <v>4</v>
      </c>
      <c r="AG39" s="49">
        <f t="shared" si="18"/>
        <v>1</v>
      </c>
      <c r="AH39" s="49">
        <f t="shared" ref="AH39:AQ39" si="136">INT(AH$7 = $E39) * INDIRECT(ADDRESS($B$1 + $A39, $F$1))</f>
        <v>0</v>
      </c>
      <c r="AI39" s="8">
        <f t="shared" si="136"/>
        <v>0</v>
      </c>
      <c r="AJ39" s="8">
        <f t="shared" si="136"/>
        <v>0</v>
      </c>
      <c r="AK39" s="8">
        <f t="shared" si="136"/>
        <v>0</v>
      </c>
      <c r="AL39" s="8">
        <f t="shared" si="136"/>
        <v>1</v>
      </c>
      <c r="AM39" s="8">
        <f t="shared" si="136"/>
        <v>0</v>
      </c>
      <c r="AN39" s="8">
        <f t="shared" si="136"/>
        <v>0</v>
      </c>
      <c r="AO39" s="8">
        <f t="shared" si="136"/>
        <v>0</v>
      </c>
      <c r="AP39" s="8">
        <f t="shared" si="136"/>
        <v>0</v>
      </c>
      <c r="AQ39" s="51">
        <f t="shared" si="136"/>
        <v>0</v>
      </c>
      <c r="AR39" s="8">
        <f t="shared" ref="AR39:BA39" si="137">IF($D39 = "[", INT(AR$7 &lt;= $G39) * ($C39 + 1), U39)</f>
        <v>11</v>
      </c>
      <c r="AS39" s="8">
        <f t="shared" si="137"/>
        <v>0</v>
      </c>
      <c r="AT39" s="8">
        <f t="shared" si="137"/>
        <v>0</v>
      </c>
      <c r="AU39" s="8">
        <f t="shared" si="137"/>
        <v>0</v>
      </c>
      <c r="AV39" s="8">
        <f t="shared" si="137"/>
        <v>0</v>
      </c>
      <c r="AW39" s="8">
        <f t="shared" si="137"/>
        <v>0</v>
      </c>
      <c r="AX39" s="8">
        <f t="shared" si="137"/>
        <v>0</v>
      </c>
      <c r="AY39" s="8">
        <f t="shared" si="137"/>
        <v>0</v>
      </c>
      <c r="AZ39" s="8">
        <f t="shared" si="137"/>
        <v>0</v>
      </c>
      <c r="BA39" s="8">
        <f t="shared" si="137"/>
        <v>0</v>
      </c>
      <c r="BB39" s="52">
        <f t="shared" si="21"/>
        <v>1</v>
      </c>
    </row>
    <row r="40">
      <c r="A40" s="53">
        <v>31.0</v>
      </c>
      <c r="B40" s="45" t="str">
        <f t="shared" si="5"/>
        <v>+</v>
      </c>
      <c r="C40" s="46">
        <f t="shared" si="6"/>
        <v>31</v>
      </c>
      <c r="D40" s="47" t="str">
        <f t="shared" si="7"/>
        <v>+</v>
      </c>
      <c r="E40" s="46">
        <f t="shared" si="8"/>
        <v>4</v>
      </c>
      <c r="F40" s="48">
        <f t="shared" si="9"/>
        <v>5</v>
      </c>
      <c r="G40" s="46">
        <f t="shared" si="10"/>
        <v>1</v>
      </c>
      <c r="H40" s="48">
        <f t="shared" si="11"/>
        <v>0</v>
      </c>
      <c r="I40" s="49" t="str">
        <f t="shared" si="12"/>
        <v/>
      </c>
      <c r="J40" s="46" t="str">
        <f t="shared" si="13"/>
        <v/>
      </c>
      <c r="K40" s="46">
        <f t="shared" ref="K40:T40" si="138">MOD(K39+AH39, 256)</f>
        <v>10</v>
      </c>
      <c r="L40" s="50">
        <f t="shared" si="138"/>
        <v>1</v>
      </c>
      <c r="M40" s="50">
        <f t="shared" si="138"/>
        <v>3</v>
      </c>
      <c r="N40" s="50">
        <f t="shared" si="138"/>
        <v>7</v>
      </c>
      <c r="O40" s="50">
        <f t="shared" si="138"/>
        <v>5</v>
      </c>
      <c r="P40" s="50">
        <f t="shared" si="138"/>
        <v>0</v>
      </c>
      <c r="Q40" s="50">
        <f t="shared" si="138"/>
        <v>0</v>
      </c>
      <c r="R40" s="50">
        <f t="shared" si="138"/>
        <v>0</v>
      </c>
      <c r="S40" s="50">
        <f t="shared" si="138"/>
        <v>0</v>
      </c>
      <c r="T40" s="48">
        <f t="shared" si="138"/>
        <v>0</v>
      </c>
      <c r="U40" s="50">
        <f t="shared" ref="U40:AD40" si="139">AR39</f>
        <v>11</v>
      </c>
      <c r="V40" s="50">
        <f t="shared" si="139"/>
        <v>0</v>
      </c>
      <c r="W40" s="50">
        <f t="shared" si="139"/>
        <v>0</v>
      </c>
      <c r="X40" s="50">
        <f t="shared" si="139"/>
        <v>0</v>
      </c>
      <c r="Y40" s="50">
        <f t="shared" si="139"/>
        <v>0</v>
      </c>
      <c r="Z40" s="50">
        <f t="shared" si="139"/>
        <v>0</v>
      </c>
      <c r="AA40" s="50">
        <f t="shared" si="139"/>
        <v>0</v>
      </c>
      <c r="AB40" s="50">
        <f t="shared" si="139"/>
        <v>0</v>
      </c>
      <c r="AC40" s="50">
        <f t="shared" si="139"/>
        <v>0</v>
      </c>
      <c r="AD40" s="48">
        <f t="shared" si="139"/>
        <v>0</v>
      </c>
      <c r="AE40" s="51">
        <f t="shared" si="16"/>
        <v>32</v>
      </c>
      <c r="AF40" s="52">
        <f t="shared" si="17"/>
        <v>4</v>
      </c>
      <c r="AG40" s="49">
        <f t="shared" si="18"/>
        <v>1</v>
      </c>
      <c r="AH40" s="49">
        <f t="shared" ref="AH40:AQ40" si="140">INT(AH$7 = $E40) * INDIRECT(ADDRESS($B$1 + $A40, $F$1))</f>
        <v>0</v>
      </c>
      <c r="AI40" s="8">
        <f t="shared" si="140"/>
        <v>0</v>
      </c>
      <c r="AJ40" s="8">
        <f t="shared" si="140"/>
        <v>0</v>
      </c>
      <c r="AK40" s="8">
        <f t="shared" si="140"/>
        <v>0</v>
      </c>
      <c r="AL40" s="8">
        <f t="shared" si="140"/>
        <v>1</v>
      </c>
      <c r="AM40" s="8">
        <f t="shared" si="140"/>
        <v>0</v>
      </c>
      <c r="AN40" s="8">
        <f t="shared" si="140"/>
        <v>0</v>
      </c>
      <c r="AO40" s="8">
        <f t="shared" si="140"/>
        <v>0</v>
      </c>
      <c r="AP40" s="8">
        <f t="shared" si="140"/>
        <v>0</v>
      </c>
      <c r="AQ40" s="51">
        <f t="shared" si="140"/>
        <v>0</v>
      </c>
      <c r="AR40" s="8">
        <f t="shared" ref="AR40:BA40" si="141">IF($D40 = "[", INT(AR$7 &lt;= $G40) * ($C40 + 1), U40)</f>
        <v>11</v>
      </c>
      <c r="AS40" s="8">
        <f t="shared" si="141"/>
        <v>0</v>
      </c>
      <c r="AT40" s="8">
        <f t="shared" si="141"/>
        <v>0</v>
      </c>
      <c r="AU40" s="8">
        <f t="shared" si="141"/>
        <v>0</v>
      </c>
      <c r="AV40" s="8">
        <f t="shared" si="141"/>
        <v>0</v>
      </c>
      <c r="AW40" s="8">
        <f t="shared" si="141"/>
        <v>0</v>
      </c>
      <c r="AX40" s="8">
        <f t="shared" si="141"/>
        <v>0</v>
      </c>
      <c r="AY40" s="8">
        <f t="shared" si="141"/>
        <v>0</v>
      </c>
      <c r="AZ40" s="8">
        <f t="shared" si="141"/>
        <v>0</v>
      </c>
      <c r="BA40" s="8">
        <f t="shared" si="141"/>
        <v>0</v>
      </c>
      <c r="BB40" s="52">
        <f t="shared" si="21"/>
        <v>1</v>
      </c>
    </row>
    <row r="41">
      <c r="A41" s="53">
        <v>32.0</v>
      </c>
      <c r="B41" s="45" t="str">
        <f t="shared" si="5"/>
        <v>+</v>
      </c>
      <c r="C41" s="46">
        <f t="shared" si="6"/>
        <v>32</v>
      </c>
      <c r="D41" s="47" t="str">
        <f t="shared" si="7"/>
        <v>+</v>
      </c>
      <c r="E41" s="46">
        <f t="shared" si="8"/>
        <v>4</v>
      </c>
      <c r="F41" s="48">
        <f t="shared" si="9"/>
        <v>6</v>
      </c>
      <c r="G41" s="46">
        <f t="shared" si="10"/>
        <v>1</v>
      </c>
      <c r="H41" s="48">
        <f t="shared" si="11"/>
        <v>0</v>
      </c>
      <c r="I41" s="49" t="str">
        <f t="shared" si="12"/>
        <v/>
      </c>
      <c r="J41" s="46" t="str">
        <f t="shared" si="13"/>
        <v/>
      </c>
      <c r="K41" s="46">
        <f t="shared" ref="K41:T41" si="142">MOD(K40+AH40, 256)</f>
        <v>10</v>
      </c>
      <c r="L41" s="50">
        <f t="shared" si="142"/>
        <v>1</v>
      </c>
      <c r="M41" s="50">
        <f t="shared" si="142"/>
        <v>3</v>
      </c>
      <c r="N41" s="50">
        <f t="shared" si="142"/>
        <v>7</v>
      </c>
      <c r="O41" s="50">
        <f t="shared" si="142"/>
        <v>6</v>
      </c>
      <c r="P41" s="50">
        <f t="shared" si="142"/>
        <v>0</v>
      </c>
      <c r="Q41" s="50">
        <f t="shared" si="142"/>
        <v>0</v>
      </c>
      <c r="R41" s="50">
        <f t="shared" si="142"/>
        <v>0</v>
      </c>
      <c r="S41" s="50">
        <f t="shared" si="142"/>
        <v>0</v>
      </c>
      <c r="T41" s="48">
        <f t="shared" si="142"/>
        <v>0</v>
      </c>
      <c r="U41" s="50">
        <f t="shared" ref="U41:AD41" si="143">AR40</f>
        <v>11</v>
      </c>
      <c r="V41" s="50">
        <f t="shared" si="143"/>
        <v>0</v>
      </c>
      <c r="W41" s="50">
        <f t="shared" si="143"/>
        <v>0</v>
      </c>
      <c r="X41" s="50">
        <f t="shared" si="143"/>
        <v>0</v>
      </c>
      <c r="Y41" s="50">
        <f t="shared" si="143"/>
        <v>0</v>
      </c>
      <c r="Z41" s="50">
        <f t="shared" si="143"/>
        <v>0</v>
      </c>
      <c r="AA41" s="50">
        <f t="shared" si="143"/>
        <v>0</v>
      </c>
      <c r="AB41" s="50">
        <f t="shared" si="143"/>
        <v>0</v>
      </c>
      <c r="AC41" s="50">
        <f t="shared" si="143"/>
        <v>0</v>
      </c>
      <c r="AD41" s="48">
        <f t="shared" si="143"/>
        <v>0</v>
      </c>
      <c r="AE41" s="51">
        <f t="shared" si="16"/>
        <v>33</v>
      </c>
      <c r="AF41" s="52">
        <f t="shared" si="17"/>
        <v>4</v>
      </c>
      <c r="AG41" s="49">
        <f t="shared" si="18"/>
        <v>1</v>
      </c>
      <c r="AH41" s="49">
        <f t="shared" ref="AH41:AQ41" si="144">INT(AH$7 = $E41) * INDIRECT(ADDRESS($B$1 + $A41, $F$1))</f>
        <v>0</v>
      </c>
      <c r="AI41" s="8">
        <f t="shared" si="144"/>
        <v>0</v>
      </c>
      <c r="AJ41" s="8">
        <f t="shared" si="144"/>
        <v>0</v>
      </c>
      <c r="AK41" s="8">
        <f t="shared" si="144"/>
        <v>0</v>
      </c>
      <c r="AL41" s="8">
        <f t="shared" si="144"/>
        <v>1</v>
      </c>
      <c r="AM41" s="8">
        <f t="shared" si="144"/>
        <v>0</v>
      </c>
      <c r="AN41" s="8">
        <f t="shared" si="144"/>
        <v>0</v>
      </c>
      <c r="AO41" s="8">
        <f t="shared" si="144"/>
        <v>0</v>
      </c>
      <c r="AP41" s="8">
        <f t="shared" si="144"/>
        <v>0</v>
      </c>
      <c r="AQ41" s="51">
        <f t="shared" si="144"/>
        <v>0</v>
      </c>
      <c r="AR41" s="8">
        <f t="shared" ref="AR41:BA41" si="145">IF($D41 = "[", INT(AR$7 &lt;= $G41) * ($C41 + 1), U41)</f>
        <v>11</v>
      </c>
      <c r="AS41" s="8">
        <f t="shared" si="145"/>
        <v>0</v>
      </c>
      <c r="AT41" s="8">
        <f t="shared" si="145"/>
        <v>0</v>
      </c>
      <c r="AU41" s="8">
        <f t="shared" si="145"/>
        <v>0</v>
      </c>
      <c r="AV41" s="8">
        <f t="shared" si="145"/>
        <v>0</v>
      </c>
      <c r="AW41" s="8">
        <f t="shared" si="145"/>
        <v>0</v>
      </c>
      <c r="AX41" s="8">
        <f t="shared" si="145"/>
        <v>0</v>
      </c>
      <c r="AY41" s="8">
        <f t="shared" si="145"/>
        <v>0</v>
      </c>
      <c r="AZ41" s="8">
        <f t="shared" si="145"/>
        <v>0</v>
      </c>
      <c r="BA41" s="8">
        <f t="shared" si="145"/>
        <v>0</v>
      </c>
      <c r="BB41" s="52">
        <f t="shared" si="21"/>
        <v>1</v>
      </c>
    </row>
    <row r="42">
      <c r="A42" s="53">
        <v>33.0</v>
      </c>
      <c r="B42" s="45" t="str">
        <f t="shared" si="5"/>
        <v>+</v>
      </c>
      <c r="C42" s="46">
        <f t="shared" si="6"/>
        <v>33</v>
      </c>
      <c r="D42" s="47" t="str">
        <f t="shared" si="7"/>
        <v>+</v>
      </c>
      <c r="E42" s="46">
        <f t="shared" si="8"/>
        <v>4</v>
      </c>
      <c r="F42" s="48">
        <f t="shared" si="9"/>
        <v>7</v>
      </c>
      <c r="G42" s="46">
        <f t="shared" si="10"/>
        <v>1</v>
      </c>
      <c r="H42" s="48">
        <f t="shared" si="11"/>
        <v>0</v>
      </c>
      <c r="I42" s="49" t="str">
        <f t="shared" si="12"/>
        <v/>
      </c>
      <c r="J42" s="46" t="str">
        <f t="shared" si="13"/>
        <v/>
      </c>
      <c r="K42" s="46">
        <f t="shared" ref="K42:T42" si="146">MOD(K41+AH41, 256)</f>
        <v>10</v>
      </c>
      <c r="L42" s="50">
        <f t="shared" si="146"/>
        <v>1</v>
      </c>
      <c r="M42" s="50">
        <f t="shared" si="146"/>
        <v>3</v>
      </c>
      <c r="N42" s="50">
        <f t="shared" si="146"/>
        <v>7</v>
      </c>
      <c r="O42" s="50">
        <f t="shared" si="146"/>
        <v>7</v>
      </c>
      <c r="P42" s="50">
        <f t="shared" si="146"/>
        <v>0</v>
      </c>
      <c r="Q42" s="50">
        <f t="shared" si="146"/>
        <v>0</v>
      </c>
      <c r="R42" s="50">
        <f t="shared" si="146"/>
        <v>0</v>
      </c>
      <c r="S42" s="50">
        <f t="shared" si="146"/>
        <v>0</v>
      </c>
      <c r="T42" s="48">
        <f t="shared" si="146"/>
        <v>0</v>
      </c>
      <c r="U42" s="50">
        <f t="shared" ref="U42:AD42" si="147">AR41</f>
        <v>11</v>
      </c>
      <c r="V42" s="50">
        <f t="shared" si="147"/>
        <v>0</v>
      </c>
      <c r="W42" s="50">
        <f t="shared" si="147"/>
        <v>0</v>
      </c>
      <c r="X42" s="50">
        <f t="shared" si="147"/>
        <v>0</v>
      </c>
      <c r="Y42" s="50">
        <f t="shared" si="147"/>
        <v>0</v>
      </c>
      <c r="Z42" s="50">
        <f t="shared" si="147"/>
        <v>0</v>
      </c>
      <c r="AA42" s="50">
        <f t="shared" si="147"/>
        <v>0</v>
      </c>
      <c r="AB42" s="50">
        <f t="shared" si="147"/>
        <v>0</v>
      </c>
      <c r="AC42" s="50">
        <f t="shared" si="147"/>
        <v>0</v>
      </c>
      <c r="AD42" s="48">
        <f t="shared" si="147"/>
        <v>0</v>
      </c>
      <c r="AE42" s="51">
        <f t="shared" si="16"/>
        <v>34</v>
      </c>
      <c r="AF42" s="52">
        <f t="shared" si="17"/>
        <v>4</v>
      </c>
      <c r="AG42" s="49">
        <f t="shared" si="18"/>
        <v>1</v>
      </c>
      <c r="AH42" s="49">
        <f t="shared" ref="AH42:AQ42" si="148">INT(AH$7 = $E42) * INDIRECT(ADDRESS($B$1 + $A42, $F$1))</f>
        <v>0</v>
      </c>
      <c r="AI42" s="8">
        <f t="shared" si="148"/>
        <v>0</v>
      </c>
      <c r="AJ42" s="8">
        <f t="shared" si="148"/>
        <v>0</v>
      </c>
      <c r="AK42" s="8">
        <f t="shared" si="148"/>
        <v>0</v>
      </c>
      <c r="AL42" s="8">
        <f t="shared" si="148"/>
        <v>1</v>
      </c>
      <c r="AM42" s="8">
        <f t="shared" si="148"/>
        <v>0</v>
      </c>
      <c r="AN42" s="8">
        <f t="shared" si="148"/>
        <v>0</v>
      </c>
      <c r="AO42" s="8">
        <f t="shared" si="148"/>
        <v>0</v>
      </c>
      <c r="AP42" s="8">
        <f t="shared" si="148"/>
        <v>0</v>
      </c>
      <c r="AQ42" s="51">
        <f t="shared" si="148"/>
        <v>0</v>
      </c>
      <c r="AR42" s="8">
        <f t="shared" ref="AR42:BA42" si="149">IF($D42 = "[", INT(AR$7 &lt;= $G42) * ($C42 + 1), U42)</f>
        <v>11</v>
      </c>
      <c r="AS42" s="8">
        <f t="shared" si="149"/>
        <v>0</v>
      </c>
      <c r="AT42" s="8">
        <f t="shared" si="149"/>
        <v>0</v>
      </c>
      <c r="AU42" s="8">
        <f t="shared" si="149"/>
        <v>0</v>
      </c>
      <c r="AV42" s="8">
        <f t="shared" si="149"/>
        <v>0</v>
      </c>
      <c r="AW42" s="8">
        <f t="shared" si="149"/>
        <v>0</v>
      </c>
      <c r="AX42" s="8">
        <f t="shared" si="149"/>
        <v>0</v>
      </c>
      <c r="AY42" s="8">
        <f t="shared" si="149"/>
        <v>0</v>
      </c>
      <c r="AZ42" s="8">
        <f t="shared" si="149"/>
        <v>0</v>
      </c>
      <c r="BA42" s="8">
        <f t="shared" si="149"/>
        <v>0</v>
      </c>
      <c r="BB42" s="52">
        <f t="shared" si="21"/>
        <v>1</v>
      </c>
    </row>
    <row r="43">
      <c r="A43" s="53">
        <v>34.0</v>
      </c>
      <c r="B43" s="45" t="str">
        <f t="shared" si="5"/>
        <v>+</v>
      </c>
      <c r="C43" s="46">
        <f t="shared" si="6"/>
        <v>34</v>
      </c>
      <c r="D43" s="47" t="str">
        <f t="shared" si="7"/>
        <v>+</v>
      </c>
      <c r="E43" s="46">
        <f t="shared" si="8"/>
        <v>4</v>
      </c>
      <c r="F43" s="48">
        <f t="shared" si="9"/>
        <v>8</v>
      </c>
      <c r="G43" s="46">
        <f t="shared" si="10"/>
        <v>1</v>
      </c>
      <c r="H43" s="48">
        <f t="shared" si="11"/>
        <v>0</v>
      </c>
      <c r="I43" s="49" t="str">
        <f t="shared" si="12"/>
        <v/>
      </c>
      <c r="J43" s="46" t="str">
        <f t="shared" si="13"/>
        <v/>
      </c>
      <c r="K43" s="46">
        <f t="shared" ref="K43:T43" si="150">MOD(K42+AH42, 256)</f>
        <v>10</v>
      </c>
      <c r="L43" s="50">
        <f t="shared" si="150"/>
        <v>1</v>
      </c>
      <c r="M43" s="50">
        <f t="shared" si="150"/>
        <v>3</v>
      </c>
      <c r="N43" s="50">
        <f t="shared" si="150"/>
        <v>7</v>
      </c>
      <c r="O43" s="50">
        <f t="shared" si="150"/>
        <v>8</v>
      </c>
      <c r="P43" s="50">
        <f t="shared" si="150"/>
        <v>0</v>
      </c>
      <c r="Q43" s="50">
        <f t="shared" si="150"/>
        <v>0</v>
      </c>
      <c r="R43" s="50">
        <f t="shared" si="150"/>
        <v>0</v>
      </c>
      <c r="S43" s="50">
        <f t="shared" si="150"/>
        <v>0</v>
      </c>
      <c r="T43" s="48">
        <f t="shared" si="150"/>
        <v>0</v>
      </c>
      <c r="U43" s="50">
        <f t="shared" ref="U43:AD43" si="151">AR42</f>
        <v>11</v>
      </c>
      <c r="V43" s="50">
        <f t="shared" si="151"/>
        <v>0</v>
      </c>
      <c r="W43" s="50">
        <f t="shared" si="151"/>
        <v>0</v>
      </c>
      <c r="X43" s="50">
        <f t="shared" si="151"/>
        <v>0</v>
      </c>
      <c r="Y43" s="50">
        <f t="shared" si="151"/>
        <v>0</v>
      </c>
      <c r="Z43" s="50">
        <f t="shared" si="151"/>
        <v>0</v>
      </c>
      <c r="AA43" s="50">
        <f t="shared" si="151"/>
        <v>0</v>
      </c>
      <c r="AB43" s="50">
        <f t="shared" si="151"/>
        <v>0</v>
      </c>
      <c r="AC43" s="50">
        <f t="shared" si="151"/>
        <v>0</v>
      </c>
      <c r="AD43" s="48">
        <f t="shared" si="151"/>
        <v>0</v>
      </c>
      <c r="AE43" s="51">
        <f t="shared" si="16"/>
        <v>35</v>
      </c>
      <c r="AF43" s="52">
        <f t="shared" si="17"/>
        <v>4</v>
      </c>
      <c r="AG43" s="49">
        <f t="shared" si="18"/>
        <v>1</v>
      </c>
      <c r="AH43" s="49">
        <f t="shared" ref="AH43:AQ43" si="152">INT(AH$7 = $E43) * INDIRECT(ADDRESS($B$1 + $A43, $F$1))</f>
        <v>0</v>
      </c>
      <c r="AI43" s="8">
        <f t="shared" si="152"/>
        <v>0</v>
      </c>
      <c r="AJ43" s="8">
        <f t="shared" si="152"/>
        <v>0</v>
      </c>
      <c r="AK43" s="8">
        <f t="shared" si="152"/>
        <v>0</v>
      </c>
      <c r="AL43" s="8">
        <f t="shared" si="152"/>
        <v>1</v>
      </c>
      <c r="AM43" s="8">
        <f t="shared" si="152"/>
        <v>0</v>
      </c>
      <c r="AN43" s="8">
        <f t="shared" si="152"/>
        <v>0</v>
      </c>
      <c r="AO43" s="8">
        <f t="shared" si="152"/>
        <v>0</v>
      </c>
      <c r="AP43" s="8">
        <f t="shared" si="152"/>
        <v>0</v>
      </c>
      <c r="AQ43" s="51">
        <f t="shared" si="152"/>
        <v>0</v>
      </c>
      <c r="AR43" s="8">
        <f t="shared" ref="AR43:BA43" si="153">IF($D43 = "[", INT(AR$7 &lt;= $G43) * ($C43 + 1), U43)</f>
        <v>11</v>
      </c>
      <c r="AS43" s="8">
        <f t="shared" si="153"/>
        <v>0</v>
      </c>
      <c r="AT43" s="8">
        <f t="shared" si="153"/>
        <v>0</v>
      </c>
      <c r="AU43" s="8">
        <f t="shared" si="153"/>
        <v>0</v>
      </c>
      <c r="AV43" s="8">
        <f t="shared" si="153"/>
        <v>0</v>
      </c>
      <c r="AW43" s="8">
        <f t="shared" si="153"/>
        <v>0</v>
      </c>
      <c r="AX43" s="8">
        <f t="shared" si="153"/>
        <v>0</v>
      </c>
      <c r="AY43" s="8">
        <f t="shared" si="153"/>
        <v>0</v>
      </c>
      <c r="AZ43" s="8">
        <f t="shared" si="153"/>
        <v>0</v>
      </c>
      <c r="BA43" s="8">
        <f t="shared" si="153"/>
        <v>0</v>
      </c>
      <c r="BB43" s="52">
        <f t="shared" si="21"/>
        <v>1</v>
      </c>
    </row>
    <row r="44">
      <c r="A44" s="53">
        <v>35.0</v>
      </c>
      <c r="B44" s="45" t="str">
        <f t="shared" si="5"/>
        <v>+</v>
      </c>
      <c r="C44" s="46">
        <f t="shared" si="6"/>
        <v>35</v>
      </c>
      <c r="D44" s="47" t="str">
        <f t="shared" si="7"/>
        <v>+</v>
      </c>
      <c r="E44" s="46">
        <f t="shared" si="8"/>
        <v>4</v>
      </c>
      <c r="F44" s="48">
        <f t="shared" si="9"/>
        <v>9</v>
      </c>
      <c r="G44" s="46">
        <f t="shared" si="10"/>
        <v>1</v>
      </c>
      <c r="H44" s="48">
        <f t="shared" si="11"/>
        <v>0</v>
      </c>
      <c r="I44" s="49" t="str">
        <f t="shared" si="12"/>
        <v/>
      </c>
      <c r="J44" s="46" t="str">
        <f t="shared" si="13"/>
        <v/>
      </c>
      <c r="K44" s="46">
        <f t="shared" ref="K44:T44" si="154">MOD(K43+AH43, 256)</f>
        <v>10</v>
      </c>
      <c r="L44" s="50">
        <f t="shared" si="154"/>
        <v>1</v>
      </c>
      <c r="M44" s="50">
        <f t="shared" si="154"/>
        <v>3</v>
      </c>
      <c r="N44" s="50">
        <f t="shared" si="154"/>
        <v>7</v>
      </c>
      <c r="O44" s="50">
        <f t="shared" si="154"/>
        <v>9</v>
      </c>
      <c r="P44" s="50">
        <f t="shared" si="154"/>
        <v>0</v>
      </c>
      <c r="Q44" s="50">
        <f t="shared" si="154"/>
        <v>0</v>
      </c>
      <c r="R44" s="50">
        <f t="shared" si="154"/>
        <v>0</v>
      </c>
      <c r="S44" s="50">
        <f t="shared" si="154"/>
        <v>0</v>
      </c>
      <c r="T44" s="48">
        <f t="shared" si="154"/>
        <v>0</v>
      </c>
      <c r="U44" s="50">
        <f t="shared" ref="U44:AD44" si="155">AR43</f>
        <v>11</v>
      </c>
      <c r="V44" s="50">
        <f t="shared" si="155"/>
        <v>0</v>
      </c>
      <c r="W44" s="50">
        <f t="shared" si="155"/>
        <v>0</v>
      </c>
      <c r="X44" s="50">
        <f t="shared" si="155"/>
        <v>0</v>
      </c>
      <c r="Y44" s="50">
        <f t="shared" si="155"/>
        <v>0</v>
      </c>
      <c r="Z44" s="50">
        <f t="shared" si="155"/>
        <v>0</v>
      </c>
      <c r="AA44" s="50">
        <f t="shared" si="155"/>
        <v>0</v>
      </c>
      <c r="AB44" s="50">
        <f t="shared" si="155"/>
        <v>0</v>
      </c>
      <c r="AC44" s="50">
        <f t="shared" si="155"/>
        <v>0</v>
      </c>
      <c r="AD44" s="48">
        <f t="shared" si="155"/>
        <v>0</v>
      </c>
      <c r="AE44" s="51">
        <f t="shared" si="16"/>
        <v>36</v>
      </c>
      <c r="AF44" s="52">
        <f t="shared" si="17"/>
        <v>4</v>
      </c>
      <c r="AG44" s="49">
        <f t="shared" si="18"/>
        <v>1</v>
      </c>
      <c r="AH44" s="49">
        <f t="shared" ref="AH44:AQ44" si="156">INT(AH$7 = $E44) * INDIRECT(ADDRESS($B$1 + $A44, $F$1))</f>
        <v>0</v>
      </c>
      <c r="AI44" s="8">
        <f t="shared" si="156"/>
        <v>0</v>
      </c>
      <c r="AJ44" s="8">
        <f t="shared" si="156"/>
        <v>0</v>
      </c>
      <c r="AK44" s="8">
        <f t="shared" si="156"/>
        <v>0</v>
      </c>
      <c r="AL44" s="8">
        <f t="shared" si="156"/>
        <v>1</v>
      </c>
      <c r="AM44" s="8">
        <f t="shared" si="156"/>
        <v>0</v>
      </c>
      <c r="AN44" s="8">
        <f t="shared" si="156"/>
        <v>0</v>
      </c>
      <c r="AO44" s="8">
        <f t="shared" si="156"/>
        <v>0</v>
      </c>
      <c r="AP44" s="8">
        <f t="shared" si="156"/>
        <v>0</v>
      </c>
      <c r="AQ44" s="51">
        <f t="shared" si="156"/>
        <v>0</v>
      </c>
      <c r="AR44" s="8">
        <f t="shared" ref="AR44:BA44" si="157">IF($D44 = "[", INT(AR$7 &lt;= $G44) * ($C44 + 1), U44)</f>
        <v>11</v>
      </c>
      <c r="AS44" s="8">
        <f t="shared" si="157"/>
        <v>0</v>
      </c>
      <c r="AT44" s="8">
        <f t="shared" si="157"/>
        <v>0</v>
      </c>
      <c r="AU44" s="8">
        <f t="shared" si="157"/>
        <v>0</v>
      </c>
      <c r="AV44" s="8">
        <f t="shared" si="157"/>
        <v>0</v>
      </c>
      <c r="AW44" s="8">
        <f t="shared" si="157"/>
        <v>0</v>
      </c>
      <c r="AX44" s="8">
        <f t="shared" si="157"/>
        <v>0</v>
      </c>
      <c r="AY44" s="8">
        <f t="shared" si="157"/>
        <v>0</v>
      </c>
      <c r="AZ44" s="8">
        <f t="shared" si="157"/>
        <v>0</v>
      </c>
      <c r="BA44" s="8">
        <f t="shared" si="157"/>
        <v>0</v>
      </c>
      <c r="BB44" s="52">
        <f t="shared" si="21"/>
        <v>1</v>
      </c>
    </row>
    <row r="45">
      <c r="A45" s="53">
        <v>36.0</v>
      </c>
      <c r="B45" s="45" t="str">
        <f t="shared" si="5"/>
        <v>&lt;</v>
      </c>
      <c r="C45" s="46">
        <f t="shared" si="6"/>
        <v>36</v>
      </c>
      <c r="D45" s="47" t="str">
        <f t="shared" si="7"/>
        <v>&lt;</v>
      </c>
      <c r="E45" s="46">
        <f t="shared" si="8"/>
        <v>4</v>
      </c>
      <c r="F45" s="48">
        <f t="shared" si="9"/>
        <v>10</v>
      </c>
      <c r="G45" s="46">
        <f t="shared" si="10"/>
        <v>1</v>
      </c>
      <c r="H45" s="48">
        <f t="shared" si="11"/>
        <v>0</v>
      </c>
      <c r="I45" s="49" t="str">
        <f t="shared" si="12"/>
        <v/>
      </c>
      <c r="J45" s="46" t="str">
        <f t="shared" si="13"/>
        <v/>
      </c>
      <c r="K45" s="46">
        <f t="shared" ref="K45:T45" si="158">MOD(K44+AH44, 256)</f>
        <v>10</v>
      </c>
      <c r="L45" s="50">
        <f t="shared" si="158"/>
        <v>1</v>
      </c>
      <c r="M45" s="50">
        <f t="shared" si="158"/>
        <v>3</v>
      </c>
      <c r="N45" s="50">
        <f t="shared" si="158"/>
        <v>7</v>
      </c>
      <c r="O45" s="50">
        <f t="shared" si="158"/>
        <v>10</v>
      </c>
      <c r="P45" s="50">
        <f t="shared" si="158"/>
        <v>0</v>
      </c>
      <c r="Q45" s="50">
        <f t="shared" si="158"/>
        <v>0</v>
      </c>
      <c r="R45" s="50">
        <f t="shared" si="158"/>
        <v>0</v>
      </c>
      <c r="S45" s="50">
        <f t="shared" si="158"/>
        <v>0</v>
      </c>
      <c r="T45" s="48">
        <f t="shared" si="158"/>
        <v>0</v>
      </c>
      <c r="U45" s="50">
        <f t="shared" ref="U45:AD45" si="159">AR44</f>
        <v>11</v>
      </c>
      <c r="V45" s="50">
        <f t="shared" si="159"/>
        <v>0</v>
      </c>
      <c r="W45" s="50">
        <f t="shared" si="159"/>
        <v>0</v>
      </c>
      <c r="X45" s="50">
        <f t="shared" si="159"/>
        <v>0</v>
      </c>
      <c r="Y45" s="50">
        <f t="shared" si="159"/>
        <v>0</v>
      </c>
      <c r="Z45" s="50">
        <f t="shared" si="159"/>
        <v>0</v>
      </c>
      <c r="AA45" s="50">
        <f t="shared" si="159"/>
        <v>0</v>
      </c>
      <c r="AB45" s="50">
        <f t="shared" si="159"/>
        <v>0</v>
      </c>
      <c r="AC45" s="50">
        <f t="shared" si="159"/>
        <v>0</v>
      </c>
      <c r="AD45" s="48">
        <f t="shared" si="159"/>
        <v>0</v>
      </c>
      <c r="AE45" s="51">
        <f t="shared" si="16"/>
        <v>37</v>
      </c>
      <c r="AF45" s="52">
        <f t="shared" si="17"/>
        <v>3</v>
      </c>
      <c r="AG45" s="49">
        <f t="shared" si="18"/>
        <v>1</v>
      </c>
      <c r="AH45" s="49">
        <f t="shared" ref="AH45:AQ45" si="160">INT(AH$7 = $E45) * INDIRECT(ADDRESS($B$1 + $A45, $F$1))</f>
        <v>0</v>
      </c>
      <c r="AI45" s="8">
        <f t="shared" si="160"/>
        <v>0</v>
      </c>
      <c r="AJ45" s="8">
        <f t="shared" si="160"/>
        <v>0</v>
      </c>
      <c r="AK45" s="8">
        <f t="shared" si="160"/>
        <v>0</v>
      </c>
      <c r="AL45" s="8">
        <f t="shared" si="160"/>
        <v>0</v>
      </c>
      <c r="AM45" s="8">
        <f t="shared" si="160"/>
        <v>0</v>
      </c>
      <c r="AN45" s="8">
        <f t="shared" si="160"/>
        <v>0</v>
      </c>
      <c r="AO45" s="8">
        <f t="shared" si="160"/>
        <v>0</v>
      </c>
      <c r="AP45" s="8">
        <f t="shared" si="160"/>
        <v>0</v>
      </c>
      <c r="AQ45" s="51">
        <f t="shared" si="160"/>
        <v>0</v>
      </c>
      <c r="AR45" s="8">
        <f t="shared" ref="AR45:BA45" si="161">IF($D45 = "[", INT(AR$7 &lt;= $G45) * ($C45 + 1), U45)</f>
        <v>11</v>
      </c>
      <c r="AS45" s="8">
        <f t="shared" si="161"/>
        <v>0</v>
      </c>
      <c r="AT45" s="8">
        <f t="shared" si="161"/>
        <v>0</v>
      </c>
      <c r="AU45" s="8">
        <f t="shared" si="161"/>
        <v>0</v>
      </c>
      <c r="AV45" s="8">
        <f t="shared" si="161"/>
        <v>0</v>
      </c>
      <c r="AW45" s="8">
        <f t="shared" si="161"/>
        <v>0</v>
      </c>
      <c r="AX45" s="8">
        <f t="shared" si="161"/>
        <v>0</v>
      </c>
      <c r="AY45" s="8">
        <f t="shared" si="161"/>
        <v>0</v>
      </c>
      <c r="AZ45" s="8">
        <f t="shared" si="161"/>
        <v>0</v>
      </c>
      <c r="BA45" s="8">
        <f t="shared" si="161"/>
        <v>0</v>
      </c>
      <c r="BB45" s="52">
        <f t="shared" si="21"/>
        <v>0</v>
      </c>
    </row>
    <row r="46">
      <c r="A46" s="53">
        <v>37.0</v>
      </c>
      <c r="B46" s="45" t="str">
        <f t="shared" si="5"/>
        <v>&lt;</v>
      </c>
      <c r="C46" s="46">
        <f t="shared" si="6"/>
        <v>37</v>
      </c>
      <c r="D46" s="47" t="str">
        <f t="shared" si="7"/>
        <v>&lt;</v>
      </c>
      <c r="E46" s="46">
        <f t="shared" si="8"/>
        <v>3</v>
      </c>
      <c r="F46" s="48">
        <f t="shared" si="9"/>
        <v>7</v>
      </c>
      <c r="G46" s="46">
        <f t="shared" si="10"/>
        <v>1</v>
      </c>
      <c r="H46" s="48">
        <f t="shared" si="11"/>
        <v>0</v>
      </c>
      <c r="I46" s="49" t="str">
        <f t="shared" si="12"/>
        <v/>
      </c>
      <c r="J46" s="46" t="str">
        <f t="shared" si="13"/>
        <v/>
      </c>
      <c r="K46" s="46">
        <f t="shared" ref="K46:T46" si="162">MOD(K45+AH45, 256)</f>
        <v>10</v>
      </c>
      <c r="L46" s="50">
        <f t="shared" si="162"/>
        <v>1</v>
      </c>
      <c r="M46" s="50">
        <f t="shared" si="162"/>
        <v>3</v>
      </c>
      <c r="N46" s="50">
        <f t="shared" si="162"/>
        <v>7</v>
      </c>
      <c r="O46" s="50">
        <f t="shared" si="162"/>
        <v>10</v>
      </c>
      <c r="P46" s="50">
        <f t="shared" si="162"/>
        <v>0</v>
      </c>
      <c r="Q46" s="50">
        <f t="shared" si="162"/>
        <v>0</v>
      </c>
      <c r="R46" s="50">
        <f t="shared" si="162"/>
        <v>0</v>
      </c>
      <c r="S46" s="50">
        <f t="shared" si="162"/>
        <v>0</v>
      </c>
      <c r="T46" s="48">
        <f t="shared" si="162"/>
        <v>0</v>
      </c>
      <c r="U46" s="50">
        <f t="shared" ref="U46:AD46" si="163">AR45</f>
        <v>11</v>
      </c>
      <c r="V46" s="50">
        <f t="shared" si="163"/>
        <v>0</v>
      </c>
      <c r="W46" s="50">
        <f t="shared" si="163"/>
        <v>0</v>
      </c>
      <c r="X46" s="50">
        <f t="shared" si="163"/>
        <v>0</v>
      </c>
      <c r="Y46" s="50">
        <f t="shared" si="163"/>
        <v>0</v>
      </c>
      <c r="Z46" s="50">
        <f t="shared" si="163"/>
        <v>0</v>
      </c>
      <c r="AA46" s="50">
        <f t="shared" si="163"/>
        <v>0</v>
      </c>
      <c r="AB46" s="50">
        <f t="shared" si="163"/>
        <v>0</v>
      </c>
      <c r="AC46" s="50">
        <f t="shared" si="163"/>
        <v>0</v>
      </c>
      <c r="AD46" s="48">
        <f t="shared" si="163"/>
        <v>0</v>
      </c>
      <c r="AE46" s="51">
        <f t="shared" si="16"/>
        <v>38</v>
      </c>
      <c r="AF46" s="52">
        <f t="shared" si="17"/>
        <v>2</v>
      </c>
      <c r="AG46" s="49">
        <f t="shared" si="18"/>
        <v>1</v>
      </c>
      <c r="AH46" s="49">
        <f t="shared" ref="AH46:AQ46" si="164">INT(AH$7 = $E46) * INDIRECT(ADDRESS($B$1 + $A46, $F$1))</f>
        <v>0</v>
      </c>
      <c r="AI46" s="8">
        <f t="shared" si="164"/>
        <v>0</v>
      </c>
      <c r="AJ46" s="8">
        <f t="shared" si="164"/>
        <v>0</v>
      </c>
      <c r="AK46" s="8">
        <f t="shared" si="164"/>
        <v>0</v>
      </c>
      <c r="AL46" s="8">
        <f t="shared" si="164"/>
        <v>0</v>
      </c>
      <c r="AM46" s="8">
        <f t="shared" si="164"/>
        <v>0</v>
      </c>
      <c r="AN46" s="8">
        <f t="shared" si="164"/>
        <v>0</v>
      </c>
      <c r="AO46" s="8">
        <f t="shared" si="164"/>
        <v>0</v>
      </c>
      <c r="AP46" s="8">
        <f t="shared" si="164"/>
        <v>0</v>
      </c>
      <c r="AQ46" s="51">
        <f t="shared" si="164"/>
        <v>0</v>
      </c>
      <c r="AR46" s="8">
        <f t="shared" ref="AR46:BA46" si="165">IF($D46 = "[", INT(AR$7 &lt;= $G46) * ($C46 + 1), U46)</f>
        <v>11</v>
      </c>
      <c r="AS46" s="8">
        <f t="shared" si="165"/>
        <v>0</v>
      </c>
      <c r="AT46" s="8">
        <f t="shared" si="165"/>
        <v>0</v>
      </c>
      <c r="AU46" s="8">
        <f t="shared" si="165"/>
        <v>0</v>
      </c>
      <c r="AV46" s="8">
        <f t="shared" si="165"/>
        <v>0</v>
      </c>
      <c r="AW46" s="8">
        <f t="shared" si="165"/>
        <v>0</v>
      </c>
      <c r="AX46" s="8">
        <f t="shared" si="165"/>
        <v>0</v>
      </c>
      <c r="AY46" s="8">
        <f t="shared" si="165"/>
        <v>0</v>
      </c>
      <c r="AZ46" s="8">
        <f t="shared" si="165"/>
        <v>0</v>
      </c>
      <c r="BA46" s="8">
        <f t="shared" si="165"/>
        <v>0</v>
      </c>
      <c r="BB46" s="52">
        <f t="shared" si="21"/>
        <v>0</v>
      </c>
    </row>
    <row r="47">
      <c r="A47" s="53">
        <v>38.0</v>
      </c>
      <c r="B47" s="45" t="str">
        <f t="shared" si="5"/>
        <v>&lt;</v>
      </c>
      <c r="C47" s="46">
        <f t="shared" si="6"/>
        <v>38</v>
      </c>
      <c r="D47" s="47" t="str">
        <f t="shared" si="7"/>
        <v>&lt;</v>
      </c>
      <c r="E47" s="46">
        <f t="shared" si="8"/>
        <v>2</v>
      </c>
      <c r="F47" s="48">
        <f t="shared" si="9"/>
        <v>3</v>
      </c>
      <c r="G47" s="46">
        <f t="shared" si="10"/>
        <v>1</v>
      </c>
      <c r="H47" s="48">
        <f t="shared" si="11"/>
        <v>0</v>
      </c>
      <c r="I47" s="49" t="str">
        <f t="shared" si="12"/>
        <v/>
      </c>
      <c r="J47" s="46" t="str">
        <f t="shared" si="13"/>
        <v/>
      </c>
      <c r="K47" s="46">
        <f t="shared" ref="K47:T47" si="166">MOD(K46+AH46, 256)</f>
        <v>10</v>
      </c>
      <c r="L47" s="50">
        <f t="shared" si="166"/>
        <v>1</v>
      </c>
      <c r="M47" s="50">
        <f t="shared" si="166"/>
        <v>3</v>
      </c>
      <c r="N47" s="50">
        <f t="shared" si="166"/>
        <v>7</v>
      </c>
      <c r="O47" s="50">
        <f t="shared" si="166"/>
        <v>10</v>
      </c>
      <c r="P47" s="50">
        <f t="shared" si="166"/>
        <v>0</v>
      </c>
      <c r="Q47" s="50">
        <f t="shared" si="166"/>
        <v>0</v>
      </c>
      <c r="R47" s="50">
        <f t="shared" si="166"/>
        <v>0</v>
      </c>
      <c r="S47" s="50">
        <f t="shared" si="166"/>
        <v>0</v>
      </c>
      <c r="T47" s="48">
        <f t="shared" si="166"/>
        <v>0</v>
      </c>
      <c r="U47" s="50">
        <f t="shared" ref="U47:AD47" si="167">AR46</f>
        <v>11</v>
      </c>
      <c r="V47" s="50">
        <f t="shared" si="167"/>
        <v>0</v>
      </c>
      <c r="W47" s="50">
        <f t="shared" si="167"/>
        <v>0</v>
      </c>
      <c r="X47" s="50">
        <f t="shared" si="167"/>
        <v>0</v>
      </c>
      <c r="Y47" s="50">
        <f t="shared" si="167"/>
        <v>0</v>
      </c>
      <c r="Z47" s="50">
        <f t="shared" si="167"/>
        <v>0</v>
      </c>
      <c r="AA47" s="50">
        <f t="shared" si="167"/>
        <v>0</v>
      </c>
      <c r="AB47" s="50">
        <f t="shared" si="167"/>
        <v>0</v>
      </c>
      <c r="AC47" s="50">
        <f t="shared" si="167"/>
        <v>0</v>
      </c>
      <c r="AD47" s="48">
        <f t="shared" si="167"/>
        <v>0</v>
      </c>
      <c r="AE47" s="51">
        <f t="shared" si="16"/>
        <v>39</v>
      </c>
      <c r="AF47" s="52">
        <f t="shared" si="17"/>
        <v>1</v>
      </c>
      <c r="AG47" s="49">
        <f t="shared" si="18"/>
        <v>1</v>
      </c>
      <c r="AH47" s="49">
        <f t="shared" ref="AH47:AQ47" si="168">INT(AH$7 = $E47) * INDIRECT(ADDRESS($B$1 + $A47, $F$1))</f>
        <v>0</v>
      </c>
      <c r="AI47" s="8">
        <f t="shared" si="168"/>
        <v>0</v>
      </c>
      <c r="AJ47" s="8">
        <f t="shared" si="168"/>
        <v>0</v>
      </c>
      <c r="AK47" s="8">
        <f t="shared" si="168"/>
        <v>0</v>
      </c>
      <c r="AL47" s="8">
        <f t="shared" si="168"/>
        <v>0</v>
      </c>
      <c r="AM47" s="8">
        <f t="shared" si="168"/>
        <v>0</v>
      </c>
      <c r="AN47" s="8">
        <f t="shared" si="168"/>
        <v>0</v>
      </c>
      <c r="AO47" s="8">
        <f t="shared" si="168"/>
        <v>0</v>
      </c>
      <c r="AP47" s="8">
        <f t="shared" si="168"/>
        <v>0</v>
      </c>
      <c r="AQ47" s="51">
        <f t="shared" si="168"/>
        <v>0</v>
      </c>
      <c r="AR47" s="8">
        <f t="shared" ref="AR47:BA47" si="169">IF($D47 = "[", INT(AR$7 &lt;= $G47) * ($C47 + 1), U47)</f>
        <v>11</v>
      </c>
      <c r="AS47" s="8">
        <f t="shared" si="169"/>
        <v>0</v>
      </c>
      <c r="AT47" s="8">
        <f t="shared" si="169"/>
        <v>0</v>
      </c>
      <c r="AU47" s="8">
        <f t="shared" si="169"/>
        <v>0</v>
      </c>
      <c r="AV47" s="8">
        <f t="shared" si="169"/>
        <v>0</v>
      </c>
      <c r="AW47" s="8">
        <f t="shared" si="169"/>
        <v>0</v>
      </c>
      <c r="AX47" s="8">
        <f t="shared" si="169"/>
        <v>0</v>
      </c>
      <c r="AY47" s="8">
        <f t="shared" si="169"/>
        <v>0</v>
      </c>
      <c r="AZ47" s="8">
        <f t="shared" si="169"/>
        <v>0</v>
      </c>
      <c r="BA47" s="8">
        <f t="shared" si="169"/>
        <v>0</v>
      </c>
      <c r="BB47" s="52">
        <f t="shared" si="21"/>
        <v>0</v>
      </c>
    </row>
    <row r="48">
      <c r="A48" s="53">
        <v>39.0</v>
      </c>
      <c r="B48" s="45" t="str">
        <f t="shared" si="5"/>
        <v>&lt;</v>
      </c>
      <c r="C48" s="46">
        <f t="shared" si="6"/>
        <v>39</v>
      </c>
      <c r="D48" s="47" t="str">
        <f t="shared" si="7"/>
        <v>&lt;</v>
      </c>
      <c r="E48" s="46">
        <f t="shared" si="8"/>
        <v>1</v>
      </c>
      <c r="F48" s="48">
        <f t="shared" si="9"/>
        <v>1</v>
      </c>
      <c r="G48" s="46">
        <f t="shared" si="10"/>
        <v>1</v>
      </c>
      <c r="H48" s="48">
        <f t="shared" si="11"/>
        <v>0</v>
      </c>
      <c r="I48" s="49" t="str">
        <f t="shared" si="12"/>
        <v/>
      </c>
      <c r="J48" s="46" t="str">
        <f t="shared" si="13"/>
        <v/>
      </c>
      <c r="K48" s="46">
        <f t="shared" ref="K48:T48" si="170">MOD(K47+AH47, 256)</f>
        <v>10</v>
      </c>
      <c r="L48" s="50">
        <f t="shared" si="170"/>
        <v>1</v>
      </c>
      <c r="M48" s="50">
        <f t="shared" si="170"/>
        <v>3</v>
      </c>
      <c r="N48" s="50">
        <f t="shared" si="170"/>
        <v>7</v>
      </c>
      <c r="O48" s="50">
        <f t="shared" si="170"/>
        <v>10</v>
      </c>
      <c r="P48" s="50">
        <f t="shared" si="170"/>
        <v>0</v>
      </c>
      <c r="Q48" s="50">
        <f t="shared" si="170"/>
        <v>0</v>
      </c>
      <c r="R48" s="50">
        <f t="shared" si="170"/>
        <v>0</v>
      </c>
      <c r="S48" s="50">
        <f t="shared" si="170"/>
        <v>0</v>
      </c>
      <c r="T48" s="48">
        <f t="shared" si="170"/>
        <v>0</v>
      </c>
      <c r="U48" s="50">
        <f t="shared" ref="U48:AD48" si="171">AR47</f>
        <v>11</v>
      </c>
      <c r="V48" s="50">
        <f t="shared" si="171"/>
        <v>0</v>
      </c>
      <c r="W48" s="50">
        <f t="shared" si="171"/>
        <v>0</v>
      </c>
      <c r="X48" s="50">
        <f t="shared" si="171"/>
        <v>0</v>
      </c>
      <c r="Y48" s="50">
        <f t="shared" si="171"/>
        <v>0</v>
      </c>
      <c r="Z48" s="50">
        <f t="shared" si="171"/>
        <v>0</v>
      </c>
      <c r="AA48" s="50">
        <f t="shared" si="171"/>
        <v>0</v>
      </c>
      <c r="AB48" s="50">
        <f t="shared" si="171"/>
        <v>0</v>
      </c>
      <c r="AC48" s="50">
        <f t="shared" si="171"/>
        <v>0</v>
      </c>
      <c r="AD48" s="48">
        <f t="shared" si="171"/>
        <v>0</v>
      </c>
      <c r="AE48" s="51">
        <f t="shared" si="16"/>
        <v>40</v>
      </c>
      <c r="AF48" s="52">
        <f t="shared" si="17"/>
        <v>0</v>
      </c>
      <c r="AG48" s="49">
        <f t="shared" si="18"/>
        <v>1</v>
      </c>
      <c r="AH48" s="49">
        <f t="shared" ref="AH48:AQ48" si="172">INT(AH$7 = $E48) * INDIRECT(ADDRESS($B$1 + $A48, $F$1))</f>
        <v>0</v>
      </c>
      <c r="AI48" s="8">
        <f t="shared" si="172"/>
        <v>0</v>
      </c>
      <c r="AJ48" s="8">
        <f t="shared" si="172"/>
        <v>0</v>
      </c>
      <c r="AK48" s="8">
        <f t="shared" si="172"/>
        <v>0</v>
      </c>
      <c r="AL48" s="8">
        <f t="shared" si="172"/>
        <v>0</v>
      </c>
      <c r="AM48" s="8">
        <f t="shared" si="172"/>
        <v>0</v>
      </c>
      <c r="AN48" s="8">
        <f t="shared" si="172"/>
        <v>0</v>
      </c>
      <c r="AO48" s="8">
        <f t="shared" si="172"/>
        <v>0</v>
      </c>
      <c r="AP48" s="8">
        <f t="shared" si="172"/>
        <v>0</v>
      </c>
      <c r="AQ48" s="51">
        <f t="shared" si="172"/>
        <v>0</v>
      </c>
      <c r="AR48" s="8">
        <f t="shared" ref="AR48:BA48" si="173">IF($D48 = "[", INT(AR$7 &lt;= $G48) * ($C48 + 1), U48)</f>
        <v>11</v>
      </c>
      <c r="AS48" s="8">
        <f t="shared" si="173"/>
        <v>0</v>
      </c>
      <c r="AT48" s="8">
        <f t="shared" si="173"/>
        <v>0</v>
      </c>
      <c r="AU48" s="8">
        <f t="shared" si="173"/>
        <v>0</v>
      </c>
      <c r="AV48" s="8">
        <f t="shared" si="173"/>
        <v>0</v>
      </c>
      <c r="AW48" s="8">
        <f t="shared" si="173"/>
        <v>0</v>
      </c>
      <c r="AX48" s="8">
        <f t="shared" si="173"/>
        <v>0</v>
      </c>
      <c r="AY48" s="8">
        <f t="shared" si="173"/>
        <v>0</v>
      </c>
      <c r="AZ48" s="8">
        <f t="shared" si="173"/>
        <v>0</v>
      </c>
      <c r="BA48" s="8">
        <f t="shared" si="173"/>
        <v>0</v>
      </c>
      <c r="BB48" s="52">
        <f t="shared" si="21"/>
        <v>0</v>
      </c>
    </row>
    <row r="49">
      <c r="A49" s="53">
        <v>40.0</v>
      </c>
      <c r="B49" s="45" t="str">
        <f t="shared" si="5"/>
        <v>-</v>
      </c>
      <c r="C49" s="46">
        <f t="shared" si="6"/>
        <v>40</v>
      </c>
      <c r="D49" s="47" t="str">
        <f t="shared" si="7"/>
        <v>-</v>
      </c>
      <c r="E49" s="46">
        <f t="shared" si="8"/>
        <v>0</v>
      </c>
      <c r="F49" s="48">
        <f t="shared" si="9"/>
        <v>10</v>
      </c>
      <c r="G49" s="46">
        <f t="shared" si="10"/>
        <v>1</v>
      </c>
      <c r="H49" s="48">
        <f t="shared" si="11"/>
        <v>0</v>
      </c>
      <c r="I49" s="49" t="str">
        <f t="shared" si="12"/>
        <v/>
      </c>
      <c r="J49" s="46" t="str">
        <f t="shared" si="13"/>
        <v/>
      </c>
      <c r="K49" s="46">
        <f t="shared" ref="K49:T49" si="174">MOD(K48+AH48, 256)</f>
        <v>10</v>
      </c>
      <c r="L49" s="50">
        <f t="shared" si="174"/>
        <v>1</v>
      </c>
      <c r="M49" s="50">
        <f t="shared" si="174"/>
        <v>3</v>
      </c>
      <c r="N49" s="50">
        <f t="shared" si="174"/>
        <v>7</v>
      </c>
      <c r="O49" s="50">
        <f t="shared" si="174"/>
        <v>10</v>
      </c>
      <c r="P49" s="50">
        <f t="shared" si="174"/>
        <v>0</v>
      </c>
      <c r="Q49" s="50">
        <f t="shared" si="174"/>
        <v>0</v>
      </c>
      <c r="R49" s="50">
        <f t="shared" si="174"/>
        <v>0</v>
      </c>
      <c r="S49" s="50">
        <f t="shared" si="174"/>
        <v>0</v>
      </c>
      <c r="T49" s="48">
        <f t="shared" si="174"/>
        <v>0</v>
      </c>
      <c r="U49" s="50">
        <f t="shared" ref="U49:AD49" si="175">AR48</f>
        <v>11</v>
      </c>
      <c r="V49" s="50">
        <f t="shared" si="175"/>
        <v>0</v>
      </c>
      <c r="W49" s="50">
        <f t="shared" si="175"/>
        <v>0</v>
      </c>
      <c r="X49" s="50">
        <f t="shared" si="175"/>
        <v>0</v>
      </c>
      <c r="Y49" s="50">
        <f t="shared" si="175"/>
        <v>0</v>
      </c>
      <c r="Z49" s="50">
        <f t="shared" si="175"/>
        <v>0</v>
      </c>
      <c r="AA49" s="50">
        <f t="shared" si="175"/>
        <v>0</v>
      </c>
      <c r="AB49" s="50">
        <f t="shared" si="175"/>
        <v>0</v>
      </c>
      <c r="AC49" s="50">
        <f t="shared" si="175"/>
        <v>0</v>
      </c>
      <c r="AD49" s="48">
        <f t="shared" si="175"/>
        <v>0</v>
      </c>
      <c r="AE49" s="51">
        <f t="shared" si="16"/>
        <v>41</v>
      </c>
      <c r="AF49" s="52">
        <f t="shared" si="17"/>
        <v>0</v>
      </c>
      <c r="AG49" s="49">
        <f t="shared" si="18"/>
        <v>1</v>
      </c>
      <c r="AH49" s="49">
        <f t="shared" ref="AH49:AQ49" si="176">INT(AH$7 = $E49) * INDIRECT(ADDRESS($B$1 + $A49, $F$1))</f>
        <v>-1</v>
      </c>
      <c r="AI49" s="8">
        <f t="shared" si="176"/>
        <v>0</v>
      </c>
      <c r="AJ49" s="8">
        <f t="shared" si="176"/>
        <v>0</v>
      </c>
      <c r="AK49" s="8">
        <f t="shared" si="176"/>
        <v>0</v>
      </c>
      <c r="AL49" s="8">
        <f t="shared" si="176"/>
        <v>0</v>
      </c>
      <c r="AM49" s="8">
        <f t="shared" si="176"/>
        <v>0</v>
      </c>
      <c r="AN49" s="8">
        <f t="shared" si="176"/>
        <v>0</v>
      </c>
      <c r="AO49" s="8">
        <f t="shared" si="176"/>
        <v>0</v>
      </c>
      <c r="AP49" s="8">
        <f t="shared" si="176"/>
        <v>0</v>
      </c>
      <c r="AQ49" s="51">
        <f t="shared" si="176"/>
        <v>0</v>
      </c>
      <c r="AR49" s="8">
        <f t="shared" ref="AR49:BA49" si="177">IF($D49 = "[", INT(AR$7 &lt;= $G49) * ($C49 + 1), U49)</f>
        <v>11</v>
      </c>
      <c r="AS49" s="8">
        <f t="shared" si="177"/>
        <v>0</v>
      </c>
      <c r="AT49" s="8">
        <f t="shared" si="177"/>
        <v>0</v>
      </c>
      <c r="AU49" s="8">
        <f t="shared" si="177"/>
        <v>0</v>
      </c>
      <c r="AV49" s="8">
        <f t="shared" si="177"/>
        <v>0</v>
      </c>
      <c r="AW49" s="8">
        <f t="shared" si="177"/>
        <v>0</v>
      </c>
      <c r="AX49" s="8">
        <f t="shared" si="177"/>
        <v>0</v>
      </c>
      <c r="AY49" s="8">
        <f t="shared" si="177"/>
        <v>0</v>
      </c>
      <c r="AZ49" s="8">
        <f t="shared" si="177"/>
        <v>0</v>
      </c>
      <c r="BA49" s="8">
        <f t="shared" si="177"/>
        <v>0</v>
      </c>
      <c r="BB49" s="52">
        <f t="shared" si="21"/>
        <v>-1</v>
      </c>
    </row>
    <row r="50">
      <c r="A50" s="53">
        <v>41.0</v>
      </c>
      <c r="B50" s="45" t="str">
        <f t="shared" si="5"/>
        <v>]</v>
      </c>
      <c r="C50" s="46">
        <f t="shared" si="6"/>
        <v>41</v>
      </c>
      <c r="D50" s="47" t="str">
        <f t="shared" si="7"/>
        <v>]</v>
      </c>
      <c r="E50" s="46">
        <f t="shared" si="8"/>
        <v>0</v>
      </c>
      <c r="F50" s="48">
        <f t="shared" si="9"/>
        <v>9</v>
      </c>
      <c r="G50" s="46">
        <f t="shared" si="10"/>
        <v>1</v>
      </c>
      <c r="H50" s="48">
        <f t="shared" si="11"/>
        <v>0</v>
      </c>
      <c r="I50" s="49" t="str">
        <f t="shared" si="12"/>
        <v/>
      </c>
      <c r="J50" s="46" t="str">
        <f t="shared" si="13"/>
        <v/>
      </c>
      <c r="K50" s="46">
        <f t="shared" ref="K50:T50" si="178">MOD(K49+AH49, 256)</f>
        <v>9</v>
      </c>
      <c r="L50" s="50">
        <f t="shared" si="178"/>
        <v>1</v>
      </c>
      <c r="M50" s="50">
        <f t="shared" si="178"/>
        <v>3</v>
      </c>
      <c r="N50" s="50">
        <f t="shared" si="178"/>
        <v>7</v>
      </c>
      <c r="O50" s="50">
        <f t="shared" si="178"/>
        <v>10</v>
      </c>
      <c r="P50" s="50">
        <f t="shared" si="178"/>
        <v>0</v>
      </c>
      <c r="Q50" s="50">
        <f t="shared" si="178"/>
        <v>0</v>
      </c>
      <c r="R50" s="50">
        <f t="shared" si="178"/>
        <v>0</v>
      </c>
      <c r="S50" s="50">
        <f t="shared" si="178"/>
        <v>0</v>
      </c>
      <c r="T50" s="48">
        <f t="shared" si="178"/>
        <v>0</v>
      </c>
      <c r="U50" s="50">
        <f t="shared" ref="U50:AD50" si="179">AR49</f>
        <v>11</v>
      </c>
      <c r="V50" s="50">
        <f t="shared" si="179"/>
        <v>0</v>
      </c>
      <c r="W50" s="50">
        <f t="shared" si="179"/>
        <v>0</v>
      </c>
      <c r="X50" s="50">
        <f t="shared" si="179"/>
        <v>0</v>
      </c>
      <c r="Y50" s="50">
        <f t="shared" si="179"/>
        <v>0</v>
      </c>
      <c r="Z50" s="50">
        <f t="shared" si="179"/>
        <v>0</v>
      </c>
      <c r="AA50" s="50">
        <f t="shared" si="179"/>
        <v>0</v>
      </c>
      <c r="AB50" s="50">
        <f t="shared" si="179"/>
        <v>0</v>
      </c>
      <c r="AC50" s="50">
        <f t="shared" si="179"/>
        <v>0</v>
      </c>
      <c r="AD50" s="48">
        <f t="shared" si="179"/>
        <v>0</v>
      </c>
      <c r="AE50" s="51">
        <f t="shared" si="16"/>
        <v>11</v>
      </c>
      <c r="AF50" s="52">
        <f t="shared" si="17"/>
        <v>0</v>
      </c>
      <c r="AG50" s="49">
        <f t="shared" si="18"/>
        <v>1</v>
      </c>
      <c r="AH50" s="49">
        <f t="shared" ref="AH50:AQ50" si="180">INT(AH$7 = $E50) * INDIRECT(ADDRESS($B$1 + $A50, $F$1))</f>
        <v>0</v>
      </c>
      <c r="AI50" s="8">
        <f t="shared" si="180"/>
        <v>0</v>
      </c>
      <c r="AJ50" s="8">
        <f t="shared" si="180"/>
        <v>0</v>
      </c>
      <c r="AK50" s="8">
        <f t="shared" si="180"/>
        <v>0</v>
      </c>
      <c r="AL50" s="8">
        <f t="shared" si="180"/>
        <v>0</v>
      </c>
      <c r="AM50" s="8">
        <f t="shared" si="180"/>
        <v>0</v>
      </c>
      <c r="AN50" s="8">
        <f t="shared" si="180"/>
        <v>0</v>
      </c>
      <c r="AO50" s="8">
        <f t="shared" si="180"/>
        <v>0</v>
      </c>
      <c r="AP50" s="8">
        <f t="shared" si="180"/>
        <v>0</v>
      </c>
      <c r="AQ50" s="51">
        <f t="shared" si="180"/>
        <v>0</v>
      </c>
      <c r="AR50" s="8">
        <f t="shared" ref="AR50:BA50" si="181">IF($D50 = "[", INT(AR$7 &lt;= $G50) * ($C50 + 1), U50)</f>
        <v>11</v>
      </c>
      <c r="AS50" s="8">
        <f t="shared" si="181"/>
        <v>0</v>
      </c>
      <c r="AT50" s="8">
        <f t="shared" si="181"/>
        <v>0</v>
      </c>
      <c r="AU50" s="8">
        <f t="shared" si="181"/>
        <v>0</v>
      </c>
      <c r="AV50" s="8">
        <f t="shared" si="181"/>
        <v>0</v>
      </c>
      <c r="AW50" s="8">
        <f t="shared" si="181"/>
        <v>0</v>
      </c>
      <c r="AX50" s="8">
        <f t="shared" si="181"/>
        <v>0</v>
      </c>
      <c r="AY50" s="8">
        <f t="shared" si="181"/>
        <v>0</v>
      </c>
      <c r="AZ50" s="8">
        <f t="shared" si="181"/>
        <v>0</v>
      </c>
      <c r="BA50" s="8">
        <f t="shared" si="181"/>
        <v>0</v>
      </c>
      <c r="BB50" s="52">
        <f t="shared" si="21"/>
        <v>0</v>
      </c>
    </row>
    <row r="51">
      <c r="A51" s="53">
        <v>42.0</v>
      </c>
      <c r="B51" s="45" t="str">
        <f t="shared" si="5"/>
        <v>&gt;</v>
      </c>
      <c r="C51" s="46">
        <f t="shared" si="6"/>
        <v>11</v>
      </c>
      <c r="D51" s="47" t="str">
        <f t="shared" si="7"/>
        <v>&gt;</v>
      </c>
      <c r="E51" s="46">
        <f t="shared" si="8"/>
        <v>0</v>
      </c>
      <c r="F51" s="48">
        <f t="shared" si="9"/>
        <v>9</v>
      </c>
      <c r="G51" s="46">
        <f t="shared" si="10"/>
        <v>1</v>
      </c>
      <c r="H51" s="48">
        <f t="shared" si="11"/>
        <v>0</v>
      </c>
      <c r="I51" s="49" t="str">
        <f t="shared" si="12"/>
        <v/>
      </c>
      <c r="J51" s="46" t="str">
        <f t="shared" si="13"/>
        <v/>
      </c>
      <c r="K51" s="46">
        <f t="shared" ref="K51:T51" si="182">MOD(K50+AH50, 256)</f>
        <v>9</v>
      </c>
      <c r="L51" s="50">
        <f t="shared" si="182"/>
        <v>1</v>
      </c>
      <c r="M51" s="50">
        <f t="shared" si="182"/>
        <v>3</v>
      </c>
      <c r="N51" s="50">
        <f t="shared" si="182"/>
        <v>7</v>
      </c>
      <c r="O51" s="50">
        <f t="shared" si="182"/>
        <v>10</v>
      </c>
      <c r="P51" s="50">
        <f t="shared" si="182"/>
        <v>0</v>
      </c>
      <c r="Q51" s="50">
        <f t="shared" si="182"/>
        <v>0</v>
      </c>
      <c r="R51" s="50">
        <f t="shared" si="182"/>
        <v>0</v>
      </c>
      <c r="S51" s="50">
        <f t="shared" si="182"/>
        <v>0</v>
      </c>
      <c r="T51" s="48">
        <f t="shared" si="182"/>
        <v>0</v>
      </c>
      <c r="U51" s="50">
        <f t="shared" ref="U51:AD51" si="183">AR50</f>
        <v>11</v>
      </c>
      <c r="V51" s="50">
        <f t="shared" si="183"/>
        <v>0</v>
      </c>
      <c r="W51" s="50">
        <f t="shared" si="183"/>
        <v>0</v>
      </c>
      <c r="X51" s="50">
        <f t="shared" si="183"/>
        <v>0</v>
      </c>
      <c r="Y51" s="50">
        <f t="shared" si="183"/>
        <v>0</v>
      </c>
      <c r="Z51" s="50">
        <f t="shared" si="183"/>
        <v>0</v>
      </c>
      <c r="AA51" s="50">
        <f t="shared" si="183"/>
        <v>0</v>
      </c>
      <c r="AB51" s="50">
        <f t="shared" si="183"/>
        <v>0</v>
      </c>
      <c r="AC51" s="50">
        <f t="shared" si="183"/>
        <v>0</v>
      </c>
      <c r="AD51" s="48">
        <f t="shared" si="183"/>
        <v>0</v>
      </c>
      <c r="AE51" s="51">
        <f t="shared" si="16"/>
        <v>12</v>
      </c>
      <c r="AF51" s="52">
        <f t="shared" si="17"/>
        <v>1</v>
      </c>
      <c r="AG51" s="49">
        <f t="shared" si="18"/>
        <v>1</v>
      </c>
      <c r="AH51" s="49">
        <f t="shared" ref="AH51:AQ51" si="184">INT(AH$7 = $E51) * INDIRECT(ADDRESS($B$1 + $A51, $F$1))</f>
        <v>0</v>
      </c>
      <c r="AI51" s="8">
        <f t="shared" si="184"/>
        <v>0</v>
      </c>
      <c r="AJ51" s="8">
        <f t="shared" si="184"/>
        <v>0</v>
      </c>
      <c r="AK51" s="8">
        <f t="shared" si="184"/>
        <v>0</v>
      </c>
      <c r="AL51" s="8">
        <f t="shared" si="184"/>
        <v>0</v>
      </c>
      <c r="AM51" s="8">
        <f t="shared" si="184"/>
        <v>0</v>
      </c>
      <c r="AN51" s="8">
        <f t="shared" si="184"/>
        <v>0</v>
      </c>
      <c r="AO51" s="8">
        <f t="shared" si="184"/>
        <v>0</v>
      </c>
      <c r="AP51" s="8">
        <f t="shared" si="184"/>
        <v>0</v>
      </c>
      <c r="AQ51" s="51">
        <f t="shared" si="184"/>
        <v>0</v>
      </c>
      <c r="AR51" s="8">
        <f t="shared" ref="AR51:BA51" si="185">IF($D51 = "[", INT(AR$7 &lt;= $G51) * ($C51 + 1), U51)</f>
        <v>11</v>
      </c>
      <c r="AS51" s="8">
        <f t="shared" si="185"/>
        <v>0</v>
      </c>
      <c r="AT51" s="8">
        <f t="shared" si="185"/>
        <v>0</v>
      </c>
      <c r="AU51" s="8">
        <f t="shared" si="185"/>
        <v>0</v>
      </c>
      <c r="AV51" s="8">
        <f t="shared" si="185"/>
        <v>0</v>
      </c>
      <c r="AW51" s="8">
        <f t="shared" si="185"/>
        <v>0</v>
      </c>
      <c r="AX51" s="8">
        <f t="shared" si="185"/>
        <v>0</v>
      </c>
      <c r="AY51" s="8">
        <f t="shared" si="185"/>
        <v>0</v>
      </c>
      <c r="AZ51" s="8">
        <f t="shared" si="185"/>
        <v>0</v>
      </c>
      <c r="BA51" s="8">
        <f t="shared" si="185"/>
        <v>0</v>
      </c>
      <c r="BB51" s="52">
        <f t="shared" si="21"/>
        <v>0</v>
      </c>
    </row>
    <row r="52">
      <c r="A52" s="53">
        <v>43.0</v>
      </c>
      <c r="B52" s="45" t="str">
        <f t="shared" si="5"/>
        <v>&gt;</v>
      </c>
      <c r="C52" s="46">
        <f t="shared" si="6"/>
        <v>12</v>
      </c>
      <c r="D52" s="47" t="str">
        <f t="shared" si="7"/>
        <v>+</v>
      </c>
      <c r="E52" s="46">
        <f t="shared" si="8"/>
        <v>1</v>
      </c>
      <c r="F52" s="48">
        <f t="shared" si="9"/>
        <v>1</v>
      </c>
      <c r="G52" s="46">
        <f t="shared" si="10"/>
        <v>1</v>
      </c>
      <c r="H52" s="48">
        <f t="shared" si="11"/>
        <v>0</v>
      </c>
      <c r="I52" s="49" t="str">
        <f t="shared" si="12"/>
        <v/>
      </c>
      <c r="J52" s="46" t="str">
        <f t="shared" si="13"/>
        <v/>
      </c>
      <c r="K52" s="46">
        <f t="shared" ref="K52:T52" si="186">MOD(K51+AH51, 256)</f>
        <v>9</v>
      </c>
      <c r="L52" s="50">
        <f t="shared" si="186"/>
        <v>1</v>
      </c>
      <c r="M52" s="50">
        <f t="shared" si="186"/>
        <v>3</v>
      </c>
      <c r="N52" s="50">
        <f t="shared" si="186"/>
        <v>7</v>
      </c>
      <c r="O52" s="50">
        <f t="shared" si="186"/>
        <v>10</v>
      </c>
      <c r="P52" s="50">
        <f t="shared" si="186"/>
        <v>0</v>
      </c>
      <c r="Q52" s="50">
        <f t="shared" si="186"/>
        <v>0</v>
      </c>
      <c r="R52" s="50">
        <f t="shared" si="186"/>
        <v>0</v>
      </c>
      <c r="S52" s="50">
        <f t="shared" si="186"/>
        <v>0</v>
      </c>
      <c r="T52" s="48">
        <f t="shared" si="186"/>
        <v>0</v>
      </c>
      <c r="U52" s="50">
        <f t="shared" ref="U52:AD52" si="187">AR51</f>
        <v>11</v>
      </c>
      <c r="V52" s="50">
        <f t="shared" si="187"/>
        <v>0</v>
      </c>
      <c r="W52" s="50">
        <f t="shared" si="187"/>
        <v>0</v>
      </c>
      <c r="X52" s="50">
        <f t="shared" si="187"/>
        <v>0</v>
      </c>
      <c r="Y52" s="50">
        <f t="shared" si="187"/>
        <v>0</v>
      </c>
      <c r="Z52" s="50">
        <f t="shared" si="187"/>
        <v>0</v>
      </c>
      <c r="AA52" s="50">
        <f t="shared" si="187"/>
        <v>0</v>
      </c>
      <c r="AB52" s="50">
        <f t="shared" si="187"/>
        <v>0</v>
      </c>
      <c r="AC52" s="50">
        <f t="shared" si="187"/>
        <v>0</v>
      </c>
      <c r="AD52" s="48">
        <f t="shared" si="187"/>
        <v>0</v>
      </c>
      <c r="AE52" s="51">
        <f t="shared" si="16"/>
        <v>13</v>
      </c>
      <c r="AF52" s="52">
        <f t="shared" si="17"/>
        <v>1</v>
      </c>
      <c r="AG52" s="49">
        <f t="shared" si="18"/>
        <v>1</v>
      </c>
      <c r="AH52" s="49">
        <f t="shared" ref="AH52:AQ52" si="188">INT(AH$7 = $E52) * INDIRECT(ADDRESS($B$1 + $A52, $F$1))</f>
        <v>0</v>
      </c>
      <c r="AI52" s="8">
        <f t="shared" si="188"/>
        <v>1</v>
      </c>
      <c r="AJ52" s="8">
        <f t="shared" si="188"/>
        <v>0</v>
      </c>
      <c r="AK52" s="8">
        <f t="shared" si="188"/>
        <v>0</v>
      </c>
      <c r="AL52" s="8">
        <f t="shared" si="188"/>
        <v>0</v>
      </c>
      <c r="AM52" s="8">
        <f t="shared" si="188"/>
        <v>0</v>
      </c>
      <c r="AN52" s="8">
        <f t="shared" si="188"/>
        <v>0</v>
      </c>
      <c r="AO52" s="8">
        <f t="shared" si="188"/>
        <v>0</v>
      </c>
      <c r="AP52" s="8">
        <f t="shared" si="188"/>
        <v>0</v>
      </c>
      <c r="AQ52" s="51">
        <f t="shared" si="188"/>
        <v>0</v>
      </c>
      <c r="AR52" s="8">
        <f t="shared" ref="AR52:BA52" si="189">IF($D52 = "[", INT(AR$7 &lt;= $G52) * ($C52 + 1), U52)</f>
        <v>11</v>
      </c>
      <c r="AS52" s="8">
        <f t="shared" si="189"/>
        <v>0</v>
      </c>
      <c r="AT52" s="8">
        <f t="shared" si="189"/>
        <v>0</v>
      </c>
      <c r="AU52" s="8">
        <f t="shared" si="189"/>
        <v>0</v>
      </c>
      <c r="AV52" s="8">
        <f t="shared" si="189"/>
        <v>0</v>
      </c>
      <c r="AW52" s="8">
        <f t="shared" si="189"/>
        <v>0</v>
      </c>
      <c r="AX52" s="8">
        <f t="shared" si="189"/>
        <v>0</v>
      </c>
      <c r="AY52" s="8">
        <f t="shared" si="189"/>
        <v>0</v>
      </c>
      <c r="AZ52" s="8">
        <f t="shared" si="189"/>
        <v>0</v>
      </c>
      <c r="BA52" s="8">
        <f t="shared" si="189"/>
        <v>0</v>
      </c>
      <c r="BB52" s="52">
        <f t="shared" si="21"/>
        <v>1</v>
      </c>
    </row>
    <row r="53">
      <c r="A53" s="53">
        <v>44.0</v>
      </c>
      <c r="B53" s="45" t="str">
        <f t="shared" si="5"/>
        <v>&gt;</v>
      </c>
      <c r="C53" s="46">
        <f t="shared" si="6"/>
        <v>13</v>
      </c>
      <c r="D53" s="47" t="str">
        <f t="shared" si="7"/>
        <v>&gt;</v>
      </c>
      <c r="E53" s="46">
        <f t="shared" si="8"/>
        <v>1</v>
      </c>
      <c r="F53" s="48">
        <f t="shared" si="9"/>
        <v>2</v>
      </c>
      <c r="G53" s="46">
        <f t="shared" si="10"/>
        <v>1</v>
      </c>
      <c r="H53" s="48">
        <f t="shared" si="11"/>
        <v>0</v>
      </c>
      <c r="I53" s="49" t="str">
        <f t="shared" si="12"/>
        <v/>
      </c>
      <c r="J53" s="46" t="str">
        <f t="shared" si="13"/>
        <v/>
      </c>
      <c r="K53" s="46">
        <f t="shared" ref="K53:T53" si="190">MOD(K52+AH52, 256)</f>
        <v>9</v>
      </c>
      <c r="L53" s="50">
        <f t="shared" si="190"/>
        <v>2</v>
      </c>
      <c r="M53" s="50">
        <f t="shared" si="190"/>
        <v>3</v>
      </c>
      <c r="N53" s="50">
        <f t="shared" si="190"/>
        <v>7</v>
      </c>
      <c r="O53" s="50">
        <f t="shared" si="190"/>
        <v>10</v>
      </c>
      <c r="P53" s="50">
        <f t="shared" si="190"/>
        <v>0</v>
      </c>
      <c r="Q53" s="50">
        <f t="shared" si="190"/>
        <v>0</v>
      </c>
      <c r="R53" s="50">
        <f t="shared" si="190"/>
        <v>0</v>
      </c>
      <c r="S53" s="50">
        <f t="shared" si="190"/>
        <v>0</v>
      </c>
      <c r="T53" s="48">
        <f t="shared" si="190"/>
        <v>0</v>
      </c>
      <c r="U53" s="50">
        <f t="shared" ref="U53:AD53" si="191">AR52</f>
        <v>11</v>
      </c>
      <c r="V53" s="50">
        <f t="shared" si="191"/>
        <v>0</v>
      </c>
      <c r="W53" s="50">
        <f t="shared" si="191"/>
        <v>0</v>
      </c>
      <c r="X53" s="50">
        <f t="shared" si="191"/>
        <v>0</v>
      </c>
      <c r="Y53" s="50">
        <f t="shared" si="191"/>
        <v>0</v>
      </c>
      <c r="Z53" s="50">
        <f t="shared" si="191"/>
        <v>0</v>
      </c>
      <c r="AA53" s="50">
        <f t="shared" si="191"/>
        <v>0</v>
      </c>
      <c r="AB53" s="50">
        <f t="shared" si="191"/>
        <v>0</v>
      </c>
      <c r="AC53" s="50">
        <f t="shared" si="191"/>
        <v>0</v>
      </c>
      <c r="AD53" s="48">
        <f t="shared" si="191"/>
        <v>0</v>
      </c>
      <c r="AE53" s="51">
        <f t="shared" si="16"/>
        <v>14</v>
      </c>
      <c r="AF53" s="52">
        <f t="shared" si="17"/>
        <v>2</v>
      </c>
      <c r="AG53" s="49">
        <f t="shared" si="18"/>
        <v>1</v>
      </c>
      <c r="AH53" s="49">
        <f t="shared" ref="AH53:AQ53" si="192">INT(AH$7 = $E53) * INDIRECT(ADDRESS($B$1 + $A53, $F$1))</f>
        <v>0</v>
      </c>
      <c r="AI53" s="8">
        <f t="shared" si="192"/>
        <v>0</v>
      </c>
      <c r="AJ53" s="8">
        <f t="shared" si="192"/>
        <v>0</v>
      </c>
      <c r="AK53" s="8">
        <f t="shared" si="192"/>
        <v>0</v>
      </c>
      <c r="AL53" s="8">
        <f t="shared" si="192"/>
        <v>0</v>
      </c>
      <c r="AM53" s="8">
        <f t="shared" si="192"/>
        <v>0</v>
      </c>
      <c r="AN53" s="8">
        <f t="shared" si="192"/>
        <v>0</v>
      </c>
      <c r="AO53" s="8">
        <f t="shared" si="192"/>
        <v>0</v>
      </c>
      <c r="AP53" s="8">
        <f t="shared" si="192"/>
        <v>0</v>
      </c>
      <c r="AQ53" s="51">
        <f t="shared" si="192"/>
        <v>0</v>
      </c>
      <c r="AR53" s="8">
        <f t="shared" ref="AR53:BA53" si="193">IF($D53 = "[", INT(AR$7 &lt;= $G53) * ($C53 + 1), U53)</f>
        <v>11</v>
      </c>
      <c r="AS53" s="8">
        <f t="shared" si="193"/>
        <v>0</v>
      </c>
      <c r="AT53" s="8">
        <f t="shared" si="193"/>
        <v>0</v>
      </c>
      <c r="AU53" s="8">
        <f t="shared" si="193"/>
        <v>0</v>
      </c>
      <c r="AV53" s="8">
        <f t="shared" si="193"/>
        <v>0</v>
      </c>
      <c r="AW53" s="8">
        <f t="shared" si="193"/>
        <v>0</v>
      </c>
      <c r="AX53" s="8">
        <f t="shared" si="193"/>
        <v>0</v>
      </c>
      <c r="AY53" s="8">
        <f t="shared" si="193"/>
        <v>0</v>
      </c>
      <c r="AZ53" s="8">
        <f t="shared" si="193"/>
        <v>0</v>
      </c>
      <c r="BA53" s="8">
        <f t="shared" si="193"/>
        <v>0</v>
      </c>
      <c r="BB53" s="52">
        <f t="shared" si="21"/>
        <v>0</v>
      </c>
    </row>
    <row r="54">
      <c r="A54" s="53">
        <v>45.0</v>
      </c>
      <c r="B54" s="45" t="str">
        <f t="shared" si="5"/>
        <v>+</v>
      </c>
      <c r="C54" s="46">
        <f t="shared" si="6"/>
        <v>14</v>
      </c>
      <c r="D54" s="47" t="str">
        <f t="shared" si="7"/>
        <v>+</v>
      </c>
      <c r="E54" s="46">
        <f t="shared" si="8"/>
        <v>2</v>
      </c>
      <c r="F54" s="48">
        <f t="shared" si="9"/>
        <v>3</v>
      </c>
      <c r="G54" s="46">
        <f t="shared" si="10"/>
        <v>1</v>
      </c>
      <c r="H54" s="48">
        <f t="shared" si="11"/>
        <v>0</v>
      </c>
      <c r="I54" s="49" t="str">
        <f t="shared" si="12"/>
        <v/>
      </c>
      <c r="J54" s="46" t="str">
        <f t="shared" si="13"/>
        <v/>
      </c>
      <c r="K54" s="46">
        <f t="shared" ref="K54:T54" si="194">MOD(K53+AH53, 256)</f>
        <v>9</v>
      </c>
      <c r="L54" s="50">
        <f t="shared" si="194"/>
        <v>2</v>
      </c>
      <c r="M54" s="50">
        <f t="shared" si="194"/>
        <v>3</v>
      </c>
      <c r="N54" s="50">
        <f t="shared" si="194"/>
        <v>7</v>
      </c>
      <c r="O54" s="50">
        <f t="shared" si="194"/>
        <v>10</v>
      </c>
      <c r="P54" s="50">
        <f t="shared" si="194"/>
        <v>0</v>
      </c>
      <c r="Q54" s="50">
        <f t="shared" si="194"/>
        <v>0</v>
      </c>
      <c r="R54" s="50">
        <f t="shared" si="194"/>
        <v>0</v>
      </c>
      <c r="S54" s="50">
        <f t="shared" si="194"/>
        <v>0</v>
      </c>
      <c r="T54" s="48">
        <f t="shared" si="194"/>
        <v>0</v>
      </c>
      <c r="U54" s="50">
        <f t="shared" ref="U54:AD54" si="195">AR53</f>
        <v>11</v>
      </c>
      <c r="V54" s="50">
        <f t="shared" si="195"/>
        <v>0</v>
      </c>
      <c r="W54" s="50">
        <f t="shared" si="195"/>
        <v>0</v>
      </c>
      <c r="X54" s="50">
        <f t="shared" si="195"/>
        <v>0</v>
      </c>
      <c r="Y54" s="50">
        <f t="shared" si="195"/>
        <v>0</v>
      </c>
      <c r="Z54" s="50">
        <f t="shared" si="195"/>
        <v>0</v>
      </c>
      <c r="AA54" s="50">
        <f t="shared" si="195"/>
        <v>0</v>
      </c>
      <c r="AB54" s="50">
        <f t="shared" si="195"/>
        <v>0</v>
      </c>
      <c r="AC54" s="50">
        <f t="shared" si="195"/>
        <v>0</v>
      </c>
      <c r="AD54" s="48">
        <f t="shared" si="195"/>
        <v>0</v>
      </c>
      <c r="AE54" s="51">
        <f t="shared" si="16"/>
        <v>15</v>
      </c>
      <c r="AF54" s="52">
        <f t="shared" si="17"/>
        <v>2</v>
      </c>
      <c r="AG54" s="49">
        <f t="shared" si="18"/>
        <v>1</v>
      </c>
      <c r="AH54" s="49">
        <f t="shared" ref="AH54:AQ54" si="196">INT(AH$7 = $E54) * INDIRECT(ADDRESS($B$1 + $A54, $F$1))</f>
        <v>0</v>
      </c>
      <c r="AI54" s="8">
        <f t="shared" si="196"/>
        <v>0</v>
      </c>
      <c r="AJ54" s="8">
        <f t="shared" si="196"/>
        <v>1</v>
      </c>
      <c r="AK54" s="8">
        <f t="shared" si="196"/>
        <v>0</v>
      </c>
      <c r="AL54" s="8">
        <f t="shared" si="196"/>
        <v>0</v>
      </c>
      <c r="AM54" s="8">
        <f t="shared" si="196"/>
        <v>0</v>
      </c>
      <c r="AN54" s="8">
        <f t="shared" si="196"/>
        <v>0</v>
      </c>
      <c r="AO54" s="8">
        <f t="shared" si="196"/>
        <v>0</v>
      </c>
      <c r="AP54" s="8">
        <f t="shared" si="196"/>
        <v>0</v>
      </c>
      <c r="AQ54" s="51">
        <f t="shared" si="196"/>
        <v>0</v>
      </c>
      <c r="AR54" s="8">
        <f t="shared" ref="AR54:BA54" si="197">IF($D54 = "[", INT(AR$7 &lt;= $G54) * ($C54 + 1), U54)</f>
        <v>11</v>
      </c>
      <c r="AS54" s="8">
        <f t="shared" si="197"/>
        <v>0</v>
      </c>
      <c r="AT54" s="8">
        <f t="shared" si="197"/>
        <v>0</v>
      </c>
      <c r="AU54" s="8">
        <f t="shared" si="197"/>
        <v>0</v>
      </c>
      <c r="AV54" s="8">
        <f t="shared" si="197"/>
        <v>0</v>
      </c>
      <c r="AW54" s="8">
        <f t="shared" si="197"/>
        <v>0</v>
      </c>
      <c r="AX54" s="8">
        <f t="shared" si="197"/>
        <v>0</v>
      </c>
      <c r="AY54" s="8">
        <f t="shared" si="197"/>
        <v>0</v>
      </c>
      <c r="AZ54" s="8">
        <f t="shared" si="197"/>
        <v>0</v>
      </c>
      <c r="BA54" s="8">
        <f t="shared" si="197"/>
        <v>0</v>
      </c>
      <c r="BB54" s="52">
        <f t="shared" si="21"/>
        <v>1</v>
      </c>
    </row>
    <row r="55">
      <c r="A55" s="53">
        <v>46.0</v>
      </c>
      <c r="B55" s="45" t="str">
        <f t="shared" si="5"/>
        <v>+</v>
      </c>
      <c r="C55" s="46">
        <f t="shared" si="6"/>
        <v>15</v>
      </c>
      <c r="D55" s="47" t="str">
        <f t="shared" si="7"/>
        <v>+</v>
      </c>
      <c r="E55" s="46">
        <f t="shared" si="8"/>
        <v>2</v>
      </c>
      <c r="F55" s="48">
        <f t="shared" si="9"/>
        <v>4</v>
      </c>
      <c r="G55" s="46">
        <f t="shared" si="10"/>
        <v>1</v>
      </c>
      <c r="H55" s="48">
        <f t="shared" si="11"/>
        <v>0</v>
      </c>
      <c r="I55" s="49" t="str">
        <f t="shared" si="12"/>
        <v/>
      </c>
      <c r="J55" s="46" t="str">
        <f t="shared" si="13"/>
        <v/>
      </c>
      <c r="K55" s="46">
        <f t="shared" ref="K55:T55" si="198">MOD(K54+AH54, 256)</f>
        <v>9</v>
      </c>
      <c r="L55" s="50">
        <f t="shared" si="198"/>
        <v>2</v>
      </c>
      <c r="M55" s="50">
        <f t="shared" si="198"/>
        <v>4</v>
      </c>
      <c r="N55" s="50">
        <f t="shared" si="198"/>
        <v>7</v>
      </c>
      <c r="O55" s="50">
        <f t="shared" si="198"/>
        <v>10</v>
      </c>
      <c r="P55" s="50">
        <f t="shared" si="198"/>
        <v>0</v>
      </c>
      <c r="Q55" s="50">
        <f t="shared" si="198"/>
        <v>0</v>
      </c>
      <c r="R55" s="50">
        <f t="shared" si="198"/>
        <v>0</v>
      </c>
      <c r="S55" s="50">
        <f t="shared" si="198"/>
        <v>0</v>
      </c>
      <c r="T55" s="48">
        <f t="shared" si="198"/>
        <v>0</v>
      </c>
      <c r="U55" s="50">
        <f t="shared" ref="U55:AD55" si="199">AR54</f>
        <v>11</v>
      </c>
      <c r="V55" s="50">
        <f t="shared" si="199"/>
        <v>0</v>
      </c>
      <c r="W55" s="50">
        <f t="shared" si="199"/>
        <v>0</v>
      </c>
      <c r="X55" s="50">
        <f t="shared" si="199"/>
        <v>0</v>
      </c>
      <c r="Y55" s="50">
        <f t="shared" si="199"/>
        <v>0</v>
      </c>
      <c r="Z55" s="50">
        <f t="shared" si="199"/>
        <v>0</v>
      </c>
      <c r="AA55" s="50">
        <f t="shared" si="199"/>
        <v>0</v>
      </c>
      <c r="AB55" s="50">
        <f t="shared" si="199"/>
        <v>0</v>
      </c>
      <c r="AC55" s="50">
        <f t="shared" si="199"/>
        <v>0</v>
      </c>
      <c r="AD55" s="48">
        <f t="shared" si="199"/>
        <v>0</v>
      </c>
      <c r="AE55" s="51">
        <f t="shared" si="16"/>
        <v>16</v>
      </c>
      <c r="AF55" s="52">
        <f t="shared" si="17"/>
        <v>2</v>
      </c>
      <c r="AG55" s="49">
        <f t="shared" si="18"/>
        <v>1</v>
      </c>
      <c r="AH55" s="49">
        <f t="shared" ref="AH55:AQ55" si="200">INT(AH$7 = $E55) * INDIRECT(ADDRESS($B$1 + $A55, $F$1))</f>
        <v>0</v>
      </c>
      <c r="AI55" s="8">
        <f t="shared" si="200"/>
        <v>0</v>
      </c>
      <c r="AJ55" s="8">
        <f t="shared" si="200"/>
        <v>1</v>
      </c>
      <c r="AK55" s="8">
        <f t="shared" si="200"/>
        <v>0</v>
      </c>
      <c r="AL55" s="8">
        <f t="shared" si="200"/>
        <v>0</v>
      </c>
      <c r="AM55" s="8">
        <f t="shared" si="200"/>
        <v>0</v>
      </c>
      <c r="AN55" s="8">
        <f t="shared" si="200"/>
        <v>0</v>
      </c>
      <c r="AO55" s="8">
        <f t="shared" si="200"/>
        <v>0</v>
      </c>
      <c r="AP55" s="8">
        <f t="shared" si="200"/>
        <v>0</v>
      </c>
      <c r="AQ55" s="51">
        <f t="shared" si="200"/>
        <v>0</v>
      </c>
      <c r="AR55" s="8">
        <f t="shared" ref="AR55:BA55" si="201">IF($D55 = "[", INT(AR$7 &lt;= $G55) * ($C55 + 1), U55)</f>
        <v>11</v>
      </c>
      <c r="AS55" s="8">
        <f t="shared" si="201"/>
        <v>0</v>
      </c>
      <c r="AT55" s="8">
        <f t="shared" si="201"/>
        <v>0</v>
      </c>
      <c r="AU55" s="8">
        <f t="shared" si="201"/>
        <v>0</v>
      </c>
      <c r="AV55" s="8">
        <f t="shared" si="201"/>
        <v>0</v>
      </c>
      <c r="AW55" s="8">
        <f t="shared" si="201"/>
        <v>0</v>
      </c>
      <c r="AX55" s="8">
        <f t="shared" si="201"/>
        <v>0</v>
      </c>
      <c r="AY55" s="8">
        <f t="shared" si="201"/>
        <v>0</v>
      </c>
      <c r="AZ55" s="8">
        <f t="shared" si="201"/>
        <v>0</v>
      </c>
      <c r="BA55" s="8">
        <f t="shared" si="201"/>
        <v>0</v>
      </c>
      <c r="BB55" s="52">
        <f t="shared" si="21"/>
        <v>1</v>
      </c>
    </row>
    <row r="56">
      <c r="A56" s="53">
        <v>47.0</v>
      </c>
      <c r="B56" s="45" t="str">
        <f t="shared" si="5"/>
        <v>.</v>
      </c>
      <c r="C56" s="46">
        <f t="shared" si="6"/>
        <v>16</v>
      </c>
      <c r="D56" s="47" t="str">
        <f t="shared" si="7"/>
        <v>+</v>
      </c>
      <c r="E56" s="46">
        <f t="shared" si="8"/>
        <v>2</v>
      </c>
      <c r="F56" s="48">
        <f t="shared" si="9"/>
        <v>5</v>
      </c>
      <c r="G56" s="46">
        <f t="shared" si="10"/>
        <v>1</v>
      </c>
      <c r="H56" s="48">
        <f t="shared" si="11"/>
        <v>0</v>
      </c>
      <c r="I56" s="49" t="str">
        <f t="shared" si="12"/>
        <v/>
      </c>
      <c r="J56" s="46" t="str">
        <f t="shared" si="13"/>
        <v/>
      </c>
      <c r="K56" s="46">
        <f t="shared" ref="K56:T56" si="202">MOD(K55+AH55, 256)</f>
        <v>9</v>
      </c>
      <c r="L56" s="50">
        <f t="shared" si="202"/>
        <v>2</v>
      </c>
      <c r="M56" s="50">
        <f t="shared" si="202"/>
        <v>5</v>
      </c>
      <c r="N56" s="50">
        <f t="shared" si="202"/>
        <v>7</v>
      </c>
      <c r="O56" s="50">
        <f t="shared" si="202"/>
        <v>10</v>
      </c>
      <c r="P56" s="50">
        <f t="shared" si="202"/>
        <v>0</v>
      </c>
      <c r="Q56" s="50">
        <f t="shared" si="202"/>
        <v>0</v>
      </c>
      <c r="R56" s="50">
        <f t="shared" si="202"/>
        <v>0</v>
      </c>
      <c r="S56" s="50">
        <f t="shared" si="202"/>
        <v>0</v>
      </c>
      <c r="T56" s="48">
        <f t="shared" si="202"/>
        <v>0</v>
      </c>
      <c r="U56" s="50">
        <f t="shared" ref="U56:AD56" si="203">AR55</f>
        <v>11</v>
      </c>
      <c r="V56" s="50">
        <f t="shared" si="203"/>
        <v>0</v>
      </c>
      <c r="W56" s="50">
        <f t="shared" si="203"/>
        <v>0</v>
      </c>
      <c r="X56" s="50">
        <f t="shared" si="203"/>
        <v>0</v>
      </c>
      <c r="Y56" s="50">
        <f t="shared" si="203"/>
        <v>0</v>
      </c>
      <c r="Z56" s="50">
        <f t="shared" si="203"/>
        <v>0</v>
      </c>
      <c r="AA56" s="50">
        <f t="shared" si="203"/>
        <v>0</v>
      </c>
      <c r="AB56" s="50">
        <f t="shared" si="203"/>
        <v>0</v>
      </c>
      <c r="AC56" s="50">
        <f t="shared" si="203"/>
        <v>0</v>
      </c>
      <c r="AD56" s="48">
        <f t="shared" si="203"/>
        <v>0</v>
      </c>
      <c r="AE56" s="51">
        <f t="shared" si="16"/>
        <v>17</v>
      </c>
      <c r="AF56" s="52">
        <f t="shared" si="17"/>
        <v>2</v>
      </c>
      <c r="AG56" s="49">
        <f t="shared" si="18"/>
        <v>1</v>
      </c>
      <c r="AH56" s="49">
        <f t="shared" ref="AH56:AQ56" si="204">INT(AH$7 = $E56) * INDIRECT(ADDRESS($B$1 + $A56, $F$1))</f>
        <v>0</v>
      </c>
      <c r="AI56" s="8">
        <f t="shared" si="204"/>
        <v>0</v>
      </c>
      <c r="AJ56" s="8">
        <f t="shared" si="204"/>
        <v>1</v>
      </c>
      <c r="AK56" s="8">
        <f t="shared" si="204"/>
        <v>0</v>
      </c>
      <c r="AL56" s="8">
        <f t="shared" si="204"/>
        <v>0</v>
      </c>
      <c r="AM56" s="8">
        <f t="shared" si="204"/>
        <v>0</v>
      </c>
      <c r="AN56" s="8">
        <f t="shared" si="204"/>
        <v>0</v>
      </c>
      <c r="AO56" s="8">
        <f t="shared" si="204"/>
        <v>0</v>
      </c>
      <c r="AP56" s="8">
        <f t="shared" si="204"/>
        <v>0</v>
      </c>
      <c r="AQ56" s="51">
        <f t="shared" si="204"/>
        <v>0</v>
      </c>
      <c r="AR56" s="8">
        <f t="shared" ref="AR56:BA56" si="205">IF($D56 = "[", INT(AR$7 &lt;= $G56) * ($C56 + 1), U56)</f>
        <v>11</v>
      </c>
      <c r="AS56" s="8">
        <f t="shared" si="205"/>
        <v>0</v>
      </c>
      <c r="AT56" s="8">
        <f t="shared" si="205"/>
        <v>0</v>
      </c>
      <c r="AU56" s="8">
        <f t="shared" si="205"/>
        <v>0</v>
      </c>
      <c r="AV56" s="8">
        <f t="shared" si="205"/>
        <v>0</v>
      </c>
      <c r="AW56" s="8">
        <f t="shared" si="205"/>
        <v>0</v>
      </c>
      <c r="AX56" s="8">
        <f t="shared" si="205"/>
        <v>0</v>
      </c>
      <c r="AY56" s="8">
        <f t="shared" si="205"/>
        <v>0</v>
      </c>
      <c r="AZ56" s="8">
        <f t="shared" si="205"/>
        <v>0</v>
      </c>
      <c r="BA56" s="8">
        <f t="shared" si="205"/>
        <v>0</v>
      </c>
      <c r="BB56" s="52">
        <f t="shared" si="21"/>
        <v>1</v>
      </c>
    </row>
    <row r="57">
      <c r="A57" s="53">
        <v>48.0</v>
      </c>
      <c r="B57" s="45" t="str">
        <f t="shared" si="5"/>
        <v>&gt;</v>
      </c>
      <c r="C57" s="46">
        <f t="shared" si="6"/>
        <v>17</v>
      </c>
      <c r="D57" s="47" t="str">
        <f t="shared" si="7"/>
        <v>&gt;</v>
      </c>
      <c r="E57" s="46">
        <f t="shared" si="8"/>
        <v>2</v>
      </c>
      <c r="F57" s="48">
        <f t="shared" si="9"/>
        <v>6</v>
      </c>
      <c r="G57" s="46">
        <f t="shared" si="10"/>
        <v>1</v>
      </c>
      <c r="H57" s="48">
        <f t="shared" si="11"/>
        <v>0</v>
      </c>
      <c r="I57" s="49" t="str">
        <f t="shared" si="12"/>
        <v/>
      </c>
      <c r="J57" s="46" t="str">
        <f t="shared" si="13"/>
        <v/>
      </c>
      <c r="K57" s="46">
        <f t="shared" ref="K57:T57" si="206">MOD(K56+AH56, 256)</f>
        <v>9</v>
      </c>
      <c r="L57" s="50">
        <f t="shared" si="206"/>
        <v>2</v>
      </c>
      <c r="M57" s="50">
        <f t="shared" si="206"/>
        <v>6</v>
      </c>
      <c r="N57" s="50">
        <f t="shared" si="206"/>
        <v>7</v>
      </c>
      <c r="O57" s="50">
        <f t="shared" si="206"/>
        <v>10</v>
      </c>
      <c r="P57" s="50">
        <f t="shared" si="206"/>
        <v>0</v>
      </c>
      <c r="Q57" s="50">
        <f t="shared" si="206"/>
        <v>0</v>
      </c>
      <c r="R57" s="50">
        <f t="shared" si="206"/>
        <v>0</v>
      </c>
      <c r="S57" s="50">
        <f t="shared" si="206"/>
        <v>0</v>
      </c>
      <c r="T57" s="48">
        <f t="shared" si="206"/>
        <v>0</v>
      </c>
      <c r="U57" s="50">
        <f t="shared" ref="U57:AD57" si="207">AR56</f>
        <v>11</v>
      </c>
      <c r="V57" s="50">
        <f t="shared" si="207"/>
        <v>0</v>
      </c>
      <c r="W57" s="50">
        <f t="shared" si="207"/>
        <v>0</v>
      </c>
      <c r="X57" s="50">
        <f t="shared" si="207"/>
        <v>0</v>
      </c>
      <c r="Y57" s="50">
        <f t="shared" si="207"/>
        <v>0</v>
      </c>
      <c r="Z57" s="50">
        <f t="shared" si="207"/>
        <v>0</v>
      </c>
      <c r="AA57" s="50">
        <f t="shared" si="207"/>
        <v>0</v>
      </c>
      <c r="AB57" s="50">
        <f t="shared" si="207"/>
        <v>0</v>
      </c>
      <c r="AC57" s="50">
        <f t="shared" si="207"/>
        <v>0</v>
      </c>
      <c r="AD57" s="48">
        <f t="shared" si="207"/>
        <v>0</v>
      </c>
      <c r="AE57" s="51">
        <f t="shared" si="16"/>
        <v>18</v>
      </c>
      <c r="AF57" s="52">
        <f t="shared" si="17"/>
        <v>3</v>
      </c>
      <c r="AG57" s="49">
        <f t="shared" si="18"/>
        <v>1</v>
      </c>
      <c r="AH57" s="49">
        <f t="shared" ref="AH57:AQ57" si="208">INT(AH$7 = $E57) * INDIRECT(ADDRESS($B$1 + $A57, $F$1))</f>
        <v>0</v>
      </c>
      <c r="AI57" s="8">
        <f t="shared" si="208"/>
        <v>0</v>
      </c>
      <c r="AJ57" s="8">
        <f t="shared" si="208"/>
        <v>0</v>
      </c>
      <c r="AK57" s="8">
        <f t="shared" si="208"/>
        <v>0</v>
      </c>
      <c r="AL57" s="8">
        <f t="shared" si="208"/>
        <v>0</v>
      </c>
      <c r="AM57" s="8">
        <f t="shared" si="208"/>
        <v>0</v>
      </c>
      <c r="AN57" s="8">
        <f t="shared" si="208"/>
        <v>0</v>
      </c>
      <c r="AO57" s="8">
        <f t="shared" si="208"/>
        <v>0</v>
      </c>
      <c r="AP57" s="8">
        <f t="shared" si="208"/>
        <v>0</v>
      </c>
      <c r="AQ57" s="51">
        <f t="shared" si="208"/>
        <v>0</v>
      </c>
      <c r="AR57" s="8">
        <f t="shared" ref="AR57:BA57" si="209">IF($D57 = "[", INT(AR$7 &lt;= $G57) * ($C57 + 1), U57)</f>
        <v>11</v>
      </c>
      <c r="AS57" s="8">
        <f t="shared" si="209"/>
        <v>0</v>
      </c>
      <c r="AT57" s="8">
        <f t="shared" si="209"/>
        <v>0</v>
      </c>
      <c r="AU57" s="8">
        <f t="shared" si="209"/>
        <v>0</v>
      </c>
      <c r="AV57" s="8">
        <f t="shared" si="209"/>
        <v>0</v>
      </c>
      <c r="AW57" s="8">
        <f t="shared" si="209"/>
        <v>0</v>
      </c>
      <c r="AX57" s="8">
        <f t="shared" si="209"/>
        <v>0</v>
      </c>
      <c r="AY57" s="8">
        <f t="shared" si="209"/>
        <v>0</v>
      </c>
      <c r="AZ57" s="8">
        <f t="shared" si="209"/>
        <v>0</v>
      </c>
      <c r="BA57" s="8">
        <f t="shared" si="209"/>
        <v>0</v>
      </c>
      <c r="BB57" s="52">
        <f t="shared" si="21"/>
        <v>0</v>
      </c>
    </row>
    <row r="58">
      <c r="A58" s="53">
        <v>49.0</v>
      </c>
      <c r="B58" s="45" t="str">
        <f t="shared" si="5"/>
        <v>+</v>
      </c>
      <c r="C58" s="46">
        <f t="shared" si="6"/>
        <v>18</v>
      </c>
      <c r="D58" s="47" t="str">
        <f t="shared" si="7"/>
        <v>+</v>
      </c>
      <c r="E58" s="46">
        <f t="shared" si="8"/>
        <v>3</v>
      </c>
      <c r="F58" s="48">
        <f t="shared" si="9"/>
        <v>7</v>
      </c>
      <c r="G58" s="46">
        <f t="shared" si="10"/>
        <v>1</v>
      </c>
      <c r="H58" s="48">
        <f t="shared" si="11"/>
        <v>0</v>
      </c>
      <c r="I58" s="49" t="str">
        <f t="shared" si="12"/>
        <v/>
      </c>
      <c r="J58" s="46" t="str">
        <f t="shared" si="13"/>
        <v/>
      </c>
      <c r="K58" s="46">
        <f t="shared" ref="K58:T58" si="210">MOD(K57+AH57, 256)</f>
        <v>9</v>
      </c>
      <c r="L58" s="50">
        <f t="shared" si="210"/>
        <v>2</v>
      </c>
      <c r="M58" s="50">
        <f t="shared" si="210"/>
        <v>6</v>
      </c>
      <c r="N58" s="50">
        <f t="shared" si="210"/>
        <v>7</v>
      </c>
      <c r="O58" s="50">
        <f t="shared" si="210"/>
        <v>10</v>
      </c>
      <c r="P58" s="50">
        <f t="shared" si="210"/>
        <v>0</v>
      </c>
      <c r="Q58" s="50">
        <f t="shared" si="210"/>
        <v>0</v>
      </c>
      <c r="R58" s="50">
        <f t="shared" si="210"/>
        <v>0</v>
      </c>
      <c r="S58" s="50">
        <f t="shared" si="210"/>
        <v>0</v>
      </c>
      <c r="T58" s="48">
        <f t="shared" si="210"/>
        <v>0</v>
      </c>
      <c r="U58" s="50">
        <f t="shared" ref="U58:AD58" si="211">AR57</f>
        <v>11</v>
      </c>
      <c r="V58" s="50">
        <f t="shared" si="211"/>
        <v>0</v>
      </c>
      <c r="W58" s="50">
        <f t="shared" si="211"/>
        <v>0</v>
      </c>
      <c r="X58" s="50">
        <f t="shared" si="211"/>
        <v>0</v>
      </c>
      <c r="Y58" s="50">
        <f t="shared" si="211"/>
        <v>0</v>
      </c>
      <c r="Z58" s="50">
        <f t="shared" si="211"/>
        <v>0</v>
      </c>
      <c r="AA58" s="50">
        <f t="shared" si="211"/>
        <v>0</v>
      </c>
      <c r="AB58" s="50">
        <f t="shared" si="211"/>
        <v>0</v>
      </c>
      <c r="AC58" s="50">
        <f t="shared" si="211"/>
        <v>0</v>
      </c>
      <c r="AD58" s="48">
        <f t="shared" si="211"/>
        <v>0</v>
      </c>
      <c r="AE58" s="51">
        <f t="shared" si="16"/>
        <v>19</v>
      </c>
      <c r="AF58" s="52">
        <f t="shared" si="17"/>
        <v>3</v>
      </c>
      <c r="AG58" s="49">
        <f t="shared" si="18"/>
        <v>1</v>
      </c>
      <c r="AH58" s="49">
        <f t="shared" ref="AH58:AQ58" si="212">INT(AH$7 = $E58) * INDIRECT(ADDRESS($B$1 + $A58, $F$1))</f>
        <v>0</v>
      </c>
      <c r="AI58" s="8">
        <f t="shared" si="212"/>
        <v>0</v>
      </c>
      <c r="AJ58" s="8">
        <f t="shared" si="212"/>
        <v>0</v>
      </c>
      <c r="AK58" s="8">
        <f t="shared" si="212"/>
        <v>1</v>
      </c>
      <c r="AL58" s="8">
        <f t="shared" si="212"/>
        <v>0</v>
      </c>
      <c r="AM58" s="8">
        <f t="shared" si="212"/>
        <v>0</v>
      </c>
      <c r="AN58" s="8">
        <f t="shared" si="212"/>
        <v>0</v>
      </c>
      <c r="AO58" s="8">
        <f t="shared" si="212"/>
        <v>0</v>
      </c>
      <c r="AP58" s="8">
        <f t="shared" si="212"/>
        <v>0</v>
      </c>
      <c r="AQ58" s="51">
        <f t="shared" si="212"/>
        <v>0</v>
      </c>
      <c r="AR58" s="8">
        <f t="shared" ref="AR58:BA58" si="213">IF($D58 = "[", INT(AR$7 &lt;= $G58) * ($C58 + 1), U58)</f>
        <v>11</v>
      </c>
      <c r="AS58" s="8">
        <f t="shared" si="213"/>
        <v>0</v>
      </c>
      <c r="AT58" s="8">
        <f t="shared" si="213"/>
        <v>0</v>
      </c>
      <c r="AU58" s="8">
        <f t="shared" si="213"/>
        <v>0</v>
      </c>
      <c r="AV58" s="8">
        <f t="shared" si="213"/>
        <v>0</v>
      </c>
      <c r="AW58" s="8">
        <f t="shared" si="213"/>
        <v>0</v>
      </c>
      <c r="AX58" s="8">
        <f t="shared" si="213"/>
        <v>0</v>
      </c>
      <c r="AY58" s="8">
        <f t="shared" si="213"/>
        <v>0</v>
      </c>
      <c r="AZ58" s="8">
        <f t="shared" si="213"/>
        <v>0</v>
      </c>
      <c r="BA58" s="8">
        <f t="shared" si="213"/>
        <v>0</v>
      </c>
      <c r="BB58" s="52">
        <f t="shared" si="21"/>
        <v>1</v>
      </c>
    </row>
    <row r="59">
      <c r="A59" s="53">
        <v>50.0</v>
      </c>
      <c r="B59" s="45" t="str">
        <f t="shared" si="5"/>
        <v>.</v>
      </c>
      <c r="C59" s="46">
        <f t="shared" si="6"/>
        <v>19</v>
      </c>
      <c r="D59" s="47" t="str">
        <f t="shared" si="7"/>
        <v>+</v>
      </c>
      <c r="E59" s="46">
        <f t="shared" si="8"/>
        <v>3</v>
      </c>
      <c r="F59" s="48">
        <f t="shared" si="9"/>
        <v>8</v>
      </c>
      <c r="G59" s="46">
        <f t="shared" si="10"/>
        <v>1</v>
      </c>
      <c r="H59" s="48">
        <f t="shared" si="11"/>
        <v>0</v>
      </c>
      <c r="I59" s="49" t="str">
        <f t="shared" si="12"/>
        <v/>
      </c>
      <c r="J59" s="46" t="str">
        <f t="shared" si="13"/>
        <v/>
      </c>
      <c r="K59" s="46">
        <f t="shared" ref="K59:T59" si="214">MOD(K58+AH58, 256)</f>
        <v>9</v>
      </c>
      <c r="L59" s="50">
        <f t="shared" si="214"/>
        <v>2</v>
      </c>
      <c r="M59" s="50">
        <f t="shared" si="214"/>
        <v>6</v>
      </c>
      <c r="N59" s="50">
        <f t="shared" si="214"/>
        <v>8</v>
      </c>
      <c r="O59" s="50">
        <f t="shared" si="214"/>
        <v>10</v>
      </c>
      <c r="P59" s="50">
        <f t="shared" si="214"/>
        <v>0</v>
      </c>
      <c r="Q59" s="50">
        <f t="shared" si="214"/>
        <v>0</v>
      </c>
      <c r="R59" s="50">
        <f t="shared" si="214"/>
        <v>0</v>
      </c>
      <c r="S59" s="50">
        <f t="shared" si="214"/>
        <v>0</v>
      </c>
      <c r="T59" s="48">
        <f t="shared" si="214"/>
        <v>0</v>
      </c>
      <c r="U59" s="50">
        <f t="shared" ref="U59:AD59" si="215">AR58</f>
        <v>11</v>
      </c>
      <c r="V59" s="50">
        <f t="shared" si="215"/>
        <v>0</v>
      </c>
      <c r="W59" s="50">
        <f t="shared" si="215"/>
        <v>0</v>
      </c>
      <c r="X59" s="50">
        <f t="shared" si="215"/>
        <v>0</v>
      </c>
      <c r="Y59" s="50">
        <f t="shared" si="215"/>
        <v>0</v>
      </c>
      <c r="Z59" s="50">
        <f t="shared" si="215"/>
        <v>0</v>
      </c>
      <c r="AA59" s="50">
        <f t="shared" si="215"/>
        <v>0</v>
      </c>
      <c r="AB59" s="50">
        <f t="shared" si="215"/>
        <v>0</v>
      </c>
      <c r="AC59" s="50">
        <f t="shared" si="215"/>
        <v>0</v>
      </c>
      <c r="AD59" s="48">
        <f t="shared" si="215"/>
        <v>0</v>
      </c>
      <c r="AE59" s="51">
        <f t="shared" si="16"/>
        <v>20</v>
      </c>
      <c r="AF59" s="52">
        <f t="shared" si="17"/>
        <v>3</v>
      </c>
      <c r="AG59" s="49">
        <f t="shared" si="18"/>
        <v>1</v>
      </c>
      <c r="AH59" s="49">
        <f t="shared" ref="AH59:AQ59" si="216">INT(AH$7 = $E59) * INDIRECT(ADDRESS($B$1 + $A59, $F$1))</f>
        <v>0</v>
      </c>
      <c r="AI59" s="8">
        <f t="shared" si="216"/>
        <v>0</v>
      </c>
      <c r="AJ59" s="8">
        <f t="shared" si="216"/>
        <v>0</v>
      </c>
      <c r="AK59" s="8">
        <f t="shared" si="216"/>
        <v>1</v>
      </c>
      <c r="AL59" s="8">
        <f t="shared" si="216"/>
        <v>0</v>
      </c>
      <c r="AM59" s="8">
        <f t="shared" si="216"/>
        <v>0</v>
      </c>
      <c r="AN59" s="8">
        <f t="shared" si="216"/>
        <v>0</v>
      </c>
      <c r="AO59" s="8">
        <f t="shared" si="216"/>
        <v>0</v>
      </c>
      <c r="AP59" s="8">
        <f t="shared" si="216"/>
        <v>0</v>
      </c>
      <c r="AQ59" s="51">
        <f t="shared" si="216"/>
        <v>0</v>
      </c>
      <c r="AR59" s="8">
        <f t="shared" ref="AR59:BA59" si="217">IF($D59 = "[", INT(AR$7 &lt;= $G59) * ($C59 + 1), U59)</f>
        <v>11</v>
      </c>
      <c r="AS59" s="8">
        <f t="shared" si="217"/>
        <v>0</v>
      </c>
      <c r="AT59" s="8">
        <f t="shared" si="217"/>
        <v>0</v>
      </c>
      <c r="AU59" s="8">
        <f t="shared" si="217"/>
        <v>0</v>
      </c>
      <c r="AV59" s="8">
        <f t="shared" si="217"/>
        <v>0</v>
      </c>
      <c r="AW59" s="8">
        <f t="shared" si="217"/>
        <v>0</v>
      </c>
      <c r="AX59" s="8">
        <f t="shared" si="217"/>
        <v>0</v>
      </c>
      <c r="AY59" s="8">
        <f t="shared" si="217"/>
        <v>0</v>
      </c>
      <c r="AZ59" s="8">
        <f t="shared" si="217"/>
        <v>0</v>
      </c>
      <c r="BA59" s="8">
        <f t="shared" si="217"/>
        <v>0</v>
      </c>
      <c r="BB59" s="52">
        <f t="shared" si="21"/>
        <v>1</v>
      </c>
    </row>
    <row r="60">
      <c r="A60" s="53">
        <v>51.0</v>
      </c>
      <c r="B60" s="45" t="str">
        <f t="shared" si="5"/>
        <v>+</v>
      </c>
      <c r="C60" s="46">
        <f t="shared" si="6"/>
        <v>20</v>
      </c>
      <c r="D60" s="47" t="str">
        <f t="shared" si="7"/>
        <v>+</v>
      </c>
      <c r="E60" s="46">
        <f t="shared" si="8"/>
        <v>3</v>
      </c>
      <c r="F60" s="48">
        <f t="shared" si="9"/>
        <v>9</v>
      </c>
      <c r="G60" s="46">
        <f t="shared" si="10"/>
        <v>1</v>
      </c>
      <c r="H60" s="48">
        <f t="shared" si="11"/>
        <v>0</v>
      </c>
      <c r="I60" s="49" t="str">
        <f t="shared" si="12"/>
        <v/>
      </c>
      <c r="J60" s="46" t="str">
        <f t="shared" si="13"/>
        <v/>
      </c>
      <c r="K60" s="46">
        <f t="shared" ref="K60:T60" si="218">MOD(K59+AH59, 256)</f>
        <v>9</v>
      </c>
      <c r="L60" s="50">
        <f t="shared" si="218"/>
        <v>2</v>
      </c>
      <c r="M60" s="50">
        <f t="shared" si="218"/>
        <v>6</v>
      </c>
      <c r="N60" s="50">
        <f t="shared" si="218"/>
        <v>9</v>
      </c>
      <c r="O60" s="50">
        <f t="shared" si="218"/>
        <v>10</v>
      </c>
      <c r="P60" s="50">
        <f t="shared" si="218"/>
        <v>0</v>
      </c>
      <c r="Q60" s="50">
        <f t="shared" si="218"/>
        <v>0</v>
      </c>
      <c r="R60" s="50">
        <f t="shared" si="218"/>
        <v>0</v>
      </c>
      <c r="S60" s="50">
        <f t="shared" si="218"/>
        <v>0</v>
      </c>
      <c r="T60" s="48">
        <f t="shared" si="218"/>
        <v>0</v>
      </c>
      <c r="U60" s="50">
        <f t="shared" ref="U60:AD60" si="219">AR59</f>
        <v>11</v>
      </c>
      <c r="V60" s="50">
        <f t="shared" si="219"/>
        <v>0</v>
      </c>
      <c r="W60" s="50">
        <f t="shared" si="219"/>
        <v>0</v>
      </c>
      <c r="X60" s="50">
        <f t="shared" si="219"/>
        <v>0</v>
      </c>
      <c r="Y60" s="50">
        <f t="shared" si="219"/>
        <v>0</v>
      </c>
      <c r="Z60" s="50">
        <f t="shared" si="219"/>
        <v>0</v>
      </c>
      <c r="AA60" s="50">
        <f t="shared" si="219"/>
        <v>0</v>
      </c>
      <c r="AB60" s="50">
        <f t="shared" si="219"/>
        <v>0</v>
      </c>
      <c r="AC60" s="50">
        <f t="shared" si="219"/>
        <v>0</v>
      </c>
      <c r="AD60" s="48">
        <f t="shared" si="219"/>
        <v>0</v>
      </c>
      <c r="AE60" s="51">
        <f t="shared" si="16"/>
        <v>21</v>
      </c>
      <c r="AF60" s="52">
        <f t="shared" si="17"/>
        <v>3</v>
      </c>
      <c r="AG60" s="49">
        <f t="shared" si="18"/>
        <v>1</v>
      </c>
      <c r="AH60" s="49">
        <f t="shared" ref="AH60:AQ60" si="220">INT(AH$7 = $E60) * INDIRECT(ADDRESS($B$1 + $A60, $F$1))</f>
        <v>0</v>
      </c>
      <c r="AI60" s="8">
        <f t="shared" si="220"/>
        <v>0</v>
      </c>
      <c r="AJ60" s="8">
        <f t="shared" si="220"/>
        <v>0</v>
      </c>
      <c r="AK60" s="8">
        <f t="shared" si="220"/>
        <v>1</v>
      </c>
      <c r="AL60" s="8">
        <f t="shared" si="220"/>
        <v>0</v>
      </c>
      <c r="AM60" s="8">
        <f t="shared" si="220"/>
        <v>0</v>
      </c>
      <c r="AN60" s="8">
        <f t="shared" si="220"/>
        <v>0</v>
      </c>
      <c r="AO60" s="8">
        <f t="shared" si="220"/>
        <v>0</v>
      </c>
      <c r="AP60" s="8">
        <f t="shared" si="220"/>
        <v>0</v>
      </c>
      <c r="AQ60" s="51">
        <f t="shared" si="220"/>
        <v>0</v>
      </c>
      <c r="AR60" s="8">
        <f t="shared" ref="AR60:BA60" si="221">IF($D60 = "[", INT(AR$7 &lt;= $G60) * ($C60 + 1), U60)</f>
        <v>11</v>
      </c>
      <c r="AS60" s="8">
        <f t="shared" si="221"/>
        <v>0</v>
      </c>
      <c r="AT60" s="8">
        <f t="shared" si="221"/>
        <v>0</v>
      </c>
      <c r="AU60" s="8">
        <f t="shared" si="221"/>
        <v>0</v>
      </c>
      <c r="AV60" s="8">
        <f t="shared" si="221"/>
        <v>0</v>
      </c>
      <c r="AW60" s="8">
        <f t="shared" si="221"/>
        <v>0</v>
      </c>
      <c r="AX60" s="8">
        <f t="shared" si="221"/>
        <v>0</v>
      </c>
      <c r="AY60" s="8">
        <f t="shared" si="221"/>
        <v>0</v>
      </c>
      <c r="AZ60" s="8">
        <f t="shared" si="221"/>
        <v>0</v>
      </c>
      <c r="BA60" s="8">
        <f t="shared" si="221"/>
        <v>0</v>
      </c>
      <c r="BB60" s="52">
        <f t="shared" si="21"/>
        <v>1</v>
      </c>
    </row>
    <row r="61">
      <c r="A61" s="53">
        <v>52.0</v>
      </c>
      <c r="B61" s="45" t="str">
        <f t="shared" si="5"/>
        <v>+</v>
      </c>
      <c r="C61" s="46">
        <f t="shared" si="6"/>
        <v>21</v>
      </c>
      <c r="D61" s="47" t="str">
        <f t="shared" si="7"/>
        <v>+</v>
      </c>
      <c r="E61" s="46">
        <f t="shared" si="8"/>
        <v>3</v>
      </c>
      <c r="F61" s="48">
        <f t="shared" si="9"/>
        <v>10</v>
      </c>
      <c r="G61" s="46">
        <f t="shared" si="10"/>
        <v>1</v>
      </c>
      <c r="H61" s="48">
        <f t="shared" si="11"/>
        <v>0</v>
      </c>
      <c r="I61" s="49" t="str">
        <f t="shared" si="12"/>
        <v/>
      </c>
      <c r="J61" s="46" t="str">
        <f t="shared" si="13"/>
        <v/>
      </c>
      <c r="K61" s="46">
        <f t="shared" ref="K61:T61" si="222">MOD(K60+AH60, 256)</f>
        <v>9</v>
      </c>
      <c r="L61" s="50">
        <f t="shared" si="222"/>
        <v>2</v>
      </c>
      <c r="M61" s="50">
        <f t="shared" si="222"/>
        <v>6</v>
      </c>
      <c r="N61" s="50">
        <f t="shared" si="222"/>
        <v>10</v>
      </c>
      <c r="O61" s="50">
        <f t="shared" si="222"/>
        <v>10</v>
      </c>
      <c r="P61" s="50">
        <f t="shared" si="222"/>
        <v>0</v>
      </c>
      <c r="Q61" s="50">
        <f t="shared" si="222"/>
        <v>0</v>
      </c>
      <c r="R61" s="50">
        <f t="shared" si="222"/>
        <v>0</v>
      </c>
      <c r="S61" s="50">
        <f t="shared" si="222"/>
        <v>0</v>
      </c>
      <c r="T61" s="48">
        <f t="shared" si="222"/>
        <v>0</v>
      </c>
      <c r="U61" s="50">
        <f t="shared" ref="U61:AD61" si="223">AR60</f>
        <v>11</v>
      </c>
      <c r="V61" s="50">
        <f t="shared" si="223"/>
        <v>0</v>
      </c>
      <c r="W61" s="50">
        <f t="shared" si="223"/>
        <v>0</v>
      </c>
      <c r="X61" s="50">
        <f t="shared" si="223"/>
        <v>0</v>
      </c>
      <c r="Y61" s="50">
        <f t="shared" si="223"/>
        <v>0</v>
      </c>
      <c r="Z61" s="50">
        <f t="shared" si="223"/>
        <v>0</v>
      </c>
      <c r="AA61" s="50">
        <f t="shared" si="223"/>
        <v>0</v>
      </c>
      <c r="AB61" s="50">
        <f t="shared" si="223"/>
        <v>0</v>
      </c>
      <c r="AC61" s="50">
        <f t="shared" si="223"/>
        <v>0</v>
      </c>
      <c r="AD61" s="48">
        <f t="shared" si="223"/>
        <v>0</v>
      </c>
      <c r="AE61" s="51">
        <f t="shared" si="16"/>
        <v>22</v>
      </c>
      <c r="AF61" s="52">
        <f t="shared" si="17"/>
        <v>3</v>
      </c>
      <c r="AG61" s="49">
        <f t="shared" si="18"/>
        <v>1</v>
      </c>
      <c r="AH61" s="49">
        <f t="shared" ref="AH61:AQ61" si="224">INT(AH$7 = $E61) * INDIRECT(ADDRESS($B$1 + $A61, $F$1))</f>
        <v>0</v>
      </c>
      <c r="AI61" s="8">
        <f t="shared" si="224"/>
        <v>0</v>
      </c>
      <c r="AJ61" s="8">
        <f t="shared" si="224"/>
        <v>0</v>
      </c>
      <c r="AK61" s="8">
        <f t="shared" si="224"/>
        <v>1</v>
      </c>
      <c r="AL61" s="8">
        <f t="shared" si="224"/>
        <v>0</v>
      </c>
      <c r="AM61" s="8">
        <f t="shared" si="224"/>
        <v>0</v>
      </c>
      <c r="AN61" s="8">
        <f t="shared" si="224"/>
        <v>0</v>
      </c>
      <c r="AO61" s="8">
        <f t="shared" si="224"/>
        <v>0</v>
      </c>
      <c r="AP61" s="8">
        <f t="shared" si="224"/>
        <v>0</v>
      </c>
      <c r="AQ61" s="51">
        <f t="shared" si="224"/>
        <v>0</v>
      </c>
      <c r="AR61" s="8">
        <f t="shared" ref="AR61:BA61" si="225">IF($D61 = "[", INT(AR$7 &lt;= $G61) * ($C61 + 1), U61)</f>
        <v>11</v>
      </c>
      <c r="AS61" s="8">
        <f t="shared" si="225"/>
        <v>0</v>
      </c>
      <c r="AT61" s="8">
        <f t="shared" si="225"/>
        <v>0</v>
      </c>
      <c r="AU61" s="8">
        <f t="shared" si="225"/>
        <v>0</v>
      </c>
      <c r="AV61" s="8">
        <f t="shared" si="225"/>
        <v>0</v>
      </c>
      <c r="AW61" s="8">
        <f t="shared" si="225"/>
        <v>0</v>
      </c>
      <c r="AX61" s="8">
        <f t="shared" si="225"/>
        <v>0</v>
      </c>
      <c r="AY61" s="8">
        <f t="shared" si="225"/>
        <v>0</v>
      </c>
      <c r="AZ61" s="8">
        <f t="shared" si="225"/>
        <v>0</v>
      </c>
      <c r="BA61" s="8">
        <f t="shared" si="225"/>
        <v>0</v>
      </c>
      <c r="BB61" s="52">
        <f t="shared" si="21"/>
        <v>1</v>
      </c>
    </row>
    <row r="62">
      <c r="A62" s="53">
        <v>53.0</v>
      </c>
      <c r="B62" s="45" t="str">
        <f t="shared" si="5"/>
        <v>+</v>
      </c>
      <c r="C62" s="46">
        <f t="shared" si="6"/>
        <v>22</v>
      </c>
      <c r="D62" s="47" t="str">
        <f t="shared" si="7"/>
        <v>+</v>
      </c>
      <c r="E62" s="46">
        <f t="shared" si="8"/>
        <v>3</v>
      </c>
      <c r="F62" s="48">
        <f t="shared" si="9"/>
        <v>11</v>
      </c>
      <c r="G62" s="46">
        <f t="shared" si="10"/>
        <v>1</v>
      </c>
      <c r="H62" s="48">
        <f t="shared" si="11"/>
        <v>0</v>
      </c>
      <c r="I62" s="49" t="str">
        <f t="shared" si="12"/>
        <v/>
      </c>
      <c r="J62" s="46" t="str">
        <f t="shared" si="13"/>
        <v/>
      </c>
      <c r="K62" s="46">
        <f t="shared" ref="K62:T62" si="226">MOD(K61+AH61, 256)</f>
        <v>9</v>
      </c>
      <c r="L62" s="50">
        <f t="shared" si="226"/>
        <v>2</v>
      </c>
      <c r="M62" s="50">
        <f t="shared" si="226"/>
        <v>6</v>
      </c>
      <c r="N62" s="50">
        <f t="shared" si="226"/>
        <v>11</v>
      </c>
      <c r="O62" s="50">
        <f t="shared" si="226"/>
        <v>10</v>
      </c>
      <c r="P62" s="50">
        <f t="shared" si="226"/>
        <v>0</v>
      </c>
      <c r="Q62" s="50">
        <f t="shared" si="226"/>
        <v>0</v>
      </c>
      <c r="R62" s="50">
        <f t="shared" si="226"/>
        <v>0</v>
      </c>
      <c r="S62" s="50">
        <f t="shared" si="226"/>
        <v>0</v>
      </c>
      <c r="T62" s="48">
        <f t="shared" si="226"/>
        <v>0</v>
      </c>
      <c r="U62" s="50">
        <f t="shared" ref="U62:AD62" si="227">AR61</f>
        <v>11</v>
      </c>
      <c r="V62" s="50">
        <f t="shared" si="227"/>
        <v>0</v>
      </c>
      <c r="W62" s="50">
        <f t="shared" si="227"/>
        <v>0</v>
      </c>
      <c r="X62" s="50">
        <f t="shared" si="227"/>
        <v>0</v>
      </c>
      <c r="Y62" s="50">
        <f t="shared" si="227"/>
        <v>0</v>
      </c>
      <c r="Z62" s="50">
        <f t="shared" si="227"/>
        <v>0</v>
      </c>
      <c r="AA62" s="50">
        <f t="shared" si="227"/>
        <v>0</v>
      </c>
      <c r="AB62" s="50">
        <f t="shared" si="227"/>
        <v>0</v>
      </c>
      <c r="AC62" s="50">
        <f t="shared" si="227"/>
        <v>0</v>
      </c>
      <c r="AD62" s="48">
        <f t="shared" si="227"/>
        <v>0</v>
      </c>
      <c r="AE62" s="51">
        <f t="shared" si="16"/>
        <v>23</v>
      </c>
      <c r="AF62" s="52">
        <f t="shared" si="17"/>
        <v>3</v>
      </c>
      <c r="AG62" s="49">
        <f t="shared" si="18"/>
        <v>1</v>
      </c>
      <c r="AH62" s="49">
        <f t="shared" ref="AH62:AQ62" si="228">INT(AH$7 = $E62) * INDIRECT(ADDRESS($B$1 + $A62, $F$1))</f>
        <v>0</v>
      </c>
      <c r="AI62" s="8">
        <f t="shared" si="228"/>
        <v>0</v>
      </c>
      <c r="AJ62" s="8">
        <f t="shared" si="228"/>
        <v>0</v>
      </c>
      <c r="AK62" s="8">
        <f t="shared" si="228"/>
        <v>1</v>
      </c>
      <c r="AL62" s="8">
        <f t="shared" si="228"/>
        <v>0</v>
      </c>
      <c r="AM62" s="8">
        <f t="shared" si="228"/>
        <v>0</v>
      </c>
      <c r="AN62" s="8">
        <f t="shared" si="228"/>
        <v>0</v>
      </c>
      <c r="AO62" s="8">
        <f t="shared" si="228"/>
        <v>0</v>
      </c>
      <c r="AP62" s="8">
        <f t="shared" si="228"/>
        <v>0</v>
      </c>
      <c r="AQ62" s="51">
        <f t="shared" si="228"/>
        <v>0</v>
      </c>
      <c r="AR62" s="8">
        <f t="shared" ref="AR62:BA62" si="229">IF($D62 = "[", INT(AR$7 &lt;= $G62) * ($C62 + 1), U62)</f>
        <v>11</v>
      </c>
      <c r="AS62" s="8">
        <f t="shared" si="229"/>
        <v>0</v>
      </c>
      <c r="AT62" s="8">
        <f t="shared" si="229"/>
        <v>0</v>
      </c>
      <c r="AU62" s="8">
        <f t="shared" si="229"/>
        <v>0</v>
      </c>
      <c r="AV62" s="8">
        <f t="shared" si="229"/>
        <v>0</v>
      </c>
      <c r="AW62" s="8">
        <f t="shared" si="229"/>
        <v>0</v>
      </c>
      <c r="AX62" s="8">
        <f t="shared" si="229"/>
        <v>0</v>
      </c>
      <c r="AY62" s="8">
        <f t="shared" si="229"/>
        <v>0</v>
      </c>
      <c r="AZ62" s="8">
        <f t="shared" si="229"/>
        <v>0</v>
      </c>
      <c r="BA62" s="8">
        <f t="shared" si="229"/>
        <v>0</v>
      </c>
      <c r="BB62" s="52">
        <f t="shared" si="21"/>
        <v>1</v>
      </c>
    </row>
    <row r="63">
      <c r="A63" s="53">
        <v>54.0</v>
      </c>
      <c r="B63" s="45" t="str">
        <f t="shared" si="5"/>
        <v>+</v>
      </c>
      <c r="C63" s="46">
        <f t="shared" si="6"/>
        <v>23</v>
      </c>
      <c r="D63" s="47" t="str">
        <f t="shared" si="7"/>
        <v>+</v>
      </c>
      <c r="E63" s="46">
        <f t="shared" si="8"/>
        <v>3</v>
      </c>
      <c r="F63" s="48">
        <f t="shared" si="9"/>
        <v>12</v>
      </c>
      <c r="G63" s="46">
        <f t="shared" si="10"/>
        <v>1</v>
      </c>
      <c r="H63" s="48">
        <f t="shared" si="11"/>
        <v>0</v>
      </c>
      <c r="I63" s="49" t="str">
        <f t="shared" si="12"/>
        <v/>
      </c>
      <c r="J63" s="46" t="str">
        <f t="shared" si="13"/>
        <v/>
      </c>
      <c r="K63" s="46">
        <f t="shared" ref="K63:T63" si="230">MOD(K62+AH62, 256)</f>
        <v>9</v>
      </c>
      <c r="L63" s="50">
        <f t="shared" si="230"/>
        <v>2</v>
      </c>
      <c r="M63" s="50">
        <f t="shared" si="230"/>
        <v>6</v>
      </c>
      <c r="N63" s="50">
        <f t="shared" si="230"/>
        <v>12</v>
      </c>
      <c r="O63" s="50">
        <f t="shared" si="230"/>
        <v>10</v>
      </c>
      <c r="P63" s="50">
        <f t="shared" si="230"/>
        <v>0</v>
      </c>
      <c r="Q63" s="50">
        <f t="shared" si="230"/>
        <v>0</v>
      </c>
      <c r="R63" s="50">
        <f t="shared" si="230"/>
        <v>0</v>
      </c>
      <c r="S63" s="50">
        <f t="shared" si="230"/>
        <v>0</v>
      </c>
      <c r="T63" s="48">
        <f t="shared" si="230"/>
        <v>0</v>
      </c>
      <c r="U63" s="50">
        <f t="shared" ref="U63:AD63" si="231">AR62</f>
        <v>11</v>
      </c>
      <c r="V63" s="50">
        <f t="shared" si="231"/>
        <v>0</v>
      </c>
      <c r="W63" s="50">
        <f t="shared" si="231"/>
        <v>0</v>
      </c>
      <c r="X63" s="50">
        <f t="shared" si="231"/>
        <v>0</v>
      </c>
      <c r="Y63" s="50">
        <f t="shared" si="231"/>
        <v>0</v>
      </c>
      <c r="Z63" s="50">
        <f t="shared" si="231"/>
        <v>0</v>
      </c>
      <c r="AA63" s="50">
        <f t="shared" si="231"/>
        <v>0</v>
      </c>
      <c r="AB63" s="50">
        <f t="shared" si="231"/>
        <v>0</v>
      </c>
      <c r="AC63" s="50">
        <f t="shared" si="231"/>
        <v>0</v>
      </c>
      <c r="AD63" s="48">
        <f t="shared" si="231"/>
        <v>0</v>
      </c>
      <c r="AE63" s="51">
        <f t="shared" si="16"/>
        <v>24</v>
      </c>
      <c r="AF63" s="52">
        <f t="shared" si="17"/>
        <v>3</v>
      </c>
      <c r="AG63" s="49">
        <f t="shared" si="18"/>
        <v>1</v>
      </c>
      <c r="AH63" s="49">
        <f t="shared" ref="AH63:AQ63" si="232">INT(AH$7 = $E63) * INDIRECT(ADDRESS($B$1 + $A63, $F$1))</f>
        <v>0</v>
      </c>
      <c r="AI63" s="8">
        <f t="shared" si="232"/>
        <v>0</v>
      </c>
      <c r="AJ63" s="8">
        <f t="shared" si="232"/>
        <v>0</v>
      </c>
      <c r="AK63" s="8">
        <f t="shared" si="232"/>
        <v>1</v>
      </c>
      <c r="AL63" s="8">
        <f t="shared" si="232"/>
        <v>0</v>
      </c>
      <c r="AM63" s="8">
        <f t="shared" si="232"/>
        <v>0</v>
      </c>
      <c r="AN63" s="8">
        <f t="shared" si="232"/>
        <v>0</v>
      </c>
      <c r="AO63" s="8">
        <f t="shared" si="232"/>
        <v>0</v>
      </c>
      <c r="AP63" s="8">
        <f t="shared" si="232"/>
        <v>0</v>
      </c>
      <c r="AQ63" s="51">
        <f t="shared" si="232"/>
        <v>0</v>
      </c>
      <c r="AR63" s="8">
        <f t="shared" ref="AR63:BA63" si="233">IF($D63 = "[", INT(AR$7 &lt;= $G63) * ($C63 + 1), U63)</f>
        <v>11</v>
      </c>
      <c r="AS63" s="8">
        <f t="shared" si="233"/>
        <v>0</v>
      </c>
      <c r="AT63" s="8">
        <f t="shared" si="233"/>
        <v>0</v>
      </c>
      <c r="AU63" s="8">
        <f t="shared" si="233"/>
        <v>0</v>
      </c>
      <c r="AV63" s="8">
        <f t="shared" si="233"/>
        <v>0</v>
      </c>
      <c r="AW63" s="8">
        <f t="shared" si="233"/>
        <v>0</v>
      </c>
      <c r="AX63" s="8">
        <f t="shared" si="233"/>
        <v>0</v>
      </c>
      <c r="AY63" s="8">
        <f t="shared" si="233"/>
        <v>0</v>
      </c>
      <c r="AZ63" s="8">
        <f t="shared" si="233"/>
        <v>0</v>
      </c>
      <c r="BA63" s="8">
        <f t="shared" si="233"/>
        <v>0</v>
      </c>
      <c r="BB63" s="52">
        <f t="shared" si="21"/>
        <v>1</v>
      </c>
    </row>
    <row r="64">
      <c r="A64" s="53">
        <v>55.0</v>
      </c>
      <c r="B64" s="45" t="str">
        <f t="shared" si="5"/>
        <v>+</v>
      </c>
      <c r="C64" s="46">
        <f t="shared" si="6"/>
        <v>24</v>
      </c>
      <c r="D64" s="47" t="str">
        <f t="shared" si="7"/>
        <v>+</v>
      </c>
      <c r="E64" s="46">
        <f t="shared" si="8"/>
        <v>3</v>
      </c>
      <c r="F64" s="48">
        <f t="shared" si="9"/>
        <v>13</v>
      </c>
      <c r="G64" s="46">
        <f t="shared" si="10"/>
        <v>1</v>
      </c>
      <c r="H64" s="48">
        <f t="shared" si="11"/>
        <v>0</v>
      </c>
      <c r="I64" s="49" t="str">
        <f t="shared" si="12"/>
        <v/>
      </c>
      <c r="J64" s="46" t="str">
        <f t="shared" si="13"/>
        <v/>
      </c>
      <c r="K64" s="46">
        <f t="shared" ref="K64:T64" si="234">MOD(K63+AH63, 256)</f>
        <v>9</v>
      </c>
      <c r="L64" s="50">
        <f t="shared" si="234"/>
        <v>2</v>
      </c>
      <c r="M64" s="50">
        <f t="shared" si="234"/>
        <v>6</v>
      </c>
      <c r="N64" s="50">
        <f t="shared" si="234"/>
        <v>13</v>
      </c>
      <c r="O64" s="50">
        <f t="shared" si="234"/>
        <v>10</v>
      </c>
      <c r="P64" s="50">
        <f t="shared" si="234"/>
        <v>0</v>
      </c>
      <c r="Q64" s="50">
        <f t="shared" si="234"/>
        <v>0</v>
      </c>
      <c r="R64" s="50">
        <f t="shared" si="234"/>
        <v>0</v>
      </c>
      <c r="S64" s="50">
        <f t="shared" si="234"/>
        <v>0</v>
      </c>
      <c r="T64" s="48">
        <f t="shared" si="234"/>
        <v>0</v>
      </c>
      <c r="U64" s="50">
        <f t="shared" ref="U64:AD64" si="235">AR63</f>
        <v>11</v>
      </c>
      <c r="V64" s="50">
        <f t="shared" si="235"/>
        <v>0</v>
      </c>
      <c r="W64" s="50">
        <f t="shared" si="235"/>
        <v>0</v>
      </c>
      <c r="X64" s="50">
        <f t="shared" si="235"/>
        <v>0</v>
      </c>
      <c r="Y64" s="50">
        <f t="shared" si="235"/>
        <v>0</v>
      </c>
      <c r="Z64" s="50">
        <f t="shared" si="235"/>
        <v>0</v>
      </c>
      <c r="AA64" s="50">
        <f t="shared" si="235"/>
        <v>0</v>
      </c>
      <c r="AB64" s="50">
        <f t="shared" si="235"/>
        <v>0</v>
      </c>
      <c r="AC64" s="50">
        <f t="shared" si="235"/>
        <v>0</v>
      </c>
      <c r="AD64" s="48">
        <f t="shared" si="235"/>
        <v>0</v>
      </c>
      <c r="AE64" s="51">
        <f t="shared" si="16"/>
        <v>25</v>
      </c>
      <c r="AF64" s="52">
        <f t="shared" si="17"/>
        <v>3</v>
      </c>
      <c r="AG64" s="49">
        <f t="shared" si="18"/>
        <v>1</v>
      </c>
      <c r="AH64" s="49">
        <f t="shared" ref="AH64:AQ64" si="236">INT(AH$7 = $E64) * INDIRECT(ADDRESS($B$1 + $A64, $F$1))</f>
        <v>0</v>
      </c>
      <c r="AI64" s="8">
        <f t="shared" si="236"/>
        <v>0</v>
      </c>
      <c r="AJ64" s="8">
        <f t="shared" si="236"/>
        <v>0</v>
      </c>
      <c r="AK64" s="8">
        <f t="shared" si="236"/>
        <v>1</v>
      </c>
      <c r="AL64" s="8">
        <f t="shared" si="236"/>
        <v>0</v>
      </c>
      <c r="AM64" s="8">
        <f t="shared" si="236"/>
        <v>0</v>
      </c>
      <c r="AN64" s="8">
        <f t="shared" si="236"/>
        <v>0</v>
      </c>
      <c r="AO64" s="8">
        <f t="shared" si="236"/>
        <v>0</v>
      </c>
      <c r="AP64" s="8">
        <f t="shared" si="236"/>
        <v>0</v>
      </c>
      <c r="AQ64" s="51">
        <f t="shared" si="236"/>
        <v>0</v>
      </c>
      <c r="AR64" s="8">
        <f t="shared" ref="AR64:BA64" si="237">IF($D64 = "[", INT(AR$7 &lt;= $G64) * ($C64 + 1), U64)</f>
        <v>11</v>
      </c>
      <c r="AS64" s="8">
        <f t="shared" si="237"/>
        <v>0</v>
      </c>
      <c r="AT64" s="8">
        <f t="shared" si="237"/>
        <v>0</v>
      </c>
      <c r="AU64" s="8">
        <f t="shared" si="237"/>
        <v>0</v>
      </c>
      <c r="AV64" s="8">
        <f t="shared" si="237"/>
        <v>0</v>
      </c>
      <c r="AW64" s="8">
        <f t="shared" si="237"/>
        <v>0</v>
      </c>
      <c r="AX64" s="8">
        <f t="shared" si="237"/>
        <v>0</v>
      </c>
      <c r="AY64" s="8">
        <f t="shared" si="237"/>
        <v>0</v>
      </c>
      <c r="AZ64" s="8">
        <f t="shared" si="237"/>
        <v>0</v>
      </c>
      <c r="BA64" s="8">
        <f t="shared" si="237"/>
        <v>0</v>
      </c>
      <c r="BB64" s="52">
        <f t="shared" si="21"/>
        <v>1</v>
      </c>
    </row>
    <row r="65">
      <c r="A65" s="53">
        <v>56.0</v>
      </c>
      <c r="B65" s="45" t="str">
        <f t="shared" si="5"/>
        <v>+</v>
      </c>
      <c r="C65" s="46">
        <f t="shared" si="6"/>
        <v>25</v>
      </c>
      <c r="D65" s="47" t="str">
        <f t="shared" si="7"/>
        <v>&gt;</v>
      </c>
      <c r="E65" s="46">
        <f t="shared" si="8"/>
        <v>3</v>
      </c>
      <c r="F65" s="48">
        <f t="shared" si="9"/>
        <v>14</v>
      </c>
      <c r="G65" s="46">
        <f t="shared" si="10"/>
        <v>1</v>
      </c>
      <c r="H65" s="48">
        <f t="shared" si="11"/>
        <v>0</v>
      </c>
      <c r="I65" s="49" t="str">
        <f t="shared" si="12"/>
        <v/>
      </c>
      <c r="J65" s="46" t="str">
        <f t="shared" si="13"/>
        <v/>
      </c>
      <c r="K65" s="46">
        <f t="shared" ref="K65:T65" si="238">MOD(K64+AH64, 256)</f>
        <v>9</v>
      </c>
      <c r="L65" s="50">
        <f t="shared" si="238"/>
        <v>2</v>
      </c>
      <c r="M65" s="50">
        <f t="shared" si="238"/>
        <v>6</v>
      </c>
      <c r="N65" s="50">
        <f t="shared" si="238"/>
        <v>14</v>
      </c>
      <c r="O65" s="50">
        <f t="shared" si="238"/>
        <v>10</v>
      </c>
      <c r="P65" s="50">
        <f t="shared" si="238"/>
        <v>0</v>
      </c>
      <c r="Q65" s="50">
        <f t="shared" si="238"/>
        <v>0</v>
      </c>
      <c r="R65" s="50">
        <f t="shared" si="238"/>
        <v>0</v>
      </c>
      <c r="S65" s="50">
        <f t="shared" si="238"/>
        <v>0</v>
      </c>
      <c r="T65" s="48">
        <f t="shared" si="238"/>
        <v>0</v>
      </c>
      <c r="U65" s="50">
        <f t="shared" ref="U65:AD65" si="239">AR64</f>
        <v>11</v>
      </c>
      <c r="V65" s="50">
        <f t="shared" si="239"/>
        <v>0</v>
      </c>
      <c r="W65" s="50">
        <f t="shared" si="239"/>
        <v>0</v>
      </c>
      <c r="X65" s="50">
        <f t="shared" si="239"/>
        <v>0</v>
      </c>
      <c r="Y65" s="50">
        <f t="shared" si="239"/>
        <v>0</v>
      </c>
      <c r="Z65" s="50">
        <f t="shared" si="239"/>
        <v>0</v>
      </c>
      <c r="AA65" s="50">
        <f t="shared" si="239"/>
        <v>0</v>
      </c>
      <c r="AB65" s="50">
        <f t="shared" si="239"/>
        <v>0</v>
      </c>
      <c r="AC65" s="50">
        <f t="shared" si="239"/>
        <v>0</v>
      </c>
      <c r="AD65" s="48">
        <f t="shared" si="239"/>
        <v>0</v>
      </c>
      <c r="AE65" s="51">
        <f t="shared" si="16"/>
        <v>26</v>
      </c>
      <c r="AF65" s="52">
        <f t="shared" si="17"/>
        <v>4</v>
      </c>
      <c r="AG65" s="49">
        <f t="shared" si="18"/>
        <v>1</v>
      </c>
      <c r="AH65" s="49">
        <f t="shared" ref="AH65:AQ65" si="240">INT(AH$7 = $E65) * INDIRECT(ADDRESS($B$1 + $A65, $F$1))</f>
        <v>0</v>
      </c>
      <c r="AI65" s="8">
        <f t="shared" si="240"/>
        <v>0</v>
      </c>
      <c r="AJ65" s="8">
        <f t="shared" si="240"/>
        <v>0</v>
      </c>
      <c r="AK65" s="8">
        <f t="shared" si="240"/>
        <v>0</v>
      </c>
      <c r="AL65" s="8">
        <f t="shared" si="240"/>
        <v>0</v>
      </c>
      <c r="AM65" s="8">
        <f t="shared" si="240"/>
        <v>0</v>
      </c>
      <c r="AN65" s="8">
        <f t="shared" si="240"/>
        <v>0</v>
      </c>
      <c r="AO65" s="8">
        <f t="shared" si="240"/>
        <v>0</v>
      </c>
      <c r="AP65" s="8">
        <f t="shared" si="240"/>
        <v>0</v>
      </c>
      <c r="AQ65" s="51">
        <f t="shared" si="240"/>
        <v>0</v>
      </c>
      <c r="AR65" s="8">
        <f t="shared" ref="AR65:BA65" si="241">IF($D65 = "[", INT(AR$7 &lt;= $G65) * ($C65 + 1), U65)</f>
        <v>11</v>
      </c>
      <c r="AS65" s="8">
        <f t="shared" si="241"/>
        <v>0</v>
      </c>
      <c r="AT65" s="8">
        <f t="shared" si="241"/>
        <v>0</v>
      </c>
      <c r="AU65" s="8">
        <f t="shared" si="241"/>
        <v>0</v>
      </c>
      <c r="AV65" s="8">
        <f t="shared" si="241"/>
        <v>0</v>
      </c>
      <c r="AW65" s="8">
        <f t="shared" si="241"/>
        <v>0</v>
      </c>
      <c r="AX65" s="8">
        <f t="shared" si="241"/>
        <v>0</v>
      </c>
      <c r="AY65" s="8">
        <f t="shared" si="241"/>
        <v>0</v>
      </c>
      <c r="AZ65" s="8">
        <f t="shared" si="241"/>
        <v>0</v>
      </c>
      <c r="BA65" s="8">
        <f t="shared" si="241"/>
        <v>0</v>
      </c>
      <c r="BB65" s="52">
        <f t="shared" si="21"/>
        <v>0</v>
      </c>
    </row>
    <row r="66">
      <c r="A66" s="53">
        <v>57.0</v>
      </c>
      <c r="B66" s="45" t="str">
        <f t="shared" si="5"/>
        <v>+</v>
      </c>
      <c r="C66" s="46">
        <f t="shared" si="6"/>
        <v>26</v>
      </c>
      <c r="D66" s="47" t="str">
        <f t="shared" si="7"/>
        <v>+</v>
      </c>
      <c r="E66" s="46">
        <f t="shared" si="8"/>
        <v>4</v>
      </c>
      <c r="F66" s="48">
        <f t="shared" si="9"/>
        <v>10</v>
      </c>
      <c r="G66" s="46">
        <f t="shared" si="10"/>
        <v>1</v>
      </c>
      <c r="H66" s="48">
        <f t="shared" si="11"/>
        <v>0</v>
      </c>
      <c r="I66" s="49" t="str">
        <f t="shared" si="12"/>
        <v/>
      </c>
      <c r="J66" s="46" t="str">
        <f t="shared" si="13"/>
        <v/>
      </c>
      <c r="K66" s="46">
        <f t="shared" ref="K66:T66" si="242">MOD(K65+AH65, 256)</f>
        <v>9</v>
      </c>
      <c r="L66" s="50">
        <f t="shared" si="242"/>
        <v>2</v>
      </c>
      <c r="M66" s="50">
        <f t="shared" si="242"/>
        <v>6</v>
      </c>
      <c r="N66" s="50">
        <f t="shared" si="242"/>
        <v>14</v>
      </c>
      <c r="O66" s="50">
        <f t="shared" si="242"/>
        <v>10</v>
      </c>
      <c r="P66" s="50">
        <f t="shared" si="242"/>
        <v>0</v>
      </c>
      <c r="Q66" s="50">
        <f t="shared" si="242"/>
        <v>0</v>
      </c>
      <c r="R66" s="50">
        <f t="shared" si="242"/>
        <v>0</v>
      </c>
      <c r="S66" s="50">
        <f t="shared" si="242"/>
        <v>0</v>
      </c>
      <c r="T66" s="48">
        <f t="shared" si="242"/>
        <v>0</v>
      </c>
      <c r="U66" s="50">
        <f t="shared" ref="U66:AD66" si="243">AR65</f>
        <v>11</v>
      </c>
      <c r="V66" s="50">
        <f t="shared" si="243"/>
        <v>0</v>
      </c>
      <c r="W66" s="50">
        <f t="shared" si="243"/>
        <v>0</v>
      </c>
      <c r="X66" s="50">
        <f t="shared" si="243"/>
        <v>0</v>
      </c>
      <c r="Y66" s="50">
        <f t="shared" si="243"/>
        <v>0</v>
      </c>
      <c r="Z66" s="50">
        <f t="shared" si="243"/>
        <v>0</v>
      </c>
      <c r="AA66" s="50">
        <f t="shared" si="243"/>
        <v>0</v>
      </c>
      <c r="AB66" s="50">
        <f t="shared" si="243"/>
        <v>0</v>
      </c>
      <c r="AC66" s="50">
        <f t="shared" si="243"/>
        <v>0</v>
      </c>
      <c r="AD66" s="48">
        <f t="shared" si="243"/>
        <v>0</v>
      </c>
      <c r="AE66" s="51">
        <f t="shared" si="16"/>
        <v>27</v>
      </c>
      <c r="AF66" s="52">
        <f t="shared" si="17"/>
        <v>4</v>
      </c>
      <c r="AG66" s="49">
        <f t="shared" si="18"/>
        <v>1</v>
      </c>
      <c r="AH66" s="49">
        <f t="shared" ref="AH66:AQ66" si="244">INT(AH$7 = $E66) * INDIRECT(ADDRESS($B$1 + $A66, $F$1))</f>
        <v>0</v>
      </c>
      <c r="AI66" s="8">
        <f t="shared" si="244"/>
        <v>0</v>
      </c>
      <c r="AJ66" s="8">
        <f t="shared" si="244"/>
        <v>0</v>
      </c>
      <c r="AK66" s="8">
        <f t="shared" si="244"/>
        <v>0</v>
      </c>
      <c r="AL66" s="8">
        <f t="shared" si="244"/>
        <v>1</v>
      </c>
      <c r="AM66" s="8">
        <f t="shared" si="244"/>
        <v>0</v>
      </c>
      <c r="AN66" s="8">
        <f t="shared" si="244"/>
        <v>0</v>
      </c>
      <c r="AO66" s="8">
        <f t="shared" si="244"/>
        <v>0</v>
      </c>
      <c r="AP66" s="8">
        <f t="shared" si="244"/>
        <v>0</v>
      </c>
      <c r="AQ66" s="51">
        <f t="shared" si="244"/>
        <v>0</v>
      </c>
      <c r="AR66" s="8">
        <f t="shared" ref="AR66:BA66" si="245">IF($D66 = "[", INT(AR$7 &lt;= $G66) * ($C66 + 1), U66)</f>
        <v>11</v>
      </c>
      <c r="AS66" s="8">
        <f t="shared" si="245"/>
        <v>0</v>
      </c>
      <c r="AT66" s="8">
        <f t="shared" si="245"/>
        <v>0</v>
      </c>
      <c r="AU66" s="8">
        <f t="shared" si="245"/>
        <v>0</v>
      </c>
      <c r="AV66" s="8">
        <f t="shared" si="245"/>
        <v>0</v>
      </c>
      <c r="AW66" s="8">
        <f t="shared" si="245"/>
        <v>0</v>
      </c>
      <c r="AX66" s="8">
        <f t="shared" si="245"/>
        <v>0</v>
      </c>
      <c r="AY66" s="8">
        <f t="shared" si="245"/>
        <v>0</v>
      </c>
      <c r="AZ66" s="8">
        <f t="shared" si="245"/>
        <v>0</v>
      </c>
      <c r="BA66" s="8">
        <f t="shared" si="245"/>
        <v>0</v>
      </c>
      <c r="BB66" s="52">
        <f t="shared" si="21"/>
        <v>1</v>
      </c>
    </row>
    <row r="67">
      <c r="A67" s="53">
        <v>58.0</v>
      </c>
      <c r="B67" s="45" t="str">
        <f t="shared" si="5"/>
        <v>.</v>
      </c>
      <c r="C67" s="46">
        <f t="shared" si="6"/>
        <v>27</v>
      </c>
      <c r="D67" s="47" t="str">
        <f t="shared" si="7"/>
        <v>+</v>
      </c>
      <c r="E67" s="46">
        <f t="shared" si="8"/>
        <v>4</v>
      </c>
      <c r="F67" s="48">
        <f t="shared" si="9"/>
        <v>11</v>
      </c>
      <c r="G67" s="46">
        <f t="shared" si="10"/>
        <v>1</v>
      </c>
      <c r="H67" s="48">
        <f t="shared" si="11"/>
        <v>0</v>
      </c>
      <c r="I67" s="49" t="str">
        <f t="shared" si="12"/>
        <v/>
      </c>
      <c r="J67" s="46" t="str">
        <f t="shared" si="13"/>
        <v/>
      </c>
      <c r="K67" s="46">
        <f t="shared" ref="K67:T67" si="246">MOD(K66+AH66, 256)</f>
        <v>9</v>
      </c>
      <c r="L67" s="50">
        <f t="shared" si="246"/>
        <v>2</v>
      </c>
      <c r="M67" s="50">
        <f t="shared" si="246"/>
        <v>6</v>
      </c>
      <c r="N67" s="50">
        <f t="shared" si="246"/>
        <v>14</v>
      </c>
      <c r="O67" s="50">
        <f t="shared" si="246"/>
        <v>11</v>
      </c>
      <c r="P67" s="50">
        <f t="shared" si="246"/>
        <v>0</v>
      </c>
      <c r="Q67" s="50">
        <f t="shared" si="246"/>
        <v>0</v>
      </c>
      <c r="R67" s="50">
        <f t="shared" si="246"/>
        <v>0</v>
      </c>
      <c r="S67" s="50">
        <f t="shared" si="246"/>
        <v>0</v>
      </c>
      <c r="T67" s="48">
        <f t="shared" si="246"/>
        <v>0</v>
      </c>
      <c r="U67" s="50">
        <f t="shared" ref="U67:AD67" si="247">AR66</f>
        <v>11</v>
      </c>
      <c r="V67" s="50">
        <f t="shared" si="247"/>
        <v>0</v>
      </c>
      <c r="W67" s="50">
        <f t="shared" si="247"/>
        <v>0</v>
      </c>
      <c r="X67" s="50">
        <f t="shared" si="247"/>
        <v>0</v>
      </c>
      <c r="Y67" s="50">
        <f t="shared" si="247"/>
        <v>0</v>
      </c>
      <c r="Z67" s="50">
        <f t="shared" si="247"/>
        <v>0</v>
      </c>
      <c r="AA67" s="50">
        <f t="shared" si="247"/>
        <v>0</v>
      </c>
      <c r="AB67" s="50">
        <f t="shared" si="247"/>
        <v>0</v>
      </c>
      <c r="AC67" s="50">
        <f t="shared" si="247"/>
        <v>0</v>
      </c>
      <c r="AD67" s="48">
        <f t="shared" si="247"/>
        <v>0</v>
      </c>
      <c r="AE67" s="51">
        <f t="shared" si="16"/>
        <v>28</v>
      </c>
      <c r="AF67" s="52">
        <f t="shared" si="17"/>
        <v>4</v>
      </c>
      <c r="AG67" s="49">
        <f t="shared" si="18"/>
        <v>1</v>
      </c>
      <c r="AH67" s="49">
        <f t="shared" ref="AH67:AQ67" si="248">INT(AH$7 = $E67) * INDIRECT(ADDRESS($B$1 + $A67, $F$1))</f>
        <v>0</v>
      </c>
      <c r="AI67" s="8">
        <f t="shared" si="248"/>
        <v>0</v>
      </c>
      <c r="AJ67" s="8">
        <f t="shared" si="248"/>
        <v>0</v>
      </c>
      <c r="AK67" s="8">
        <f t="shared" si="248"/>
        <v>0</v>
      </c>
      <c r="AL67" s="8">
        <f t="shared" si="248"/>
        <v>1</v>
      </c>
      <c r="AM67" s="8">
        <f t="shared" si="248"/>
        <v>0</v>
      </c>
      <c r="AN67" s="8">
        <f t="shared" si="248"/>
        <v>0</v>
      </c>
      <c r="AO67" s="8">
        <f t="shared" si="248"/>
        <v>0</v>
      </c>
      <c r="AP67" s="8">
        <f t="shared" si="248"/>
        <v>0</v>
      </c>
      <c r="AQ67" s="51">
        <f t="shared" si="248"/>
        <v>0</v>
      </c>
      <c r="AR67" s="8">
        <f t="shared" ref="AR67:BA67" si="249">IF($D67 = "[", INT(AR$7 &lt;= $G67) * ($C67 + 1), U67)</f>
        <v>11</v>
      </c>
      <c r="AS67" s="8">
        <f t="shared" si="249"/>
        <v>0</v>
      </c>
      <c r="AT67" s="8">
        <f t="shared" si="249"/>
        <v>0</v>
      </c>
      <c r="AU67" s="8">
        <f t="shared" si="249"/>
        <v>0</v>
      </c>
      <c r="AV67" s="8">
        <f t="shared" si="249"/>
        <v>0</v>
      </c>
      <c r="AW67" s="8">
        <f t="shared" si="249"/>
        <v>0</v>
      </c>
      <c r="AX67" s="8">
        <f t="shared" si="249"/>
        <v>0</v>
      </c>
      <c r="AY67" s="8">
        <f t="shared" si="249"/>
        <v>0</v>
      </c>
      <c r="AZ67" s="8">
        <f t="shared" si="249"/>
        <v>0</v>
      </c>
      <c r="BA67" s="8">
        <f t="shared" si="249"/>
        <v>0</v>
      </c>
      <c r="BB67" s="52">
        <f t="shared" si="21"/>
        <v>1</v>
      </c>
    </row>
    <row r="68">
      <c r="A68" s="53">
        <v>59.0</v>
      </c>
      <c r="B68" s="45" t="str">
        <f t="shared" si="5"/>
        <v>.</v>
      </c>
      <c r="C68" s="46">
        <f t="shared" si="6"/>
        <v>28</v>
      </c>
      <c r="D68" s="47" t="str">
        <f t="shared" si="7"/>
        <v>+</v>
      </c>
      <c r="E68" s="46">
        <f t="shared" si="8"/>
        <v>4</v>
      </c>
      <c r="F68" s="48">
        <f t="shared" si="9"/>
        <v>12</v>
      </c>
      <c r="G68" s="46">
        <f t="shared" si="10"/>
        <v>1</v>
      </c>
      <c r="H68" s="48">
        <f t="shared" si="11"/>
        <v>0</v>
      </c>
      <c r="I68" s="49" t="str">
        <f t="shared" si="12"/>
        <v/>
      </c>
      <c r="J68" s="46" t="str">
        <f t="shared" si="13"/>
        <v/>
      </c>
      <c r="K68" s="46">
        <f t="shared" ref="K68:T68" si="250">MOD(K67+AH67, 256)</f>
        <v>9</v>
      </c>
      <c r="L68" s="50">
        <f t="shared" si="250"/>
        <v>2</v>
      </c>
      <c r="M68" s="50">
        <f t="shared" si="250"/>
        <v>6</v>
      </c>
      <c r="N68" s="50">
        <f t="shared" si="250"/>
        <v>14</v>
      </c>
      <c r="O68" s="50">
        <f t="shared" si="250"/>
        <v>12</v>
      </c>
      <c r="P68" s="50">
        <f t="shared" si="250"/>
        <v>0</v>
      </c>
      <c r="Q68" s="50">
        <f t="shared" si="250"/>
        <v>0</v>
      </c>
      <c r="R68" s="50">
        <f t="shared" si="250"/>
        <v>0</v>
      </c>
      <c r="S68" s="50">
        <f t="shared" si="250"/>
        <v>0</v>
      </c>
      <c r="T68" s="48">
        <f t="shared" si="250"/>
        <v>0</v>
      </c>
      <c r="U68" s="50">
        <f t="shared" ref="U68:AD68" si="251">AR67</f>
        <v>11</v>
      </c>
      <c r="V68" s="50">
        <f t="shared" si="251"/>
        <v>0</v>
      </c>
      <c r="W68" s="50">
        <f t="shared" si="251"/>
        <v>0</v>
      </c>
      <c r="X68" s="50">
        <f t="shared" si="251"/>
        <v>0</v>
      </c>
      <c r="Y68" s="50">
        <f t="shared" si="251"/>
        <v>0</v>
      </c>
      <c r="Z68" s="50">
        <f t="shared" si="251"/>
        <v>0</v>
      </c>
      <c r="AA68" s="50">
        <f t="shared" si="251"/>
        <v>0</v>
      </c>
      <c r="AB68" s="50">
        <f t="shared" si="251"/>
        <v>0</v>
      </c>
      <c r="AC68" s="50">
        <f t="shared" si="251"/>
        <v>0</v>
      </c>
      <c r="AD68" s="48">
        <f t="shared" si="251"/>
        <v>0</v>
      </c>
      <c r="AE68" s="51">
        <f t="shared" si="16"/>
        <v>29</v>
      </c>
      <c r="AF68" s="52">
        <f t="shared" si="17"/>
        <v>4</v>
      </c>
      <c r="AG68" s="49">
        <f t="shared" si="18"/>
        <v>1</v>
      </c>
      <c r="AH68" s="49">
        <f t="shared" ref="AH68:AQ68" si="252">INT(AH$7 = $E68) * INDIRECT(ADDRESS($B$1 + $A68, $F$1))</f>
        <v>0</v>
      </c>
      <c r="AI68" s="8">
        <f t="shared" si="252"/>
        <v>0</v>
      </c>
      <c r="AJ68" s="8">
        <f t="shared" si="252"/>
        <v>0</v>
      </c>
      <c r="AK68" s="8">
        <f t="shared" si="252"/>
        <v>0</v>
      </c>
      <c r="AL68" s="8">
        <f t="shared" si="252"/>
        <v>1</v>
      </c>
      <c r="AM68" s="8">
        <f t="shared" si="252"/>
        <v>0</v>
      </c>
      <c r="AN68" s="8">
        <f t="shared" si="252"/>
        <v>0</v>
      </c>
      <c r="AO68" s="8">
        <f t="shared" si="252"/>
        <v>0</v>
      </c>
      <c r="AP68" s="8">
        <f t="shared" si="252"/>
        <v>0</v>
      </c>
      <c r="AQ68" s="51">
        <f t="shared" si="252"/>
        <v>0</v>
      </c>
      <c r="AR68" s="8">
        <f t="shared" ref="AR68:BA68" si="253">IF($D68 = "[", INT(AR$7 &lt;= $G68) * ($C68 + 1), U68)</f>
        <v>11</v>
      </c>
      <c r="AS68" s="8">
        <f t="shared" si="253"/>
        <v>0</v>
      </c>
      <c r="AT68" s="8">
        <f t="shared" si="253"/>
        <v>0</v>
      </c>
      <c r="AU68" s="8">
        <f t="shared" si="253"/>
        <v>0</v>
      </c>
      <c r="AV68" s="8">
        <f t="shared" si="253"/>
        <v>0</v>
      </c>
      <c r="AW68" s="8">
        <f t="shared" si="253"/>
        <v>0</v>
      </c>
      <c r="AX68" s="8">
        <f t="shared" si="253"/>
        <v>0</v>
      </c>
      <c r="AY68" s="8">
        <f t="shared" si="253"/>
        <v>0</v>
      </c>
      <c r="AZ68" s="8">
        <f t="shared" si="253"/>
        <v>0</v>
      </c>
      <c r="BA68" s="8">
        <f t="shared" si="253"/>
        <v>0</v>
      </c>
      <c r="BB68" s="52">
        <f t="shared" si="21"/>
        <v>1</v>
      </c>
    </row>
    <row r="69">
      <c r="A69" s="53">
        <v>60.0</v>
      </c>
      <c r="B69" s="45" t="str">
        <f t="shared" si="5"/>
        <v>+</v>
      </c>
      <c r="C69" s="46">
        <f t="shared" si="6"/>
        <v>29</v>
      </c>
      <c r="D69" s="47" t="str">
        <f t="shared" si="7"/>
        <v>+</v>
      </c>
      <c r="E69" s="46">
        <f t="shared" si="8"/>
        <v>4</v>
      </c>
      <c r="F69" s="48">
        <f t="shared" si="9"/>
        <v>13</v>
      </c>
      <c r="G69" s="46">
        <f t="shared" si="10"/>
        <v>1</v>
      </c>
      <c r="H69" s="48">
        <f t="shared" si="11"/>
        <v>0</v>
      </c>
      <c r="I69" s="49" t="str">
        <f t="shared" si="12"/>
        <v/>
      </c>
      <c r="J69" s="46" t="str">
        <f t="shared" si="13"/>
        <v/>
      </c>
      <c r="K69" s="46">
        <f t="shared" ref="K69:T69" si="254">MOD(K68+AH68, 256)</f>
        <v>9</v>
      </c>
      <c r="L69" s="50">
        <f t="shared" si="254"/>
        <v>2</v>
      </c>
      <c r="M69" s="50">
        <f t="shared" si="254"/>
        <v>6</v>
      </c>
      <c r="N69" s="50">
        <f t="shared" si="254"/>
        <v>14</v>
      </c>
      <c r="O69" s="50">
        <f t="shared" si="254"/>
        <v>13</v>
      </c>
      <c r="P69" s="50">
        <f t="shared" si="254"/>
        <v>0</v>
      </c>
      <c r="Q69" s="50">
        <f t="shared" si="254"/>
        <v>0</v>
      </c>
      <c r="R69" s="50">
        <f t="shared" si="254"/>
        <v>0</v>
      </c>
      <c r="S69" s="50">
        <f t="shared" si="254"/>
        <v>0</v>
      </c>
      <c r="T69" s="48">
        <f t="shared" si="254"/>
        <v>0</v>
      </c>
      <c r="U69" s="50">
        <f t="shared" ref="U69:AD69" si="255">AR68</f>
        <v>11</v>
      </c>
      <c r="V69" s="50">
        <f t="shared" si="255"/>
        <v>0</v>
      </c>
      <c r="W69" s="50">
        <f t="shared" si="255"/>
        <v>0</v>
      </c>
      <c r="X69" s="50">
        <f t="shared" si="255"/>
        <v>0</v>
      </c>
      <c r="Y69" s="50">
        <f t="shared" si="255"/>
        <v>0</v>
      </c>
      <c r="Z69" s="50">
        <f t="shared" si="255"/>
        <v>0</v>
      </c>
      <c r="AA69" s="50">
        <f t="shared" si="255"/>
        <v>0</v>
      </c>
      <c r="AB69" s="50">
        <f t="shared" si="255"/>
        <v>0</v>
      </c>
      <c r="AC69" s="50">
        <f t="shared" si="255"/>
        <v>0</v>
      </c>
      <c r="AD69" s="48">
        <f t="shared" si="255"/>
        <v>0</v>
      </c>
      <c r="AE69" s="51">
        <f t="shared" si="16"/>
        <v>30</v>
      </c>
      <c r="AF69" s="52">
        <f t="shared" si="17"/>
        <v>4</v>
      </c>
      <c r="AG69" s="49">
        <f t="shared" si="18"/>
        <v>1</v>
      </c>
      <c r="AH69" s="49">
        <f t="shared" ref="AH69:AQ69" si="256">INT(AH$7 = $E69) * INDIRECT(ADDRESS($B$1 + $A69, $F$1))</f>
        <v>0</v>
      </c>
      <c r="AI69" s="8">
        <f t="shared" si="256"/>
        <v>0</v>
      </c>
      <c r="AJ69" s="8">
        <f t="shared" si="256"/>
        <v>0</v>
      </c>
      <c r="AK69" s="8">
        <f t="shared" si="256"/>
        <v>0</v>
      </c>
      <c r="AL69" s="8">
        <f t="shared" si="256"/>
        <v>1</v>
      </c>
      <c r="AM69" s="8">
        <f t="shared" si="256"/>
        <v>0</v>
      </c>
      <c r="AN69" s="8">
        <f t="shared" si="256"/>
        <v>0</v>
      </c>
      <c r="AO69" s="8">
        <f t="shared" si="256"/>
        <v>0</v>
      </c>
      <c r="AP69" s="8">
        <f t="shared" si="256"/>
        <v>0</v>
      </c>
      <c r="AQ69" s="51">
        <f t="shared" si="256"/>
        <v>0</v>
      </c>
      <c r="AR69" s="8">
        <f t="shared" ref="AR69:BA69" si="257">IF($D69 = "[", INT(AR$7 &lt;= $G69) * ($C69 + 1), U69)</f>
        <v>11</v>
      </c>
      <c r="AS69" s="8">
        <f t="shared" si="257"/>
        <v>0</v>
      </c>
      <c r="AT69" s="8">
        <f t="shared" si="257"/>
        <v>0</v>
      </c>
      <c r="AU69" s="8">
        <f t="shared" si="257"/>
        <v>0</v>
      </c>
      <c r="AV69" s="8">
        <f t="shared" si="257"/>
        <v>0</v>
      </c>
      <c r="AW69" s="8">
        <f t="shared" si="257"/>
        <v>0</v>
      </c>
      <c r="AX69" s="8">
        <f t="shared" si="257"/>
        <v>0</v>
      </c>
      <c r="AY69" s="8">
        <f t="shared" si="257"/>
        <v>0</v>
      </c>
      <c r="AZ69" s="8">
        <f t="shared" si="257"/>
        <v>0</v>
      </c>
      <c r="BA69" s="8">
        <f t="shared" si="257"/>
        <v>0</v>
      </c>
      <c r="BB69" s="52">
        <f t="shared" si="21"/>
        <v>1</v>
      </c>
    </row>
    <row r="70">
      <c r="A70" s="53">
        <v>61.0</v>
      </c>
      <c r="B70" s="45" t="str">
        <f t="shared" si="5"/>
        <v>+</v>
      </c>
      <c r="C70" s="46">
        <f t="shared" si="6"/>
        <v>30</v>
      </c>
      <c r="D70" s="47" t="str">
        <f t="shared" si="7"/>
        <v>+</v>
      </c>
      <c r="E70" s="46">
        <f t="shared" si="8"/>
        <v>4</v>
      </c>
      <c r="F70" s="48">
        <f t="shared" si="9"/>
        <v>14</v>
      </c>
      <c r="G70" s="46">
        <f t="shared" si="10"/>
        <v>1</v>
      </c>
      <c r="H70" s="48">
        <f t="shared" si="11"/>
        <v>0</v>
      </c>
      <c r="I70" s="49" t="str">
        <f t="shared" si="12"/>
        <v/>
      </c>
      <c r="J70" s="46" t="str">
        <f t="shared" si="13"/>
        <v/>
      </c>
      <c r="K70" s="46">
        <f t="shared" ref="K70:T70" si="258">MOD(K69+AH69, 256)</f>
        <v>9</v>
      </c>
      <c r="L70" s="50">
        <f t="shared" si="258"/>
        <v>2</v>
      </c>
      <c r="M70" s="50">
        <f t="shared" si="258"/>
        <v>6</v>
      </c>
      <c r="N70" s="50">
        <f t="shared" si="258"/>
        <v>14</v>
      </c>
      <c r="O70" s="50">
        <f t="shared" si="258"/>
        <v>14</v>
      </c>
      <c r="P70" s="50">
        <f t="shared" si="258"/>
        <v>0</v>
      </c>
      <c r="Q70" s="50">
        <f t="shared" si="258"/>
        <v>0</v>
      </c>
      <c r="R70" s="50">
        <f t="shared" si="258"/>
        <v>0</v>
      </c>
      <c r="S70" s="50">
        <f t="shared" si="258"/>
        <v>0</v>
      </c>
      <c r="T70" s="48">
        <f t="shared" si="258"/>
        <v>0</v>
      </c>
      <c r="U70" s="50">
        <f t="shared" ref="U70:AD70" si="259">AR69</f>
        <v>11</v>
      </c>
      <c r="V70" s="50">
        <f t="shared" si="259"/>
        <v>0</v>
      </c>
      <c r="W70" s="50">
        <f t="shared" si="259"/>
        <v>0</v>
      </c>
      <c r="X70" s="50">
        <f t="shared" si="259"/>
        <v>0</v>
      </c>
      <c r="Y70" s="50">
        <f t="shared" si="259"/>
        <v>0</v>
      </c>
      <c r="Z70" s="50">
        <f t="shared" si="259"/>
        <v>0</v>
      </c>
      <c r="AA70" s="50">
        <f t="shared" si="259"/>
        <v>0</v>
      </c>
      <c r="AB70" s="50">
        <f t="shared" si="259"/>
        <v>0</v>
      </c>
      <c r="AC70" s="50">
        <f t="shared" si="259"/>
        <v>0</v>
      </c>
      <c r="AD70" s="48">
        <f t="shared" si="259"/>
        <v>0</v>
      </c>
      <c r="AE70" s="51">
        <f t="shared" si="16"/>
        <v>31</v>
      </c>
      <c r="AF70" s="52">
        <f t="shared" si="17"/>
        <v>4</v>
      </c>
      <c r="AG70" s="49">
        <f t="shared" si="18"/>
        <v>1</v>
      </c>
      <c r="AH70" s="49">
        <f t="shared" ref="AH70:AQ70" si="260">INT(AH$7 = $E70) * INDIRECT(ADDRESS($B$1 + $A70, $F$1))</f>
        <v>0</v>
      </c>
      <c r="AI70" s="8">
        <f t="shared" si="260"/>
        <v>0</v>
      </c>
      <c r="AJ70" s="8">
        <f t="shared" si="260"/>
        <v>0</v>
      </c>
      <c r="AK70" s="8">
        <f t="shared" si="260"/>
        <v>0</v>
      </c>
      <c r="AL70" s="8">
        <f t="shared" si="260"/>
        <v>1</v>
      </c>
      <c r="AM70" s="8">
        <f t="shared" si="260"/>
        <v>0</v>
      </c>
      <c r="AN70" s="8">
        <f t="shared" si="260"/>
        <v>0</v>
      </c>
      <c r="AO70" s="8">
        <f t="shared" si="260"/>
        <v>0</v>
      </c>
      <c r="AP70" s="8">
        <f t="shared" si="260"/>
        <v>0</v>
      </c>
      <c r="AQ70" s="51">
        <f t="shared" si="260"/>
        <v>0</v>
      </c>
      <c r="AR70" s="8">
        <f t="shared" ref="AR70:BA70" si="261">IF($D70 = "[", INT(AR$7 &lt;= $G70) * ($C70 + 1), U70)</f>
        <v>11</v>
      </c>
      <c r="AS70" s="8">
        <f t="shared" si="261"/>
        <v>0</v>
      </c>
      <c r="AT70" s="8">
        <f t="shared" si="261"/>
        <v>0</v>
      </c>
      <c r="AU70" s="8">
        <f t="shared" si="261"/>
        <v>0</v>
      </c>
      <c r="AV70" s="8">
        <f t="shared" si="261"/>
        <v>0</v>
      </c>
      <c r="AW70" s="8">
        <f t="shared" si="261"/>
        <v>0</v>
      </c>
      <c r="AX70" s="8">
        <f t="shared" si="261"/>
        <v>0</v>
      </c>
      <c r="AY70" s="8">
        <f t="shared" si="261"/>
        <v>0</v>
      </c>
      <c r="AZ70" s="8">
        <f t="shared" si="261"/>
        <v>0</v>
      </c>
      <c r="BA70" s="8">
        <f t="shared" si="261"/>
        <v>0</v>
      </c>
      <c r="BB70" s="52">
        <f t="shared" si="21"/>
        <v>1</v>
      </c>
    </row>
    <row r="71">
      <c r="A71" s="53">
        <v>62.0</v>
      </c>
      <c r="B71" s="45" t="str">
        <f t="shared" si="5"/>
        <v>+</v>
      </c>
      <c r="C71" s="46">
        <f t="shared" si="6"/>
        <v>31</v>
      </c>
      <c r="D71" s="47" t="str">
        <f t="shared" si="7"/>
        <v>+</v>
      </c>
      <c r="E71" s="46">
        <f t="shared" si="8"/>
        <v>4</v>
      </c>
      <c r="F71" s="48">
        <f t="shared" si="9"/>
        <v>15</v>
      </c>
      <c r="G71" s="46">
        <f t="shared" si="10"/>
        <v>1</v>
      </c>
      <c r="H71" s="48">
        <f t="shared" si="11"/>
        <v>0</v>
      </c>
      <c r="I71" s="49" t="str">
        <f t="shared" si="12"/>
        <v/>
      </c>
      <c r="J71" s="46" t="str">
        <f t="shared" si="13"/>
        <v/>
      </c>
      <c r="K71" s="46">
        <f t="shared" ref="K71:T71" si="262">MOD(K70+AH70, 256)</f>
        <v>9</v>
      </c>
      <c r="L71" s="50">
        <f t="shared" si="262"/>
        <v>2</v>
      </c>
      <c r="M71" s="50">
        <f t="shared" si="262"/>
        <v>6</v>
      </c>
      <c r="N71" s="50">
        <f t="shared" si="262"/>
        <v>14</v>
      </c>
      <c r="O71" s="50">
        <f t="shared" si="262"/>
        <v>15</v>
      </c>
      <c r="P71" s="50">
        <f t="shared" si="262"/>
        <v>0</v>
      </c>
      <c r="Q71" s="50">
        <f t="shared" si="262"/>
        <v>0</v>
      </c>
      <c r="R71" s="50">
        <f t="shared" si="262"/>
        <v>0</v>
      </c>
      <c r="S71" s="50">
        <f t="shared" si="262"/>
        <v>0</v>
      </c>
      <c r="T71" s="48">
        <f t="shared" si="262"/>
        <v>0</v>
      </c>
      <c r="U71" s="50">
        <f t="shared" ref="U71:AD71" si="263">AR70</f>
        <v>11</v>
      </c>
      <c r="V71" s="50">
        <f t="shared" si="263"/>
        <v>0</v>
      </c>
      <c r="W71" s="50">
        <f t="shared" si="263"/>
        <v>0</v>
      </c>
      <c r="X71" s="50">
        <f t="shared" si="263"/>
        <v>0</v>
      </c>
      <c r="Y71" s="50">
        <f t="shared" si="263"/>
        <v>0</v>
      </c>
      <c r="Z71" s="50">
        <f t="shared" si="263"/>
        <v>0</v>
      </c>
      <c r="AA71" s="50">
        <f t="shared" si="263"/>
        <v>0</v>
      </c>
      <c r="AB71" s="50">
        <f t="shared" si="263"/>
        <v>0</v>
      </c>
      <c r="AC71" s="50">
        <f t="shared" si="263"/>
        <v>0</v>
      </c>
      <c r="AD71" s="48">
        <f t="shared" si="263"/>
        <v>0</v>
      </c>
      <c r="AE71" s="51">
        <f t="shared" si="16"/>
        <v>32</v>
      </c>
      <c r="AF71" s="52">
        <f t="shared" si="17"/>
        <v>4</v>
      </c>
      <c r="AG71" s="49">
        <f t="shared" si="18"/>
        <v>1</v>
      </c>
      <c r="AH71" s="49">
        <f t="shared" ref="AH71:AQ71" si="264">INT(AH$7 = $E71) * INDIRECT(ADDRESS($B$1 + $A71, $F$1))</f>
        <v>0</v>
      </c>
      <c r="AI71" s="8">
        <f t="shared" si="264"/>
        <v>0</v>
      </c>
      <c r="AJ71" s="8">
        <f t="shared" si="264"/>
        <v>0</v>
      </c>
      <c r="AK71" s="8">
        <f t="shared" si="264"/>
        <v>0</v>
      </c>
      <c r="AL71" s="8">
        <f t="shared" si="264"/>
        <v>1</v>
      </c>
      <c r="AM71" s="8">
        <f t="shared" si="264"/>
        <v>0</v>
      </c>
      <c r="AN71" s="8">
        <f t="shared" si="264"/>
        <v>0</v>
      </c>
      <c r="AO71" s="8">
        <f t="shared" si="264"/>
        <v>0</v>
      </c>
      <c r="AP71" s="8">
        <f t="shared" si="264"/>
        <v>0</v>
      </c>
      <c r="AQ71" s="51">
        <f t="shared" si="264"/>
        <v>0</v>
      </c>
      <c r="AR71" s="8">
        <f t="shared" ref="AR71:BA71" si="265">IF($D71 = "[", INT(AR$7 &lt;= $G71) * ($C71 + 1), U71)</f>
        <v>11</v>
      </c>
      <c r="AS71" s="8">
        <f t="shared" si="265"/>
        <v>0</v>
      </c>
      <c r="AT71" s="8">
        <f t="shared" si="265"/>
        <v>0</v>
      </c>
      <c r="AU71" s="8">
        <f t="shared" si="265"/>
        <v>0</v>
      </c>
      <c r="AV71" s="8">
        <f t="shared" si="265"/>
        <v>0</v>
      </c>
      <c r="AW71" s="8">
        <f t="shared" si="265"/>
        <v>0</v>
      </c>
      <c r="AX71" s="8">
        <f t="shared" si="265"/>
        <v>0</v>
      </c>
      <c r="AY71" s="8">
        <f t="shared" si="265"/>
        <v>0</v>
      </c>
      <c r="AZ71" s="8">
        <f t="shared" si="265"/>
        <v>0</v>
      </c>
      <c r="BA71" s="8">
        <f t="shared" si="265"/>
        <v>0</v>
      </c>
      <c r="BB71" s="52">
        <f t="shared" si="21"/>
        <v>1</v>
      </c>
    </row>
    <row r="72">
      <c r="A72" s="53">
        <v>63.0</v>
      </c>
      <c r="B72" s="45" t="str">
        <f t="shared" si="5"/>
        <v>.</v>
      </c>
      <c r="C72" s="46">
        <f t="shared" si="6"/>
        <v>32</v>
      </c>
      <c r="D72" s="47" t="str">
        <f t="shared" si="7"/>
        <v>+</v>
      </c>
      <c r="E72" s="46">
        <f t="shared" si="8"/>
        <v>4</v>
      </c>
      <c r="F72" s="48">
        <f t="shared" si="9"/>
        <v>16</v>
      </c>
      <c r="G72" s="46">
        <f t="shared" si="10"/>
        <v>1</v>
      </c>
      <c r="H72" s="48">
        <f t="shared" si="11"/>
        <v>0</v>
      </c>
      <c r="I72" s="49" t="str">
        <f t="shared" si="12"/>
        <v/>
      </c>
      <c r="J72" s="46" t="str">
        <f t="shared" si="13"/>
        <v/>
      </c>
      <c r="K72" s="46">
        <f t="shared" ref="K72:T72" si="266">MOD(K71+AH71, 256)</f>
        <v>9</v>
      </c>
      <c r="L72" s="50">
        <f t="shared" si="266"/>
        <v>2</v>
      </c>
      <c r="M72" s="50">
        <f t="shared" si="266"/>
        <v>6</v>
      </c>
      <c r="N72" s="50">
        <f t="shared" si="266"/>
        <v>14</v>
      </c>
      <c r="O72" s="50">
        <f t="shared" si="266"/>
        <v>16</v>
      </c>
      <c r="P72" s="50">
        <f t="shared" si="266"/>
        <v>0</v>
      </c>
      <c r="Q72" s="50">
        <f t="shared" si="266"/>
        <v>0</v>
      </c>
      <c r="R72" s="50">
        <f t="shared" si="266"/>
        <v>0</v>
      </c>
      <c r="S72" s="50">
        <f t="shared" si="266"/>
        <v>0</v>
      </c>
      <c r="T72" s="48">
        <f t="shared" si="266"/>
        <v>0</v>
      </c>
      <c r="U72" s="50">
        <f t="shared" ref="U72:AD72" si="267">AR71</f>
        <v>11</v>
      </c>
      <c r="V72" s="50">
        <f t="shared" si="267"/>
        <v>0</v>
      </c>
      <c r="W72" s="50">
        <f t="shared" si="267"/>
        <v>0</v>
      </c>
      <c r="X72" s="50">
        <f t="shared" si="267"/>
        <v>0</v>
      </c>
      <c r="Y72" s="50">
        <f t="shared" si="267"/>
        <v>0</v>
      </c>
      <c r="Z72" s="50">
        <f t="shared" si="267"/>
        <v>0</v>
      </c>
      <c r="AA72" s="50">
        <f t="shared" si="267"/>
        <v>0</v>
      </c>
      <c r="AB72" s="50">
        <f t="shared" si="267"/>
        <v>0</v>
      </c>
      <c r="AC72" s="50">
        <f t="shared" si="267"/>
        <v>0</v>
      </c>
      <c r="AD72" s="48">
        <f t="shared" si="267"/>
        <v>0</v>
      </c>
      <c r="AE72" s="51">
        <f t="shared" si="16"/>
        <v>33</v>
      </c>
      <c r="AF72" s="52">
        <f t="shared" si="17"/>
        <v>4</v>
      </c>
      <c r="AG72" s="49">
        <f t="shared" si="18"/>
        <v>1</v>
      </c>
      <c r="AH72" s="49">
        <f t="shared" ref="AH72:AQ72" si="268">INT(AH$7 = $E72) * INDIRECT(ADDRESS($B$1 + $A72, $F$1))</f>
        <v>0</v>
      </c>
      <c r="AI72" s="8">
        <f t="shared" si="268"/>
        <v>0</v>
      </c>
      <c r="AJ72" s="8">
        <f t="shared" si="268"/>
        <v>0</v>
      </c>
      <c r="AK72" s="8">
        <f t="shared" si="268"/>
        <v>0</v>
      </c>
      <c r="AL72" s="8">
        <f t="shared" si="268"/>
        <v>1</v>
      </c>
      <c r="AM72" s="8">
        <f t="shared" si="268"/>
        <v>0</v>
      </c>
      <c r="AN72" s="8">
        <f t="shared" si="268"/>
        <v>0</v>
      </c>
      <c r="AO72" s="8">
        <f t="shared" si="268"/>
        <v>0</v>
      </c>
      <c r="AP72" s="8">
        <f t="shared" si="268"/>
        <v>0</v>
      </c>
      <c r="AQ72" s="51">
        <f t="shared" si="268"/>
        <v>0</v>
      </c>
      <c r="AR72" s="8">
        <f t="shared" ref="AR72:BA72" si="269">IF($D72 = "[", INT(AR$7 &lt;= $G72) * ($C72 + 1), U72)</f>
        <v>11</v>
      </c>
      <c r="AS72" s="8">
        <f t="shared" si="269"/>
        <v>0</v>
      </c>
      <c r="AT72" s="8">
        <f t="shared" si="269"/>
        <v>0</v>
      </c>
      <c r="AU72" s="8">
        <f t="shared" si="269"/>
        <v>0</v>
      </c>
      <c r="AV72" s="8">
        <f t="shared" si="269"/>
        <v>0</v>
      </c>
      <c r="AW72" s="8">
        <f t="shared" si="269"/>
        <v>0</v>
      </c>
      <c r="AX72" s="8">
        <f t="shared" si="269"/>
        <v>0</v>
      </c>
      <c r="AY72" s="8">
        <f t="shared" si="269"/>
        <v>0</v>
      </c>
      <c r="AZ72" s="8">
        <f t="shared" si="269"/>
        <v>0</v>
      </c>
      <c r="BA72" s="8">
        <f t="shared" si="269"/>
        <v>0</v>
      </c>
      <c r="BB72" s="52">
        <f t="shared" si="21"/>
        <v>1</v>
      </c>
    </row>
    <row r="73">
      <c r="A73" s="53">
        <v>64.0</v>
      </c>
      <c r="B73" s="45" t="str">
        <f t="shared" si="5"/>
        <v>&lt;</v>
      </c>
      <c r="C73" s="46">
        <f t="shared" si="6"/>
        <v>33</v>
      </c>
      <c r="D73" s="47" t="str">
        <f t="shared" si="7"/>
        <v>+</v>
      </c>
      <c r="E73" s="46">
        <f t="shared" si="8"/>
        <v>4</v>
      </c>
      <c r="F73" s="48">
        <f t="shared" si="9"/>
        <v>17</v>
      </c>
      <c r="G73" s="46">
        <f t="shared" si="10"/>
        <v>1</v>
      </c>
      <c r="H73" s="48">
        <f t="shared" si="11"/>
        <v>0</v>
      </c>
      <c r="I73" s="49" t="str">
        <f t="shared" si="12"/>
        <v/>
      </c>
      <c r="J73" s="46" t="str">
        <f t="shared" si="13"/>
        <v/>
      </c>
      <c r="K73" s="46">
        <f t="shared" ref="K73:T73" si="270">MOD(K72+AH72, 256)</f>
        <v>9</v>
      </c>
      <c r="L73" s="50">
        <f t="shared" si="270"/>
        <v>2</v>
      </c>
      <c r="M73" s="50">
        <f t="shared" si="270"/>
        <v>6</v>
      </c>
      <c r="N73" s="50">
        <f t="shared" si="270"/>
        <v>14</v>
      </c>
      <c r="O73" s="50">
        <f t="shared" si="270"/>
        <v>17</v>
      </c>
      <c r="P73" s="50">
        <f t="shared" si="270"/>
        <v>0</v>
      </c>
      <c r="Q73" s="50">
        <f t="shared" si="270"/>
        <v>0</v>
      </c>
      <c r="R73" s="50">
        <f t="shared" si="270"/>
        <v>0</v>
      </c>
      <c r="S73" s="50">
        <f t="shared" si="270"/>
        <v>0</v>
      </c>
      <c r="T73" s="48">
        <f t="shared" si="270"/>
        <v>0</v>
      </c>
      <c r="U73" s="50">
        <f t="shared" ref="U73:AD73" si="271">AR72</f>
        <v>11</v>
      </c>
      <c r="V73" s="50">
        <f t="shared" si="271"/>
        <v>0</v>
      </c>
      <c r="W73" s="50">
        <f t="shared" si="271"/>
        <v>0</v>
      </c>
      <c r="X73" s="50">
        <f t="shared" si="271"/>
        <v>0</v>
      </c>
      <c r="Y73" s="50">
        <f t="shared" si="271"/>
        <v>0</v>
      </c>
      <c r="Z73" s="50">
        <f t="shared" si="271"/>
        <v>0</v>
      </c>
      <c r="AA73" s="50">
        <f t="shared" si="271"/>
        <v>0</v>
      </c>
      <c r="AB73" s="50">
        <f t="shared" si="271"/>
        <v>0</v>
      </c>
      <c r="AC73" s="50">
        <f t="shared" si="271"/>
        <v>0</v>
      </c>
      <c r="AD73" s="48">
        <f t="shared" si="271"/>
        <v>0</v>
      </c>
      <c r="AE73" s="51">
        <f t="shared" si="16"/>
        <v>34</v>
      </c>
      <c r="AF73" s="52">
        <f t="shared" si="17"/>
        <v>4</v>
      </c>
      <c r="AG73" s="49">
        <f t="shared" si="18"/>
        <v>1</v>
      </c>
      <c r="AH73" s="49">
        <f t="shared" ref="AH73:AQ73" si="272">INT(AH$7 = $E73) * INDIRECT(ADDRESS($B$1 + $A73, $F$1))</f>
        <v>0</v>
      </c>
      <c r="AI73" s="8">
        <f t="shared" si="272"/>
        <v>0</v>
      </c>
      <c r="AJ73" s="8">
        <f t="shared" si="272"/>
        <v>0</v>
      </c>
      <c r="AK73" s="8">
        <f t="shared" si="272"/>
        <v>0</v>
      </c>
      <c r="AL73" s="8">
        <f t="shared" si="272"/>
        <v>1</v>
      </c>
      <c r="AM73" s="8">
        <f t="shared" si="272"/>
        <v>0</v>
      </c>
      <c r="AN73" s="8">
        <f t="shared" si="272"/>
        <v>0</v>
      </c>
      <c r="AO73" s="8">
        <f t="shared" si="272"/>
        <v>0</v>
      </c>
      <c r="AP73" s="8">
        <f t="shared" si="272"/>
        <v>0</v>
      </c>
      <c r="AQ73" s="51">
        <f t="shared" si="272"/>
        <v>0</v>
      </c>
      <c r="AR73" s="8">
        <f t="shared" ref="AR73:BA73" si="273">IF($D73 = "[", INT(AR$7 &lt;= $G73) * ($C73 + 1), U73)</f>
        <v>11</v>
      </c>
      <c r="AS73" s="8">
        <f t="shared" si="273"/>
        <v>0</v>
      </c>
      <c r="AT73" s="8">
        <f t="shared" si="273"/>
        <v>0</v>
      </c>
      <c r="AU73" s="8">
        <f t="shared" si="273"/>
        <v>0</v>
      </c>
      <c r="AV73" s="8">
        <f t="shared" si="273"/>
        <v>0</v>
      </c>
      <c r="AW73" s="8">
        <f t="shared" si="273"/>
        <v>0</v>
      </c>
      <c r="AX73" s="8">
        <f t="shared" si="273"/>
        <v>0</v>
      </c>
      <c r="AY73" s="8">
        <f t="shared" si="273"/>
        <v>0</v>
      </c>
      <c r="AZ73" s="8">
        <f t="shared" si="273"/>
        <v>0</v>
      </c>
      <c r="BA73" s="8">
        <f t="shared" si="273"/>
        <v>0</v>
      </c>
      <c r="BB73" s="52">
        <f t="shared" si="21"/>
        <v>1</v>
      </c>
    </row>
    <row r="74">
      <c r="A74" s="53">
        <v>65.0</v>
      </c>
      <c r="B74" s="45" t="str">
        <f t="shared" si="5"/>
        <v>&lt;</v>
      </c>
      <c r="C74" s="46">
        <f t="shared" si="6"/>
        <v>34</v>
      </c>
      <c r="D74" s="47" t="str">
        <f t="shared" si="7"/>
        <v>+</v>
      </c>
      <c r="E74" s="46">
        <f t="shared" si="8"/>
        <v>4</v>
      </c>
      <c r="F74" s="48">
        <f t="shared" si="9"/>
        <v>18</v>
      </c>
      <c r="G74" s="46">
        <f t="shared" si="10"/>
        <v>1</v>
      </c>
      <c r="H74" s="48">
        <f t="shared" si="11"/>
        <v>0</v>
      </c>
      <c r="I74" s="49" t="str">
        <f t="shared" si="12"/>
        <v/>
      </c>
      <c r="J74" s="46" t="str">
        <f t="shared" si="13"/>
        <v/>
      </c>
      <c r="K74" s="46">
        <f t="shared" ref="K74:T74" si="274">MOD(K73+AH73, 256)</f>
        <v>9</v>
      </c>
      <c r="L74" s="50">
        <f t="shared" si="274"/>
        <v>2</v>
      </c>
      <c r="M74" s="50">
        <f t="shared" si="274"/>
        <v>6</v>
      </c>
      <c r="N74" s="50">
        <f t="shared" si="274"/>
        <v>14</v>
      </c>
      <c r="O74" s="50">
        <f t="shared" si="274"/>
        <v>18</v>
      </c>
      <c r="P74" s="50">
        <f t="shared" si="274"/>
        <v>0</v>
      </c>
      <c r="Q74" s="50">
        <f t="shared" si="274"/>
        <v>0</v>
      </c>
      <c r="R74" s="50">
        <f t="shared" si="274"/>
        <v>0</v>
      </c>
      <c r="S74" s="50">
        <f t="shared" si="274"/>
        <v>0</v>
      </c>
      <c r="T74" s="48">
        <f t="shared" si="274"/>
        <v>0</v>
      </c>
      <c r="U74" s="50">
        <f t="shared" ref="U74:AD74" si="275">AR73</f>
        <v>11</v>
      </c>
      <c r="V74" s="50">
        <f t="shared" si="275"/>
        <v>0</v>
      </c>
      <c r="W74" s="50">
        <f t="shared" si="275"/>
        <v>0</v>
      </c>
      <c r="X74" s="50">
        <f t="shared" si="275"/>
        <v>0</v>
      </c>
      <c r="Y74" s="50">
        <f t="shared" si="275"/>
        <v>0</v>
      </c>
      <c r="Z74" s="50">
        <f t="shared" si="275"/>
        <v>0</v>
      </c>
      <c r="AA74" s="50">
        <f t="shared" si="275"/>
        <v>0</v>
      </c>
      <c r="AB74" s="50">
        <f t="shared" si="275"/>
        <v>0</v>
      </c>
      <c r="AC74" s="50">
        <f t="shared" si="275"/>
        <v>0</v>
      </c>
      <c r="AD74" s="48">
        <f t="shared" si="275"/>
        <v>0</v>
      </c>
      <c r="AE74" s="51">
        <f t="shared" si="16"/>
        <v>35</v>
      </c>
      <c r="AF74" s="52">
        <f t="shared" si="17"/>
        <v>4</v>
      </c>
      <c r="AG74" s="49">
        <f t="shared" si="18"/>
        <v>1</v>
      </c>
      <c r="AH74" s="49">
        <f t="shared" ref="AH74:AQ74" si="276">INT(AH$7 = $E74) * INDIRECT(ADDRESS($B$1 + $A74, $F$1))</f>
        <v>0</v>
      </c>
      <c r="AI74" s="8">
        <f t="shared" si="276"/>
        <v>0</v>
      </c>
      <c r="AJ74" s="8">
        <f t="shared" si="276"/>
        <v>0</v>
      </c>
      <c r="AK74" s="8">
        <f t="shared" si="276"/>
        <v>0</v>
      </c>
      <c r="AL74" s="8">
        <f t="shared" si="276"/>
        <v>1</v>
      </c>
      <c r="AM74" s="8">
        <f t="shared" si="276"/>
        <v>0</v>
      </c>
      <c r="AN74" s="8">
        <f t="shared" si="276"/>
        <v>0</v>
      </c>
      <c r="AO74" s="8">
        <f t="shared" si="276"/>
        <v>0</v>
      </c>
      <c r="AP74" s="8">
        <f t="shared" si="276"/>
        <v>0</v>
      </c>
      <c r="AQ74" s="51">
        <f t="shared" si="276"/>
        <v>0</v>
      </c>
      <c r="AR74" s="8">
        <f t="shared" ref="AR74:BA74" si="277">IF($D74 = "[", INT(AR$7 &lt;= $G74) * ($C74 + 1), U74)</f>
        <v>11</v>
      </c>
      <c r="AS74" s="8">
        <f t="shared" si="277"/>
        <v>0</v>
      </c>
      <c r="AT74" s="8">
        <f t="shared" si="277"/>
        <v>0</v>
      </c>
      <c r="AU74" s="8">
        <f t="shared" si="277"/>
        <v>0</v>
      </c>
      <c r="AV74" s="8">
        <f t="shared" si="277"/>
        <v>0</v>
      </c>
      <c r="AW74" s="8">
        <f t="shared" si="277"/>
        <v>0</v>
      </c>
      <c r="AX74" s="8">
        <f t="shared" si="277"/>
        <v>0</v>
      </c>
      <c r="AY74" s="8">
        <f t="shared" si="277"/>
        <v>0</v>
      </c>
      <c r="AZ74" s="8">
        <f t="shared" si="277"/>
        <v>0</v>
      </c>
      <c r="BA74" s="8">
        <f t="shared" si="277"/>
        <v>0</v>
      </c>
      <c r="BB74" s="52">
        <f t="shared" si="21"/>
        <v>1</v>
      </c>
    </row>
    <row r="75">
      <c r="A75" s="53">
        <v>66.0</v>
      </c>
      <c r="B75" s="45" t="str">
        <f t="shared" si="5"/>
        <v>+</v>
      </c>
      <c r="C75" s="46">
        <f t="shared" si="6"/>
        <v>35</v>
      </c>
      <c r="D75" s="47" t="str">
        <f t="shared" si="7"/>
        <v>+</v>
      </c>
      <c r="E75" s="46">
        <f t="shared" si="8"/>
        <v>4</v>
      </c>
      <c r="F75" s="48">
        <f t="shared" si="9"/>
        <v>19</v>
      </c>
      <c r="G75" s="46">
        <f t="shared" si="10"/>
        <v>1</v>
      </c>
      <c r="H75" s="48">
        <f t="shared" si="11"/>
        <v>0</v>
      </c>
      <c r="I75" s="49" t="str">
        <f t="shared" si="12"/>
        <v/>
      </c>
      <c r="J75" s="46" t="str">
        <f t="shared" si="13"/>
        <v/>
      </c>
      <c r="K75" s="46">
        <f t="shared" ref="K75:T75" si="278">MOD(K74+AH74, 256)</f>
        <v>9</v>
      </c>
      <c r="L75" s="50">
        <f t="shared" si="278"/>
        <v>2</v>
      </c>
      <c r="M75" s="50">
        <f t="shared" si="278"/>
        <v>6</v>
      </c>
      <c r="N75" s="50">
        <f t="shared" si="278"/>
        <v>14</v>
      </c>
      <c r="O75" s="50">
        <f t="shared" si="278"/>
        <v>19</v>
      </c>
      <c r="P75" s="50">
        <f t="shared" si="278"/>
        <v>0</v>
      </c>
      <c r="Q75" s="50">
        <f t="shared" si="278"/>
        <v>0</v>
      </c>
      <c r="R75" s="50">
        <f t="shared" si="278"/>
        <v>0</v>
      </c>
      <c r="S75" s="50">
        <f t="shared" si="278"/>
        <v>0</v>
      </c>
      <c r="T75" s="48">
        <f t="shared" si="278"/>
        <v>0</v>
      </c>
      <c r="U75" s="50">
        <f t="shared" ref="U75:AD75" si="279">AR74</f>
        <v>11</v>
      </c>
      <c r="V75" s="50">
        <f t="shared" si="279"/>
        <v>0</v>
      </c>
      <c r="W75" s="50">
        <f t="shared" si="279"/>
        <v>0</v>
      </c>
      <c r="X75" s="50">
        <f t="shared" si="279"/>
        <v>0</v>
      </c>
      <c r="Y75" s="50">
        <f t="shared" si="279"/>
        <v>0</v>
      </c>
      <c r="Z75" s="50">
        <f t="shared" si="279"/>
        <v>0</v>
      </c>
      <c r="AA75" s="50">
        <f t="shared" si="279"/>
        <v>0</v>
      </c>
      <c r="AB75" s="50">
        <f t="shared" si="279"/>
        <v>0</v>
      </c>
      <c r="AC75" s="50">
        <f t="shared" si="279"/>
        <v>0</v>
      </c>
      <c r="AD75" s="48">
        <f t="shared" si="279"/>
        <v>0</v>
      </c>
      <c r="AE75" s="51">
        <f t="shared" si="16"/>
        <v>36</v>
      </c>
      <c r="AF75" s="52">
        <f t="shared" si="17"/>
        <v>4</v>
      </c>
      <c r="AG75" s="49">
        <f t="shared" si="18"/>
        <v>1</v>
      </c>
      <c r="AH75" s="49">
        <f t="shared" ref="AH75:AQ75" si="280">INT(AH$7 = $E75) * INDIRECT(ADDRESS($B$1 + $A75, $F$1))</f>
        <v>0</v>
      </c>
      <c r="AI75" s="8">
        <f t="shared" si="280"/>
        <v>0</v>
      </c>
      <c r="AJ75" s="8">
        <f t="shared" si="280"/>
        <v>0</v>
      </c>
      <c r="AK75" s="8">
        <f t="shared" si="280"/>
        <v>0</v>
      </c>
      <c r="AL75" s="8">
        <f t="shared" si="280"/>
        <v>1</v>
      </c>
      <c r="AM75" s="8">
        <f t="shared" si="280"/>
        <v>0</v>
      </c>
      <c r="AN75" s="8">
        <f t="shared" si="280"/>
        <v>0</v>
      </c>
      <c r="AO75" s="8">
        <f t="shared" si="280"/>
        <v>0</v>
      </c>
      <c r="AP75" s="8">
        <f t="shared" si="280"/>
        <v>0</v>
      </c>
      <c r="AQ75" s="51">
        <f t="shared" si="280"/>
        <v>0</v>
      </c>
      <c r="AR75" s="8">
        <f t="shared" ref="AR75:BA75" si="281">IF($D75 = "[", INT(AR$7 &lt;= $G75) * ($C75 + 1), U75)</f>
        <v>11</v>
      </c>
      <c r="AS75" s="8">
        <f t="shared" si="281"/>
        <v>0</v>
      </c>
      <c r="AT75" s="8">
        <f t="shared" si="281"/>
        <v>0</v>
      </c>
      <c r="AU75" s="8">
        <f t="shared" si="281"/>
        <v>0</v>
      </c>
      <c r="AV75" s="8">
        <f t="shared" si="281"/>
        <v>0</v>
      </c>
      <c r="AW75" s="8">
        <f t="shared" si="281"/>
        <v>0</v>
      </c>
      <c r="AX75" s="8">
        <f t="shared" si="281"/>
        <v>0</v>
      </c>
      <c r="AY75" s="8">
        <f t="shared" si="281"/>
        <v>0</v>
      </c>
      <c r="AZ75" s="8">
        <f t="shared" si="281"/>
        <v>0</v>
      </c>
      <c r="BA75" s="8">
        <f t="shared" si="281"/>
        <v>0</v>
      </c>
      <c r="BB75" s="52">
        <f t="shared" si="21"/>
        <v>1</v>
      </c>
    </row>
    <row r="76">
      <c r="A76" s="53">
        <v>67.0</v>
      </c>
      <c r="B76" s="45" t="str">
        <f t="shared" si="5"/>
        <v>+</v>
      </c>
      <c r="C76" s="46">
        <f t="shared" si="6"/>
        <v>36</v>
      </c>
      <c r="D76" s="47" t="str">
        <f t="shared" si="7"/>
        <v>&lt;</v>
      </c>
      <c r="E76" s="46">
        <f t="shared" si="8"/>
        <v>4</v>
      </c>
      <c r="F76" s="48">
        <f t="shared" si="9"/>
        <v>20</v>
      </c>
      <c r="G76" s="46">
        <f t="shared" si="10"/>
        <v>1</v>
      </c>
      <c r="H76" s="48">
        <f t="shared" si="11"/>
        <v>0</v>
      </c>
      <c r="I76" s="49" t="str">
        <f t="shared" si="12"/>
        <v/>
      </c>
      <c r="J76" s="46" t="str">
        <f t="shared" si="13"/>
        <v/>
      </c>
      <c r="K76" s="46">
        <f t="shared" ref="K76:T76" si="282">MOD(K75+AH75, 256)</f>
        <v>9</v>
      </c>
      <c r="L76" s="50">
        <f t="shared" si="282"/>
        <v>2</v>
      </c>
      <c r="M76" s="50">
        <f t="shared" si="282"/>
        <v>6</v>
      </c>
      <c r="N76" s="50">
        <f t="shared" si="282"/>
        <v>14</v>
      </c>
      <c r="O76" s="50">
        <f t="shared" si="282"/>
        <v>20</v>
      </c>
      <c r="P76" s="50">
        <f t="shared" si="282"/>
        <v>0</v>
      </c>
      <c r="Q76" s="50">
        <f t="shared" si="282"/>
        <v>0</v>
      </c>
      <c r="R76" s="50">
        <f t="shared" si="282"/>
        <v>0</v>
      </c>
      <c r="S76" s="50">
        <f t="shared" si="282"/>
        <v>0</v>
      </c>
      <c r="T76" s="48">
        <f t="shared" si="282"/>
        <v>0</v>
      </c>
      <c r="U76" s="50">
        <f t="shared" ref="U76:AD76" si="283">AR75</f>
        <v>11</v>
      </c>
      <c r="V76" s="50">
        <f t="shared" si="283"/>
        <v>0</v>
      </c>
      <c r="W76" s="50">
        <f t="shared" si="283"/>
        <v>0</v>
      </c>
      <c r="X76" s="50">
        <f t="shared" si="283"/>
        <v>0</v>
      </c>
      <c r="Y76" s="50">
        <f t="shared" si="283"/>
        <v>0</v>
      </c>
      <c r="Z76" s="50">
        <f t="shared" si="283"/>
        <v>0</v>
      </c>
      <c r="AA76" s="50">
        <f t="shared" si="283"/>
        <v>0</v>
      </c>
      <c r="AB76" s="50">
        <f t="shared" si="283"/>
        <v>0</v>
      </c>
      <c r="AC76" s="50">
        <f t="shared" si="283"/>
        <v>0</v>
      </c>
      <c r="AD76" s="48">
        <f t="shared" si="283"/>
        <v>0</v>
      </c>
      <c r="AE76" s="51">
        <f t="shared" si="16"/>
        <v>37</v>
      </c>
      <c r="AF76" s="52">
        <f t="shared" si="17"/>
        <v>3</v>
      </c>
      <c r="AG76" s="49">
        <f t="shared" si="18"/>
        <v>1</v>
      </c>
      <c r="AH76" s="49">
        <f t="shared" ref="AH76:AQ76" si="284">INT(AH$7 = $E76) * INDIRECT(ADDRESS($B$1 + $A76, $F$1))</f>
        <v>0</v>
      </c>
      <c r="AI76" s="8">
        <f t="shared" si="284"/>
        <v>0</v>
      </c>
      <c r="AJ76" s="8">
        <f t="shared" si="284"/>
        <v>0</v>
      </c>
      <c r="AK76" s="8">
        <f t="shared" si="284"/>
        <v>0</v>
      </c>
      <c r="AL76" s="8">
        <f t="shared" si="284"/>
        <v>0</v>
      </c>
      <c r="AM76" s="8">
        <f t="shared" si="284"/>
        <v>0</v>
      </c>
      <c r="AN76" s="8">
        <f t="shared" si="284"/>
        <v>0</v>
      </c>
      <c r="AO76" s="8">
        <f t="shared" si="284"/>
        <v>0</v>
      </c>
      <c r="AP76" s="8">
        <f t="shared" si="284"/>
        <v>0</v>
      </c>
      <c r="AQ76" s="51">
        <f t="shared" si="284"/>
        <v>0</v>
      </c>
      <c r="AR76" s="8">
        <f t="shared" ref="AR76:BA76" si="285">IF($D76 = "[", INT(AR$7 &lt;= $G76) * ($C76 + 1), U76)</f>
        <v>11</v>
      </c>
      <c r="AS76" s="8">
        <f t="shared" si="285"/>
        <v>0</v>
      </c>
      <c r="AT76" s="8">
        <f t="shared" si="285"/>
        <v>0</v>
      </c>
      <c r="AU76" s="8">
        <f t="shared" si="285"/>
        <v>0</v>
      </c>
      <c r="AV76" s="8">
        <f t="shared" si="285"/>
        <v>0</v>
      </c>
      <c r="AW76" s="8">
        <f t="shared" si="285"/>
        <v>0</v>
      </c>
      <c r="AX76" s="8">
        <f t="shared" si="285"/>
        <v>0</v>
      </c>
      <c r="AY76" s="8">
        <f t="shared" si="285"/>
        <v>0</v>
      </c>
      <c r="AZ76" s="8">
        <f t="shared" si="285"/>
        <v>0</v>
      </c>
      <c r="BA76" s="8">
        <f t="shared" si="285"/>
        <v>0</v>
      </c>
      <c r="BB76" s="52">
        <f t="shared" si="21"/>
        <v>0</v>
      </c>
    </row>
    <row r="77">
      <c r="A77" s="53">
        <v>68.0</v>
      </c>
      <c r="B77" s="45" t="str">
        <f t="shared" si="5"/>
        <v>.</v>
      </c>
      <c r="C77" s="46">
        <f t="shared" si="6"/>
        <v>37</v>
      </c>
      <c r="D77" s="47" t="str">
        <f t="shared" si="7"/>
        <v>&lt;</v>
      </c>
      <c r="E77" s="46">
        <f t="shared" si="8"/>
        <v>3</v>
      </c>
      <c r="F77" s="48">
        <f t="shared" si="9"/>
        <v>14</v>
      </c>
      <c r="G77" s="46">
        <f t="shared" si="10"/>
        <v>1</v>
      </c>
      <c r="H77" s="48">
        <f t="shared" si="11"/>
        <v>0</v>
      </c>
      <c r="I77" s="49" t="str">
        <f t="shared" si="12"/>
        <v/>
      </c>
      <c r="J77" s="46" t="str">
        <f t="shared" si="13"/>
        <v/>
      </c>
      <c r="K77" s="46">
        <f t="shared" ref="K77:T77" si="286">MOD(K76+AH76, 256)</f>
        <v>9</v>
      </c>
      <c r="L77" s="50">
        <f t="shared" si="286"/>
        <v>2</v>
      </c>
      <c r="M77" s="50">
        <f t="shared" si="286"/>
        <v>6</v>
      </c>
      <c r="N77" s="50">
        <f t="shared" si="286"/>
        <v>14</v>
      </c>
      <c r="O77" s="50">
        <f t="shared" si="286"/>
        <v>20</v>
      </c>
      <c r="P77" s="50">
        <f t="shared" si="286"/>
        <v>0</v>
      </c>
      <c r="Q77" s="50">
        <f t="shared" si="286"/>
        <v>0</v>
      </c>
      <c r="R77" s="50">
        <f t="shared" si="286"/>
        <v>0</v>
      </c>
      <c r="S77" s="50">
        <f t="shared" si="286"/>
        <v>0</v>
      </c>
      <c r="T77" s="48">
        <f t="shared" si="286"/>
        <v>0</v>
      </c>
      <c r="U77" s="50">
        <f t="shared" ref="U77:AD77" si="287">AR76</f>
        <v>11</v>
      </c>
      <c r="V77" s="50">
        <f t="shared" si="287"/>
        <v>0</v>
      </c>
      <c r="W77" s="50">
        <f t="shared" si="287"/>
        <v>0</v>
      </c>
      <c r="X77" s="50">
        <f t="shared" si="287"/>
        <v>0</v>
      </c>
      <c r="Y77" s="50">
        <f t="shared" si="287"/>
        <v>0</v>
      </c>
      <c r="Z77" s="50">
        <f t="shared" si="287"/>
        <v>0</v>
      </c>
      <c r="AA77" s="50">
        <f t="shared" si="287"/>
        <v>0</v>
      </c>
      <c r="AB77" s="50">
        <f t="shared" si="287"/>
        <v>0</v>
      </c>
      <c r="AC77" s="50">
        <f t="shared" si="287"/>
        <v>0</v>
      </c>
      <c r="AD77" s="48">
        <f t="shared" si="287"/>
        <v>0</v>
      </c>
      <c r="AE77" s="51">
        <f t="shared" si="16"/>
        <v>38</v>
      </c>
      <c r="AF77" s="52">
        <f t="shared" si="17"/>
        <v>2</v>
      </c>
      <c r="AG77" s="49">
        <f t="shared" si="18"/>
        <v>1</v>
      </c>
      <c r="AH77" s="49">
        <f t="shared" ref="AH77:AQ77" si="288">INT(AH$7 = $E77) * INDIRECT(ADDRESS($B$1 + $A77, $F$1))</f>
        <v>0</v>
      </c>
      <c r="AI77" s="8">
        <f t="shared" si="288"/>
        <v>0</v>
      </c>
      <c r="AJ77" s="8">
        <f t="shared" si="288"/>
        <v>0</v>
      </c>
      <c r="AK77" s="8">
        <f t="shared" si="288"/>
        <v>0</v>
      </c>
      <c r="AL77" s="8">
        <f t="shared" si="288"/>
        <v>0</v>
      </c>
      <c r="AM77" s="8">
        <f t="shared" si="288"/>
        <v>0</v>
      </c>
      <c r="AN77" s="8">
        <f t="shared" si="288"/>
        <v>0</v>
      </c>
      <c r="AO77" s="8">
        <f t="shared" si="288"/>
        <v>0</v>
      </c>
      <c r="AP77" s="8">
        <f t="shared" si="288"/>
        <v>0</v>
      </c>
      <c r="AQ77" s="51">
        <f t="shared" si="288"/>
        <v>0</v>
      </c>
      <c r="AR77" s="8">
        <f t="shared" ref="AR77:BA77" si="289">IF($D77 = "[", INT(AR$7 &lt;= $G77) * ($C77 + 1), U77)</f>
        <v>11</v>
      </c>
      <c r="AS77" s="8">
        <f t="shared" si="289"/>
        <v>0</v>
      </c>
      <c r="AT77" s="8">
        <f t="shared" si="289"/>
        <v>0</v>
      </c>
      <c r="AU77" s="8">
        <f t="shared" si="289"/>
        <v>0</v>
      </c>
      <c r="AV77" s="8">
        <f t="shared" si="289"/>
        <v>0</v>
      </c>
      <c r="AW77" s="8">
        <f t="shared" si="289"/>
        <v>0</v>
      </c>
      <c r="AX77" s="8">
        <f t="shared" si="289"/>
        <v>0</v>
      </c>
      <c r="AY77" s="8">
        <f t="shared" si="289"/>
        <v>0</v>
      </c>
      <c r="AZ77" s="8">
        <f t="shared" si="289"/>
        <v>0</v>
      </c>
      <c r="BA77" s="8">
        <f t="shared" si="289"/>
        <v>0</v>
      </c>
      <c r="BB77" s="52">
        <f t="shared" si="21"/>
        <v>0</v>
      </c>
    </row>
    <row r="78">
      <c r="A78" s="53">
        <v>69.0</v>
      </c>
      <c r="B78" s="45" t="str">
        <f t="shared" si="5"/>
        <v>&gt;</v>
      </c>
      <c r="C78" s="46">
        <f t="shared" si="6"/>
        <v>38</v>
      </c>
      <c r="D78" s="47" t="str">
        <f t="shared" si="7"/>
        <v>&lt;</v>
      </c>
      <c r="E78" s="46">
        <f t="shared" si="8"/>
        <v>2</v>
      </c>
      <c r="F78" s="48">
        <f t="shared" si="9"/>
        <v>6</v>
      </c>
      <c r="G78" s="46">
        <f t="shared" si="10"/>
        <v>1</v>
      </c>
      <c r="H78" s="48">
        <f t="shared" si="11"/>
        <v>0</v>
      </c>
      <c r="I78" s="49" t="str">
        <f t="shared" si="12"/>
        <v/>
      </c>
      <c r="J78" s="46" t="str">
        <f t="shared" si="13"/>
        <v/>
      </c>
      <c r="K78" s="46">
        <f t="shared" ref="K78:T78" si="290">MOD(K77+AH77, 256)</f>
        <v>9</v>
      </c>
      <c r="L78" s="50">
        <f t="shared" si="290"/>
        <v>2</v>
      </c>
      <c r="M78" s="50">
        <f t="shared" si="290"/>
        <v>6</v>
      </c>
      <c r="N78" s="50">
        <f t="shared" si="290"/>
        <v>14</v>
      </c>
      <c r="O78" s="50">
        <f t="shared" si="290"/>
        <v>20</v>
      </c>
      <c r="P78" s="50">
        <f t="shared" si="290"/>
        <v>0</v>
      </c>
      <c r="Q78" s="50">
        <f t="shared" si="290"/>
        <v>0</v>
      </c>
      <c r="R78" s="50">
        <f t="shared" si="290"/>
        <v>0</v>
      </c>
      <c r="S78" s="50">
        <f t="shared" si="290"/>
        <v>0</v>
      </c>
      <c r="T78" s="48">
        <f t="shared" si="290"/>
        <v>0</v>
      </c>
      <c r="U78" s="50">
        <f t="shared" ref="U78:AD78" si="291">AR77</f>
        <v>11</v>
      </c>
      <c r="V78" s="50">
        <f t="shared" si="291"/>
        <v>0</v>
      </c>
      <c r="W78" s="50">
        <f t="shared" si="291"/>
        <v>0</v>
      </c>
      <c r="X78" s="50">
        <f t="shared" si="291"/>
        <v>0</v>
      </c>
      <c r="Y78" s="50">
        <f t="shared" si="291"/>
        <v>0</v>
      </c>
      <c r="Z78" s="50">
        <f t="shared" si="291"/>
        <v>0</v>
      </c>
      <c r="AA78" s="50">
        <f t="shared" si="291"/>
        <v>0</v>
      </c>
      <c r="AB78" s="50">
        <f t="shared" si="291"/>
        <v>0</v>
      </c>
      <c r="AC78" s="50">
        <f t="shared" si="291"/>
        <v>0</v>
      </c>
      <c r="AD78" s="48">
        <f t="shared" si="291"/>
        <v>0</v>
      </c>
      <c r="AE78" s="51">
        <f t="shared" si="16"/>
        <v>39</v>
      </c>
      <c r="AF78" s="52">
        <f t="shared" si="17"/>
        <v>1</v>
      </c>
      <c r="AG78" s="49">
        <f t="shared" si="18"/>
        <v>1</v>
      </c>
      <c r="AH78" s="49">
        <f t="shared" ref="AH78:AQ78" si="292">INT(AH$7 = $E78) * INDIRECT(ADDRESS($B$1 + $A78, $F$1))</f>
        <v>0</v>
      </c>
      <c r="AI78" s="8">
        <f t="shared" si="292"/>
        <v>0</v>
      </c>
      <c r="AJ78" s="8">
        <f t="shared" si="292"/>
        <v>0</v>
      </c>
      <c r="AK78" s="8">
        <f t="shared" si="292"/>
        <v>0</v>
      </c>
      <c r="AL78" s="8">
        <f t="shared" si="292"/>
        <v>0</v>
      </c>
      <c r="AM78" s="8">
        <f t="shared" si="292"/>
        <v>0</v>
      </c>
      <c r="AN78" s="8">
        <f t="shared" si="292"/>
        <v>0</v>
      </c>
      <c r="AO78" s="8">
        <f t="shared" si="292"/>
        <v>0</v>
      </c>
      <c r="AP78" s="8">
        <f t="shared" si="292"/>
        <v>0</v>
      </c>
      <c r="AQ78" s="51">
        <f t="shared" si="292"/>
        <v>0</v>
      </c>
      <c r="AR78" s="8">
        <f t="shared" ref="AR78:BA78" si="293">IF($D78 = "[", INT(AR$7 &lt;= $G78) * ($C78 + 1), U78)</f>
        <v>11</v>
      </c>
      <c r="AS78" s="8">
        <f t="shared" si="293"/>
        <v>0</v>
      </c>
      <c r="AT78" s="8">
        <f t="shared" si="293"/>
        <v>0</v>
      </c>
      <c r="AU78" s="8">
        <f t="shared" si="293"/>
        <v>0</v>
      </c>
      <c r="AV78" s="8">
        <f t="shared" si="293"/>
        <v>0</v>
      </c>
      <c r="AW78" s="8">
        <f t="shared" si="293"/>
        <v>0</v>
      </c>
      <c r="AX78" s="8">
        <f t="shared" si="293"/>
        <v>0</v>
      </c>
      <c r="AY78" s="8">
        <f t="shared" si="293"/>
        <v>0</v>
      </c>
      <c r="AZ78" s="8">
        <f t="shared" si="293"/>
        <v>0</v>
      </c>
      <c r="BA78" s="8">
        <f t="shared" si="293"/>
        <v>0</v>
      </c>
      <c r="BB78" s="52">
        <f t="shared" si="21"/>
        <v>0</v>
      </c>
    </row>
    <row r="79">
      <c r="A79" s="53">
        <v>70.0</v>
      </c>
      <c r="B79" s="45" t="str">
        <f t="shared" si="5"/>
        <v>+</v>
      </c>
      <c r="C79" s="46">
        <f t="shared" si="6"/>
        <v>39</v>
      </c>
      <c r="D79" s="47" t="str">
        <f t="shared" si="7"/>
        <v>&lt;</v>
      </c>
      <c r="E79" s="46">
        <f t="shared" si="8"/>
        <v>1</v>
      </c>
      <c r="F79" s="48">
        <f t="shared" si="9"/>
        <v>2</v>
      </c>
      <c r="G79" s="46">
        <f t="shared" si="10"/>
        <v>1</v>
      </c>
      <c r="H79" s="48">
        <f t="shared" si="11"/>
        <v>0</v>
      </c>
      <c r="I79" s="49" t="str">
        <f t="shared" si="12"/>
        <v/>
      </c>
      <c r="J79" s="46" t="str">
        <f t="shared" si="13"/>
        <v/>
      </c>
      <c r="K79" s="46">
        <f t="shared" ref="K79:T79" si="294">MOD(K78+AH78, 256)</f>
        <v>9</v>
      </c>
      <c r="L79" s="50">
        <f t="shared" si="294"/>
        <v>2</v>
      </c>
      <c r="M79" s="50">
        <f t="shared" si="294"/>
        <v>6</v>
      </c>
      <c r="N79" s="50">
        <f t="shared" si="294"/>
        <v>14</v>
      </c>
      <c r="O79" s="50">
        <f t="shared" si="294"/>
        <v>20</v>
      </c>
      <c r="P79" s="50">
        <f t="shared" si="294"/>
        <v>0</v>
      </c>
      <c r="Q79" s="50">
        <f t="shared" si="294"/>
        <v>0</v>
      </c>
      <c r="R79" s="50">
        <f t="shared" si="294"/>
        <v>0</v>
      </c>
      <c r="S79" s="50">
        <f t="shared" si="294"/>
        <v>0</v>
      </c>
      <c r="T79" s="48">
        <f t="shared" si="294"/>
        <v>0</v>
      </c>
      <c r="U79" s="50">
        <f t="shared" ref="U79:AD79" si="295">AR78</f>
        <v>11</v>
      </c>
      <c r="V79" s="50">
        <f t="shared" si="295"/>
        <v>0</v>
      </c>
      <c r="W79" s="50">
        <f t="shared" si="295"/>
        <v>0</v>
      </c>
      <c r="X79" s="50">
        <f t="shared" si="295"/>
        <v>0</v>
      </c>
      <c r="Y79" s="50">
        <f t="shared" si="295"/>
        <v>0</v>
      </c>
      <c r="Z79" s="50">
        <f t="shared" si="295"/>
        <v>0</v>
      </c>
      <c r="AA79" s="50">
        <f t="shared" si="295"/>
        <v>0</v>
      </c>
      <c r="AB79" s="50">
        <f t="shared" si="295"/>
        <v>0</v>
      </c>
      <c r="AC79" s="50">
        <f t="shared" si="295"/>
        <v>0</v>
      </c>
      <c r="AD79" s="48">
        <f t="shared" si="295"/>
        <v>0</v>
      </c>
      <c r="AE79" s="51">
        <f t="shared" si="16"/>
        <v>40</v>
      </c>
      <c r="AF79" s="52">
        <f t="shared" si="17"/>
        <v>0</v>
      </c>
      <c r="AG79" s="49">
        <f t="shared" si="18"/>
        <v>1</v>
      </c>
      <c r="AH79" s="49">
        <f t="shared" ref="AH79:AQ79" si="296">INT(AH$7 = $E79) * INDIRECT(ADDRESS($B$1 + $A79, $F$1))</f>
        <v>0</v>
      </c>
      <c r="AI79" s="8">
        <f t="shared" si="296"/>
        <v>0</v>
      </c>
      <c r="AJ79" s="8">
        <f t="shared" si="296"/>
        <v>0</v>
      </c>
      <c r="AK79" s="8">
        <f t="shared" si="296"/>
        <v>0</v>
      </c>
      <c r="AL79" s="8">
        <f t="shared" si="296"/>
        <v>0</v>
      </c>
      <c r="AM79" s="8">
        <f t="shared" si="296"/>
        <v>0</v>
      </c>
      <c r="AN79" s="8">
        <f t="shared" si="296"/>
        <v>0</v>
      </c>
      <c r="AO79" s="8">
        <f t="shared" si="296"/>
        <v>0</v>
      </c>
      <c r="AP79" s="8">
        <f t="shared" si="296"/>
        <v>0</v>
      </c>
      <c r="AQ79" s="51">
        <f t="shared" si="296"/>
        <v>0</v>
      </c>
      <c r="AR79" s="8">
        <f t="shared" ref="AR79:BA79" si="297">IF($D79 = "[", INT(AR$7 &lt;= $G79) * ($C79 + 1), U79)</f>
        <v>11</v>
      </c>
      <c r="AS79" s="8">
        <f t="shared" si="297"/>
        <v>0</v>
      </c>
      <c r="AT79" s="8">
        <f t="shared" si="297"/>
        <v>0</v>
      </c>
      <c r="AU79" s="8">
        <f t="shared" si="297"/>
        <v>0</v>
      </c>
      <c r="AV79" s="8">
        <f t="shared" si="297"/>
        <v>0</v>
      </c>
      <c r="AW79" s="8">
        <f t="shared" si="297"/>
        <v>0</v>
      </c>
      <c r="AX79" s="8">
        <f t="shared" si="297"/>
        <v>0</v>
      </c>
      <c r="AY79" s="8">
        <f t="shared" si="297"/>
        <v>0</v>
      </c>
      <c r="AZ79" s="8">
        <f t="shared" si="297"/>
        <v>0</v>
      </c>
      <c r="BA79" s="8">
        <f t="shared" si="297"/>
        <v>0</v>
      </c>
      <c r="BB79" s="52">
        <f t="shared" si="21"/>
        <v>0</v>
      </c>
    </row>
    <row r="80">
      <c r="A80" s="53">
        <v>71.0</v>
      </c>
      <c r="B80" s="45" t="str">
        <f t="shared" si="5"/>
        <v>+</v>
      </c>
      <c r="C80" s="46">
        <f t="shared" si="6"/>
        <v>40</v>
      </c>
      <c r="D80" s="47" t="str">
        <f t="shared" si="7"/>
        <v>-</v>
      </c>
      <c r="E80" s="46">
        <f t="shared" si="8"/>
        <v>0</v>
      </c>
      <c r="F80" s="48">
        <f t="shared" si="9"/>
        <v>9</v>
      </c>
      <c r="G80" s="46">
        <f t="shared" si="10"/>
        <v>1</v>
      </c>
      <c r="H80" s="48">
        <f t="shared" si="11"/>
        <v>0</v>
      </c>
      <c r="I80" s="49" t="str">
        <f t="shared" si="12"/>
        <v/>
      </c>
      <c r="J80" s="46" t="str">
        <f t="shared" si="13"/>
        <v/>
      </c>
      <c r="K80" s="46">
        <f t="shared" ref="K80:T80" si="298">MOD(K79+AH79, 256)</f>
        <v>9</v>
      </c>
      <c r="L80" s="50">
        <f t="shared" si="298"/>
        <v>2</v>
      </c>
      <c r="M80" s="50">
        <f t="shared" si="298"/>
        <v>6</v>
      </c>
      <c r="N80" s="50">
        <f t="shared" si="298"/>
        <v>14</v>
      </c>
      <c r="O80" s="50">
        <f t="shared" si="298"/>
        <v>20</v>
      </c>
      <c r="P80" s="50">
        <f t="shared" si="298"/>
        <v>0</v>
      </c>
      <c r="Q80" s="50">
        <f t="shared" si="298"/>
        <v>0</v>
      </c>
      <c r="R80" s="50">
        <f t="shared" si="298"/>
        <v>0</v>
      </c>
      <c r="S80" s="50">
        <f t="shared" si="298"/>
        <v>0</v>
      </c>
      <c r="T80" s="48">
        <f t="shared" si="298"/>
        <v>0</v>
      </c>
      <c r="U80" s="50">
        <f t="shared" ref="U80:AD80" si="299">AR79</f>
        <v>11</v>
      </c>
      <c r="V80" s="50">
        <f t="shared" si="299"/>
        <v>0</v>
      </c>
      <c r="W80" s="50">
        <f t="shared" si="299"/>
        <v>0</v>
      </c>
      <c r="X80" s="50">
        <f t="shared" si="299"/>
        <v>0</v>
      </c>
      <c r="Y80" s="50">
        <f t="shared" si="299"/>
        <v>0</v>
      </c>
      <c r="Z80" s="50">
        <f t="shared" si="299"/>
        <v>0</v>
      </c>
      <c r="AA80" s="50">
        <f t="shared" si="299"/>
        <v>0</v>
      </c>
      <c r="AB80" s="50">
        <f t="shared" si="299"/>
        <v>0</v>
      </c>
      <c r="AC80" s="50">
        <f t="shared" si="299"/>
        <v>0</v>
      </c>
      <c r="AD80" s="48">
        <f t="shared" si="299"/>
        <v>0</v>
      </c>
      <c r="AE80" s="51">
        <f t="shared" si="16"/>
        <v>41</v>
      </c>
      <c r="AF80" s="52">
        <f t="shared" si="17"/>
        <v>0</v>
      </c>
      <c r="AG80" s="49">
        <f t="shared" si="18"/>
        <v>1</v>
      </c>
      <c r="AH80" s="49">
        <f t="shared" ref="AH80:AQ80" si="300">INT(AH$7 = $E80) * INDIRECT(ADDRESS($B$1 + $A80, $F$1))</f>
        <v>-1</v>
      </c>
      <c r="AI80" s="8">
        <f t="shared" si="300"/>
        <v>0</v>
      </c>
      <c r="AJ80" s="8">
        <f t="shared" si="300"/>
        <v>0</v>
      </c>
      <c r="AK80" s="8">
        <f t="shared" si="300"/>
        <v>0</v>
      </c>
      <c r="AL80" s="8">
        <f t="shared" si="300"/>
        <v>0</v>
      </c>
      <c r="AM80" s="8">
        <f t="shared" si="300"/>
        <v>0</v>
      </c>
      <c r="AN80" s="8">
        <f t="shared" si="300"/>
        <v>0</v>
      </c>
      <c r="AO80" s="8">
        <f t="shared" si="300"/>
        <v>0</v>
      </c>
      <c r="AP80" s="8">
        <f t="shared" si="300"/>
        <v>0</v>
      </c>
      <c r="AQ80" s="51">
        <f t="shared" si="300"/>
        <v>0</v>
      </c>
      <c r="AR80" s="8">
        <f t="shared" ref="AR80:BA80" si="301">IF($D80 = "[", INT(AR$7 &lt;= $G80) * ($C80 + 1), U80)</f>
        <v>11</v>
      </c>
      <c r="AS80" s="8">
        <f t="shared" si="301"/>
        <v>0</v>
      </c>
      <c r="AT80" s="8">
        <f t="shared" si="301"/>
        <v>0</v>
      </c>
      <c r="AU80" s="8">
        <f t="shared" si="301"/>
        <v>0</v>
      </c>
      <c r="AV80" s="8">
        <f t="shared" si="301"/>
        <v>0</v>
      </c>
      <c r="AW80" s="8">
        <f t="shared" si="301"/>
        <v>0</v>
      </c>
      <c r="AX80" s="8">
        <f t="shared" si="301"/>
        <v>0</v>
      </c>
      <c r="AY80" s="8">
        <f t="shared" si="301"/>
        <v>0</v>
      </c>
      <c r="AZ80" s="8">
        <f t="shared" si="301"/>
        <v>0</v>
      </c>
      <c r="BA80" s="8">
        <f t="shared" si="301"/>
        <v>0</v>
      </c>
      <c r="BB80" s="52">
        <f t="shared" si="21"/>
        <v>-1</v>
      </c>
    </row>
    <row r="81">
      <c r="A81" s="53">
        <v>72.0</v>
      </c>
      <c r="B81" s="45" t="str">
        <f t="shared" si="5"/>
        <v>+</v>
      </c>
      <c r="C81" s="46">
        <f t="shared" si="6"/>
        <v>41</v>
      </c>
      <c r="D81" s="47" t="str">
        <f t="shared" si="7"/>
        <v>]</v>
      </c>
      <c r="E81" s="46">
        <f t="shared" si="8"/>
        <v>0</v>
      </c>
      <c r="F81" s="48">
        <f t="shared" si="9"/>
        <v>8</v>
      </c>
      <c r="G81" s="46">
        <f t="shared" si="10"/>
        <v>1</v>
      </c>
      <c r="H81" s="48">
        <f t="shared" si="11"/>
        <v>0</v>
      </c>
      <c r="I81" s="49" t="str">
        <f t="shared" si="12"/>
        <v/>
      </c>
      <c r="J81" s="46" t="str">
        <f t="shared" si="13"/>
        <v/>
      </c>
      <c r="K81" s="46">
        <f t="shared" ref="K81:T81" si="302">MOD(K80+AH80, 256)</f>
        <v>8</v>
      </c>
      <c r="L81" s="50">
        <f t="shared" si="302"/>
        <v>2</v>
      </c>
      <c r="M81" s="50">
        <f t="shared" si="302"/>
        <v>6</v>
      </c>
      <c r="N81" s="50">
        <f t="shared" si="302"/>
        <v>14</v>
      </c>
      <c r="O81" s="50">
        <f t="shared" si="302"/>
        <v>20</v>
      </c>
      <c r="P81" s="50">
        <f t="shared" si="302"/>
        <v>0</v>
      </c>
      <c r="Q81" s="50">
        <f t="shared" si="302"/>
        <v>0</v>
      </c>
      <c r="R81" s="50">
        <f t="shared" si="302"/>
        <v>0</v>
      </c>
      <c r="S81" s="50">
        <f t="shared" si="302"/>
        <v>0</v>
      </c>
      <c r="T81" s="48">
        <f t="shared" si="302"/>
        <v>0</v>
      </c>
      <c r="U81" s="50">
        <f t="shared" ref="U81:AD81" si="303">AR80</f>
        <v>11</v>
      </c>
      <c r="V81" s="50">
        <f t="shared" si="303"/>
        <v>0</v>
      </c>
      <c r="W81" s="50">
        <f t="shared" si="303"/>
        <v>0</v>
      </c>
      <c r="X81" s="50">
        <f t="shared" si="303"/>
        <v>0</v>
      </c>
      <c r="Y81" s="50">
        <f t="shared" si="303"/>
        <v>0</v>
      </c>
      <c r="Z81" s="50">
        <f t="shared" si="303"/>
        <v>0</v>
      </c>
      <c r="AA81" s="50">
        <f t="shared" si="303"/>
        <v>0</v>
      </c>
      <c r="AB81" s="50">
        <f t="shared" si="303"/>
        <v>0</v>
      </c>
      <c r="AC81" s="50">
        <f t="shared" si="303"/>
        <v>0</v>
      </c>
      <c r="AD81" s="48">
        <f t="shared" si="303"/>
        <v>0</v>
      </c>
      <c r="AE81" s="51">
        <f t="shared" si="16"/>
        <v>11</v>
      </c>
      <c r="AF81" s="52">
        <f t="shared" si="17"/>
        <v>0</v>
      </c>
      <c r="AG81" s="49">
        <f t="shared" si="18"/>
        <v>1</v>
      </c>
      <c r="AH81" s="49">
        <f t="shared" ref="AH81:AQ81" si="304">INT(AH$7 = $E81) * INDIRECT(ADDRESS($B$1 + $A81, $F$1))</f>
        <v>0</v>
      </c>
      <c r="AI81" s="8">
        <f t="shared" si="304"/>
        <v>0</v>
      </c>
      <c r="AJ81" s="8">
        <f t="shared" si="304"/>
        <v>0</v>
      </c>
      <c r="AK81" s="8">
        <f t="shared" si="304"/>
        <v>0</v>
      </c>
      <c r="AL81" s="8">
        <f t="shared" si="304"/>
        <v>0</v>
      </c>
      <c r="AM81" s="8">
        <f t="shared" si="304"/>
        <v>0</v>
      </c>
      <c r="AN81" s="8">
        <f t="shared" si="304"/>
        <v>0</v>
      </c>
      <c r="AO81" s="8">
        <f t="shared" si="304"/>
        <v>0</v>
      </c>
      <c r="AP81" s="8">
        <f t="shared" si="304"/>
        <v>0</v>
      </c>
      <c r="AQ81" s="51">
        <f t="shared" si="304"/>
        <v>0</v>
      </c>
      <c r="AR81" s="8">
        <f t="shared" ref="AR81:BA81" si="305">IF($D81 = "[", INT(AR$7 &lt;= $G81) * ($C81 + 1), U81)</f>
        <v>11</v>
      </c>
      <c r="AS81" s="8">
        <f t="shared" si="305"/>
        <v>0</v>
      </c>
      <c r="AT81" s="8">
        <f t="shared" si="305"/>
        <v>0</v>
      </c>
      <c r="AU81" s="8">
        <f t="shared" si="305"/>
        <v>0</v>
      </c>
      <c r="AV81" s="8">
        <f t="shared" si="305"/>
        <v>0</v>
      </c>
      <c r="AW81" s="8">
        <f t="shared" si="305"/>
        <v>0</v>
      </c>
      <c r="AX81" s="8">
        <f t="shared" si="305"/>
        <v>0</v>
      </c>
      <c r="AY81" s="8">
        <f t="shared" si="305"/>
        <v>0</v>
      </c>
      <c r="AZ81" s="8">
        <f t="shared" si="305"/>
        <v>0</v>
      </c>
      <c r="BA81" s="8">
        <f t="shared" si="305"/>
        <v>0</v>
      </c>
      <c r="BB81" s="52">
        <f t="shared" si="21"/>
        <v>0</v>
      </c>
    </row>
    <row r="82">
      <c r="A82" s="53">
        <v>73.0</v>
      </c>
      <c r="B82" s="45" t="str">
        <f t="shared" si="5"/>
        <v>+</v>
      </c>
      <c r="C82" s="46">
        <f t="shared" si="6"/>
        <v>11</v>
      </c>
      <c r="D82" s="47" t="str">
        <f t="shared" si="7"/>
        <v>&gt;</v>
      </c>
      <c r="E82" s="46">
        <f t="shared" si="8"/>
        <v>0</v>
      </c>
      <c r="F82" s="48">
        <f t="shared" si="9"/>
        <v>8</v>
      </c>
      <c r="G82" s="46">
        <f t="shared" si="10"/>
        <v>1</v>
      </c>
      <c r="H82" s="48">
        <f t="shared" si="11"/>
        <v>0</v>
      </c>
      <c r="I82" s="49" t="str">
        <f t="shared" si="12"/>
        <v/>
      </c>
      <c r="J82" s="46" t="str">
        <f t="shared" si="13"/>
        <v/>
      </c>
      <c r="K82" s="46">
        <f t="shared" ref="K82:T82" si="306">MOD(K81+AH81, 256)</f>
        <v>8</v>
      </c>
      <c r="L82" s="50">
        <f t="shared" si="306"/>
        <v>2</v>
      </c>
      <c r="M82" s="50">
        <f t="shared" si="306"/>
        <v>6</v>
      </c>
      <c r="N82" s="50">
        <f t="shared" si="306"/>
        <v>14</v>
      </c>
      <c r="O82" s="50">
        <f t="shared" si="306"/>
        <v>20</v>
      </c>
      <c r="P82" s="50">
        <f t="shared" si="306"/>
        <v>0</v>
      </c>
      <c r="Q82" s="50">
        <f t="shared" si="306"/>
        <v>0</v>
      </c>
      <c r="R82" s="50">
        <f t="shared" si="306"/>
        <v>0</v>
      </c>
      <c r="S82" s="50">
        <f t="shared" si="306"/>
        <v>0</v>
      </c>
      <c r="T82" s="48">
        <f t="shared" si="306"/>
        <v>0</v>
      </c>
      <c r="U82" s="50">
        <f t="shared" ref="U82:AD82" si="307">AR81</f>
        <v>11</v>
      </c>
      <c r="V82" s="50">
        <f t="shared" si="307"/>
        <v>0</v>
      </c>
      <c r="W82" s="50">
        <f t="shared" si="307"/>
        <v>0</v>
      </c>
      <c r="X82" s="50">
        <f t="shared" si="307"/>
        <v>0</v>
      </c>
      <c r="Y82" s="50">
        <f t="shared" si="307"/>
        <v>0</v>
      </c>
      <c r="Z82" s="50">
        <f t="shared" si="307"/>
        <v>0</v>
      </c>
      <c r="AA82" s="50">
        <f t="shared" si="307"/>
        <v>0</v>
      </c>
      <c r="AB82" s="50">
        <f t="shared" si="307"/>
        <v>0</v>
      </c>
      <c r="AC82" s="50">
        <f t="shared" si="307"/>
        <v>0</v>
      </c>
      <c r="AD82" s="48">
        <f t="shared" si="307"/>
        <v>0</v>
      </c>
      <c r="AE82" s="51">
        <f t="shared" si="16"/>
        <v>12</v>
      </c>
      <c r="AF82" s="52">
        <f t="shared" si="17"/>
        <v>1</v>
      </c>
      <c r="AG82" s="49">
        <f t="shared" si="18"/>
        <v>1</v>
      </c>
      <c r="AH82" s="49">
        <f t="shared" ref="AH82:AQ82" si="308">INT(AH$7 = $E82) * INDIRECT(ADDRESS($B$1 + $A82, $F$1))</f>
        <v>0</v>
      </c>
      <c r="AI82" s="8">
        <f t="shared" si="308"/>
        <v>0</v>
      </c>
      <c r="AJ82" s="8">
        <f t="shared" si="308"/>
        <v>0</v>
      </c>
      <c r="AK82" s="8">
        <f t="shared" si="308"/>
        <v>0</v>
      </c>
      <c r="AL82" s="8">
        <f t="shared" si="308"/>
        <v>0</v>
      </c>
      <c r="AM82" s="8">
        <f t="shared" si="308"/>
        <v>0</v>
      </c>
      <c r="AN82" s="8">
        <f t="shared" si="308"/>
        <v>0</v>
      </c>
      <c r="AO82" s="8">
        <f t="shared" si="308"/>
        <v>0</v>
      </c>
      <c r="AP82" s="8">
        <f t="shared" si="308"/>
        <v>0</v>
      </c>
      <c r="AQ82" s="51">
        <f t="shared" si="308"/>
        <v>0</v>
      </c>
      <c r="AR82" s="8">
        <f t="shared" ref="AR82:BA82" si="309">IF($D82 = "[", INT(AR$7 &lt;= $G82) * ($C82 + 1), U82)</f>
        <v>11</v>
      </c>
      <c r="AS82" s="8">
        <f t="shared" si="309"/>
        <v>0</v>
      </c>
      <c r="AT82" s="8">
        <f t="shared" si="309"/>
        <v>0</v>
      </c>
      <c r="AU82" s="8">
        <f t="shared" si="309"/>
        <v>0</v>
      </c>
      <c r="AV82" s="8">
        <f t="shared" si="309"/>
        <v>0</v>
      </c>
      <c r="AW82" s="8">
        <f t="shared" si="309"/>
        <v>0</v>
      </c>
      <c r="AX82" s="8">
        <f t="shared" si="309"/>
        <v>0</v>
      </c>
      <c r="AY82" s="8">
        <f t="shared" si="309"/>
        <v>0</v>
      </c>
      <c r="AZ82" s="8">
        <f t="shared" si="309"/>
        <v>0</v>
      </c>
      <c r="BA82" s="8">
        <f t="shared" si="309"/>
        <v>0</v>
      </c>
      <c r="BB82" s="52">
        <f t="shared" si="21"/>
        <v>0</v>
      </c>
    </row>
    <row r="83">
      <c r="A83" s="53">
        <v>74.0</v>
      </c>
      <c r="B83" s="45" t="str">
        <f t="shared" si="5"/>
        <v>+</v>
      </c>
      <c r="C83" s="46">
        <f t="shared" si="6"/>
        <v>12</v>
      </c>
      <c r="D83" s="47" t="str">
        <f t="shared" si="7"/>
        <v>+</v>
      </c>
      <c r="E83" s="46">
        <f t="shared" si="8"/>
        <v>1</v>
      </c>
      <c r="F83" s="48">
        <f t="shared" si="9"/>
        <v>2</v>
      </c>
      <c r="G83" s="46">
        <f t="shared" si="10"/>
        <v>1</v>
      </c>
      <c r="H83" s="48">
        <f t="shared" si="11"/>
        <v>0</v>
      </c>
      <c r="I83" s="49" t="str">
        <f t="shared" si="12"/>
        <v/>
      </c>
      <c r="J83" s="46" t="str">
        <f t="shared" si="13"/>
        <v/>
      </c>
      <c r="K83" s="46">
        <f t="shared" ref="K83:T83" si="310">MOD(K82+AH82, 256)</f>
        <v>8</v>
      </c>
      <c r="L83" s="50">
        <f t="shared" si="310"/>
        <v>2</v>
      </c>
      <c r="M83" s="50">
        <f t="shared" si="310"/>
        <v>6</v>
      </c>
      <c r="N83" s="50">
        <f t="shared" si="310"/>
        <v>14</v>
      </c>
      <c r="O83" s="50">
        <f t="shared" si="310"/>
        <v>20</v>
      </c>
      <c r="P83" s="50">
        <f t="shared" si="310"/>
        <v>0</v>
      </c>
      <c r="Q83" s="50">
        <f t="shared" si="310"/>
        <v>0</v>
      </c>
      <c r="R83" s="50">
        <f t="shared" si="310"/>
        <v>0</v>
      </c>
      <c r="S83" s="50">
        <f t="shared" si="310"/>
        <v>0</v>
      </c>
      <c r="T83" s="48">
        <f t="shared" si="310"/>
        <v>0</v>
      </c>
      <c r="U83" s="50">
        <f t="shared" ref="U83:AD83" si="311">AR82</f>
        <v>11</v>
      </c>
      <c r="V83" s="50">
        <f t="shared" si="311"/>
        <v>0</v>
      </c>
      <c r="W83" s="50">
        <f t="shared" si="311"/>
        <v>0</v>
      </c>
      <c r="X83" s="50">
        <f t="shared" si="311"/>
        <v>0</v>
      </c>
      <c r="Y83" s="50">
        <f t="shared" si="311"/>
        <v>0</v>
      </c>
      <c r="Z83" s="50">
        <f t="shared" si="311"/>
        <v>0</v>
      </c>
      <c r="AA83" s="50">
        <f t="shared" si="311"/>
        <v>0</v>
      </c>
      <c r="AB83" s="50">
        <f t="shared" si="311"/>
        <v>0</v>
      </c>
      <c r="AC83" s="50">
        <f t="shared" si="311"/>
        <v>0</v>
      </c>
      <c r="AD83" s="48">
        <f t="shared" si="311"/>
        <v>0</v>
      </c>
      <c r="AE83" s="51">
        <f t="shared" si="16"/>
        <v>13</v>
      </c>
      <c r="AF83" s="52">
        <f t="shared" si="17"/>
        <v>1</v>
      </c>
      <c r="AG83" s="49">
        <f t="shared" si="18"/>
        <v>1</v>
      </c>
      <c r="AH83" s="49">
        <f t="shared" ref="AH83:AQ83" si="312">INT(AH$7 = $E83) * INDIRECT(ADDRESS($B$1 + $A83, $F$1))</f>
        <v>0</v>
      </c>
      <c r="AI83" s="8">
        <f t="shared" si="312"/>
        <v>1</v>
      </c>
      <c r="AJ83" s="8">
        <f t="shared" si="312"/>
        <v>0</v>
      </c>
      <c r="AK83" s="8">
        <f t="shared" si="312"/>
        <v>0</v>
      </c>
      <c r="AL83" s="8">
        <f t="shared" si="312"/>
        <v>0</v>
      </c>
      <c r="AM83" s="8">
        <f t="shared" si="312"/>
        <v>0</v>
      </c>
      <c r="AN83" s="8">
        <f t="shared" si="312"/>
        <v>0</v>
      </c>
      <c r="AO83" s="8">
        <f t="shared" si="312"/>
        <v>0</v>
      </c>
      <c r="AP83" s="8">
        <f t="shared" si="312"/>
        <v>0</v>
      </c>
      <c r="AQ83" s="51">
        <f t="shared" si="312"/>
        <v>0</v>
      </c>
      <c r="AR83" s="8">
        <f t="shared" ref="AR83:BA83" si="313">IF($D83 = "[", INT(AR$7 &lt;= $G83) * ($C83 + 1), U83)</f>
        <v>11</v>
      </c>
      <c r="AS83" s="8">
        <f t="shared" si="313"/>
        <v>0</v>
      </c>
      <c r="AT83" s="8">
        <f t="shared" si="313"/>
        <v>0</v>
      </c>
      <c r="AU83" s="8">
        <f t="shared" si="313"/>
        <v>0</v>
      </c>
      <c r="AV83" s="8">
        <f t="shared" si="313"/>
        <v>0</v>
      </c>
      <c r="AW83" s="8">
        <f t="shared" si="313"/>
        <v>0</v>
      </c>
      <c r="AX83" s="8">
        <f t="shared" si="313"/>
        <v>0</v>
      </c>
      <c r="AY83" s="8">
        <f t="shared" si="313"/>
        <v>0</v>
      </c>
      <c r="AZ83" s="8">
        <f t="shared" si="313"/>
        <v>0</v>
      </c>
      <c r="BA83" s="8">
        <f t="shared" si="313"/>
        <v>0</v>
      </c>
      <c r="BB83" s="52">
        <f t="shared" si="21"/>
        <v>1</v>
      </c>
    </row>
    <row r="84">
      <c r="A84" s="53">
        <v>75.0</v>
      </c>
      <c r="B84" s="45" t="str">
        <f t="shared" si="5"/>
        <v>+</v>
      </c>
      <c r="C84" s="46">
        <f t="shared" si="6"/>
        <v>13</v>
      </c>
      <c r="D84" s="47" t="str">
        <f t="shared" si="7"/>
        <v>&gt;</v>
      </c>
      <c r="E84" s="46">
        <f t="shared" si="8"/>
        <v>1</v>
      </c>
      <c r="F84" s="48">
        <f t="shared" si="9"/>
        <v>3</v>
      </c>
      <c r="G84" s="46">
        <f t="shared" si="10"/>
        <v>1</v>
      </c>
      <c r="H84" s="48">
        <f t="shared" si="11"/>
        <v>0</v>
      </c>
      <c r="I84" s="49" t="str">
        <f t="shared" si="12"/>
        <v/>
      </c>
      <c r="J84" s="46" t="str">
        <f t="shared" si="13"/>
        <v/>
      </c>
      <c r="K84" s="46">
        <f t="shared" ref="K84:T84" si="314">MOD(K83+AH83, 256)</f>
        <v>8</v>
      </c>
      <c r="L84" s="50">
        <f t="shared" si="314"/>
        <v>3</v>
      </c>
      <c r="M84" s="50">
        <f t="shared" si="314"/>
        <v>6</v>
      </c>
      <c r="N84" s="50">
        <f t="shared" si="314"/>
        <v>14</v>
      </c>
      <c r="O84" s="50">
        <f t="shared" si="314"/>
        <v>20</v>
      </c>
      <c r="P84" s="50">
        <f t="shared" si="314"/>
        <v>0</v>
      </c>
      <c r="Q84" s="50">
        <f t="shared" si="314"/>
        <v>0</v>
      </c>
      <c r="R84" s="50">
        <f t="shared" si="314"/>
        <v>0</v>
      </c>
      <c r="S84" s="50">
        <f t="shared" si="314"/>
        <v>0</v>
      </c>
      <c r="T84" s="48">
        <f t="shared" si="314"/>
        <v>0</v>
      </c>
      <c r="U84" s="50">
        <f t="shared" ref="U84:AD84" si="315">AR83</f>
        <v>11</v>
      </c>
      <c r="V84" s="50">
        <f t="shared" si="315"/>
        <v>0</v>
      </c>
      <c r="W84" s="50">
        <f t="shared" si="315"/>
        <v>0</v>
      </c>
      <c r="X84" s="50">
        <f t="shared" si="315"/>
        <v>0</v>
      </c>
      <c r="Y84" s="50">
        <f t="shared" si="315"/>
        <v>0</v>
      </c>
      <c r="Z84" s="50">
        <f t="shared" si="315"/>
        <v>0</v>
      </c>
      <c r="AA84" s="50">
        <f t="shared" si="315"/>
        <v>0</v>
      </c>
      <c r="AB84" s="50">
        <f t="shared" si="315"/>
        <v>0</v>
      </c>
      <c r="AC84" s="50">
        <f t="shared" si="315"/>
        <v>0</v>
      </c>
      <c r="AD84" s="48">
        <f t="shared" si="315"/>
        <v>0</v>
      </c>
      <c r="AE84" s="51">
        <f t="shared" si="16"/>
        <v>14</v>
      </c>
      <c r="AF84" s="52">
        <f t="shared" si="17"/>
        <v>2</v>
      </c>
      <c r="AG84" s="49">
        <f t="shared" si="18"/>
        <v>1</v>
      </c>
      <c r="AH84" s="49">
        <f t="shared" ref="AH84:AQ84" si="316">INT(AH$7 = $E84) * INDIRECT(ADDRESS($B$1 + $A84, $F$1))</f>
        <v>0</v>
      </c>
      <c r="AI84" s="8">
        <f t="shared" si="316"/>
        <v>0</v>
      </c>
      <c r="AJ84" s="8">
        <f t="shared" si="316"/>
        <v>0</v>
      </c>
      <c r="AK84" s="8">
        <f t="shared" si="316"/>
        <v>0</v>
      </c>
      <c r="AL84" s="8">
        <f t="shared" si="316"/>
        <v>0</v>
      </c>
      <c r="AM84" s="8">
        <f t="shared" si="316"/>
        <v>0</v>
      </c>
      <c r="AN84" s="8">
        <f t="shared" si="316"/>
        <v>0</v>
      </c>
      <c r="AO84" s="8">
        <f t="shared" si="316"/>
        <v>0</v>
      </c>
      <c r="AP84" s="8">
        <f t="shared" si="316"/>
        <v>0</v>
      </c>
      <c r="AQ84" s="51">
        <f t="shared" si="316"/>
        <v>0</v>
      </c>
      <c r="AR84" s="8">
        <f t="shared" ref="AR84:BA84" si="317">IF($D84 = "[", INT(AR$7 &lt;= $G84) * ($C84 + 1), U84)</f>
        <v>11</v>
      </c>
      <c r="AS84" s="8">
        <f t="shared" si="317"/>
        <v>0</v>
      </c>
      <c r="AT84" s="8">
        <f t="shared" si="317"/>
        <v>0</v>
      </c>
      <c r="AU84" s="8">
        <f t="shared" si="317"/>
        <v>0</v>
      </c>
      <c r="AV84" s="8">
        <f t="shared" si="317"/>
        <v>0</v>
      </c>
      <c r="AW84" s="8">
        <f t="shared" si="317"/>
        <v>0</v>
      </c>
      <c r="AX84" s="8">
        <f t="shared" si="317"/>
        <v>0</v>
      </c>
      <c r="AY84" s="8">
        <f t="shared" si="317"/>
        <v>0</v>
      </c>
      <c r="AZ84" s="8">
        <f t="shared" si="317"/>
        <v>0</v>
      </c>
      <c r="BA84" s="8">
        <f t="shared" si="317"/>
        <v>0</v>
      </c>
      <c r="BB84" s="52">
        <f t="shared" si="21"/>
        <v>0</v>
      </c>
    </row>
    <row r="85">
      <c r="A85" s="53">
        <v>76.0</v>
      </c>
      <c r="B85" s="45" t="str">
        <f t="shared" si="5"/>
        <v>+</v>
      </c>
      <c r="C85" s="46">
        <f t="shared" si="6"/>
        <v>14</v>
      </c>
      <c r="D85" s="47" t="str">
        <f t="shared" si="7"/>
        <v>+</v>
      </c>
      <c r="E85" s="46">
        <f t="shared" si="8"/>
        <v>2</v>
      </c>
      <c r="F85" s="48">
        <f t="shared" si="9"/>
        <v>6</v>
      </c>
      <c r="G85" s="46">
        <f t="shared" si="10"/>
        <v>1</v>
      </c>
      <c r="H85" s="48">
        <f t="shared" si="11"/>
        <v>0</v>
      </c>
      <c r="I85" s="49" t="str">
        <f t="shared" si="12"/>
        <v/>
      </c>
      <c r="J85" s="46" t="str">
        <f t="shared" si="13"/>
        <v/>
      </c>
      <c r="K85" s="46">
        <f t="shared" ref="K85:T85" si="318">MOD(K84+AH84, 256)</f>
        <v>8</v>
      </c>
      <c r="L85" s="50">
        <f t="shared" si="318"/>
        <v>3</v>
      </c>
      <c r="M85" s="50">
        <f t="shared" si="318"/>
        <v>6</v>
      </c>
      <c r="N85" s="50">
        <f t="shared" si="318"/>
        <v>14</v>
      </c>
      <c r="O85" s="50">
        <f t="shared" si="318"/>
        <v>20</v>
      </c>
      <c r="P85" s="50">
        <f t="shared" si="318"/>
        <v>0</v>
      </c>
      <c r="Q85" s="50">
        <f t="shared" si="318"/>
        <v>0</v>
      </c>
      <c r="R85" s="50">
        <f t="shared" si="318"/>
        <v>0</v>
      </c>
      <c r="S85" s="50">
        <f t="shared" si="318"/>
        <v>0</v>
      </c>
      <c r="T85" s="48">
        <f t="shared" si="318"/>
        <v>0</v>
      </c>
      <c r="U85" s="50">
        <f t="shared" ref="U85:AD85" si="319">AR84</f>
        <v>11</v>
      </c>
      <c r="V85" s="50">
        <f t="shared" si="319"/>
        <v>0</v>
      </c>
      <c r="W85" s="50">
        <f t="shared" si="319"/>
        <v>0</v>
      </c>
      <c r="X85" s="50">
        <f t="shared" si="319"/>
        <v>0</v>
      </c>
      <c r="Y85" s="50">
        <f t="shared" si="319"/>
        <v>0</v>
      </c>
      <c r="Z85" s="50">
        <f t="shared" si="319"/>
        <v>0</v>
      </c>
      <c r="AA85" s="50">
        <f t="shared" si="319"/>
        <v>0</v>
      </c>
      <c r="AB85" s="50">
        <f t="shared" si="319"/>
        <v>0</v>
      </c>
      <c r="AC85" s="50">
        <f t="shared" si="319"/>
        <v>0</v>
      </c>
      <c r="AD85" s="48">
        <f t="shared" si="319"/>
        <v>0</v>
      </c>
      <c r="AE85" s="51">
        <f t="shared" si="16"/>
        <v>15</v>
      </c>
      <c r="AF85" s="52">
        <f t="shared" si="17"/>
        <v>2</v>
      </c>
      <c r="AG85" s="49">
        <f t="shared" si="18"/>
        <v>1</v>
      </c>
      <c r="AH85" s="49">
        <f t="shared" ref="AH85:AQ85" si="320">INT(AH$7 = $E85) * INDIRECT(ADDRESS($B$1 + $A85, $F$1))</f>
        <v>0</v>
      </c>
      <c r="AI85" s="8">
        <f t="shared" si="320"/>
        <v>0</v>
      </c>
      <c r="AJ85" s="8">
        <f t="shared" si="320"/>
        <v>1</v>
      </c>
      <c r="AK85" s="8">
        <f t="shared" si="320"/>
        <v>0</v>
      </c>
      <c r="AL85" s="8">
        <f t="shared" si="320"/>
        <v>0</v>
      </c>
      <c r="AM85" s="8">
        <f t="shared" si="320"/>
        <v>0</v>
      </c>
      <c r="AN85" s="8">
        <f t="shared" si="320"/>
        <v>0</v>
      </c>
      <c r="AO85" s="8">
        <f t="shared" si="320"/>
        <v>0</v>
      </c>
      <c r="AP85" s="8">
        <f t="shared" si="320"/>
        <v>0</v>
      </c>
      <c r="AQ85" s="51">
        <f t="shared" si="320"/>
        <v>0</v>
      </c>
      <c r="AR85" s="8">
        <f t="shared" ref="AR85:BA85" si="321">IF($D85 = "[", INT(AR$7 &lt;= $G85) * ($C85 + 1), U85)</f>
        <v>11</v>
      </c>
      <c r="AS85" s="8">
        <f t="shared" si="321"/>
        <v>0</v>
      </c>
      <c r="AT85" s="8">
        <f t="shared" si="321"/>
        <v>0</v>
      </c>
      <c r="AU85" s="8">
        <f t="shared" si="321"/>
        <v>0</v>
      </c>
      <c r="AV85" s="8">
        <f t="shared" si="321"/>
        <v>0</v>
      </c>
      <c r="AW85" s="8">
        <f t="shared" si="321"/>
        <v>0</v>
      </c>
      <c r="AX85" s="8">
        <f t="shared" si="321"/>
        <v>0</v>
      </c>
      <c r="AY85" s="8">
        <f t="shared" si="321"/>
        <v>0</v>
      </c>
      <c r="AZ85" s="8">
        <f t="shared" si="321"/>
        <v>0</v>
      </c>
      <c r="BA85" s="8">
        <f t="shared" si="321"/>
        <v>0</v>
      </c>
      <c r="BB85" s="52">
        <f t="shared" si="21"/>
        <v>1</v>
      </c>
    </row>
    <row r="86">
      <c r="A86" s="53">
        <v>77.0</v>
      </c>
      <c r="B86" s="45" t="str">
        <f t="shared" si="5"/>
        <v>+</v>
      </c>
      <c r="C86" s="46">
        <f t="shared" si="6"/>
        <v>15</v>
      </c>
      <c r="D86" s="47" t="str">
        <f t="shared" si="7"/>
        <v>+</v>
      </c>
      <c r="E86" s="46">
        <f t="shared" si="8"/>
        <v>2</v>
      </c>
      <c r="F86" s="48">
        <f t="shared" si="9"/>
        <v>7</v>
      </c>
      <c r="G86" s="46">
        <f t="shared" si="10"/>
        <v>1</v>
      </c>
      <c r="H86" s="48">
        <f t="shared" si="11"/>
        <v>0</v>
      </c>
      <c r="I86" s="49" t="str">
        <f t="shared" si="12"/>
        <v/>
      </c>
      <c r="J86" s="46" t="str">
        <f t="shared" si="13"/>
        <v/>
      </c>
      <c r="K86" s="46">
        <f t="shared" ref="K86:T86" si="322">MOD(K85+AH85, 256)</f>
        <v>8</v>
      </c>
      <c r="L86" s="50">
        <f t="shared" si="322"/>
        <v>3</v>
      </c>
      <c r="M86" s="50">
        <f t="shared" si="322"/>
        <v>7</v>
      </c>
      <c r="N86" s="50">
        <f t="shared" si="322"/>
        <v>14</v>
      </c>
      <c r="O86" s="50">
        <f t="shared" si="322"/>
        <v>20</v>
      </c>
      <c r="P86" s="50">
        <f t="shared" si="322"/>
        <v>0</v>
      </c>
      <c r="Q86" s="50">
        <f t="shared" si="322"/>
        <v>0</v>
      </c>
      <c r="R86" s="50">
        <f t="shared" si="322"/>
        <v>0</v>
      </c>
      <c r="S86" s="50">
        <f t="shared" si="322"/>
        <v>0</v>
      </c>
      <c r="T86" s="48">
        <f t="shared" si="322"/>
        <v>0</v>
      </c>
      <c r="U86" s="50">
        <f t="shared" ref="U86:AD86" si="323">AR85</f>
        <v>11</v>
      </c>
      <c r="V86" s="50">
        <f t="shared" si="323"/>
        <v>0</v>
      </c>
      <c r="W86" s="50">
        <f t="shared" si="323"/>
        <v>0</v>
      </c>
      <c r="X86" s="50">
        <f t="shared" si="323"/>
        <v>0</v>
      </c>
      <c r="Y86" s="50">
        <f t="shared" si="323"/>
        <v>0</v>
      </c>
      <c r="Z86" s="50">
        <f t="shared" si="323"/>
        <v>0</v>
      </c>
      <c r="AA86" s="50">
        <f t="shared" si="323"/>
        <v>0</v>
      </c>
      <c r="AB86" s="50">
        <f t="shared" si="323"/>
        <v>0</v>
      </c>
      <c r="AC86" s="50">
        <f t="shared" si="323"/>
        <v>0</v>
      </c>
      <c r="AD86" s="48">
        <f t="shared" si="323"/>
        <v>0</v>
      </c>
      <c r="AE86" s="51">
        <f t="shared" si="16"/>
        <v>16</v>
      </c>
      <c r="AF86" s="52">
        <f t="shared" si="17"/>
        <v>2</v>
      </c>
      <c r="AG86" s="49">
        <f t="shared" si="18"/>
        <v>1</v>
      </c>
      <c r="AH86" s="49">
        <f t="shared" ref="AH86:AQ86" si="324">INT(AH$7 = $E86) * INDIRECT(ADDRESS($B$1 + $A86, $F$1))</f>
        <v>0</v>
      </c>
      <c r="AI86" s="8">
        <f t="shared" si="324"/>
        <v>0</v>
      </c>
      <c r="AJ86" s="8">
        <f t="shared" si="324"/>
        <v>1</v>
      </c>
      <c r="AK86" s="8">
        <f t="shared" si="324"/>
        <v>0</v>
      </c>
      <c r="AL86" s="8">
        <f t="shared" si="324"/>
        <v>0</v>
      </c>
      <c r="AM86" s="8">
        <f t="shared" si="324"/>
        <v>0</v>
      </c>
      <c r="AN86" s="8">
        <f t="shared" si="324"/>
        <v>0</v>
      </c>
      <c r="AO86" s="8">
        <f t="shared" si="324"/>
        <v>0</v>
      </c>
      <c r="AP86" s="8">
        <f t="shared" si="324"/>
        <v>0</v>
      </c>
      <c r="AQ86" s="51">
        <f t="shared" si="324"/>
        <v>0</v>
      </c>
      <c r="AR86" s="8">
        <f t="shared" ref="AR86:BA86" si="325">IF($D86 = "[", INT(AR$7 &lt;= $G86) * ($C86 + 1), U86)</f>
        <v>11</v>
      </c>
      <c r="AS86" s="8">
        <f t="shared" si="325"/>
        <v>0</v>
      </c>
      <c r="AT86" s="8">
        <f t="shared" si="325"/>
        <v>0</v>
      </c>
      <c r="AU86" s="8">
        <f t="shared" si="325"/>
        <v>0</v>
      </c>
      <c r="AV86" s="8">
        <f t="shared" si="325"/>
        <v>0</v>
      </c>
      <c r="AW86" s="8">
        <f t="shared" si="325"/>
        <v>0</v>
      </c>
      <c r="AX86" s="8">
        <f t="shared" si="325"/>
        <v>0</v>
      </c>
      <c r="AY86" s="8">
        <f t="shared" si="325"/>
        <v>0</v>
      </c>
      <c r="AZ86" s="8">
        <f t="shared" si="325"/>
        <v>0</v>
      </c>
      <c r="BA86" s="8">
        <f t="shared" si="325"/>
        <v>0</v>
      </c>
      <c r="BB86" s="52">
        <f t="shared" si="21"/>
        <v>1</v>
      </c>
    </row>
    <row r="87">
      <c r="A87" s="53">
        <v>78.0</v>
      </c>
      <c r="B87" s="45" t="str">
        <f t="shared" si="5"/>
        <v>+</v>
      </c>
      <c r="C87" s="46">
        <f t="shared" si="6"/>
        <v>16</v>
      </c>
      <c r="D87" s="47" t="str">
        <f t="shared" si="7"/>
        <v>+</v>
      </c>
      <c r="E87" s="46">
        <f t="shared" si="8"/>
        <v>2</v>
      </c>
      <c r="F87" s="48">
        <f t="shared" si="9"/>
        <v>8</v>
      </c>
      <c r="G87" s="46">
        <f t="shared" si="10"/>
        <v>1</v>
      </c>
      <c r="H87" s="48">
        <f t="shared" si="11"/>
        <v>0</v>
      </c>
      <c r="I87" s="49" t="str">
        <f t="shared" si="12"/>
        <v/>
      </c>
      <c r="J87" s="46" t="str">
        <f t="shared" si="13"/>
        <v/>
      </c>
      <c r="K87" s="46">
        <f t="shared" ref="K87:T87" si="326">MOD(K86+AH86, 256)</f>
        <v>8</v>
      </c>
      <c r="L87" s="50">
        <f t="shared" si="326"/>
        <v>3</v>
      </c>
      <c r="M87" s="50">
        <f t="shared" si="326"/>
        <v>8</v>
      </c>
      <c r="N87" s="50">
        <f t="shared" si="326"/>
        <v>14</v>
      </c>
      <c r="O87" s="50">
        <f t="shared" si="326"/>
        <v>20</v>
      </c>
      <c r="P87" s="50">
        <f t="shared" si="326"/>
        <v>0</v>
      </c>
      <c r="Q87" s="50">
        <f t="shared" si="326"/>
        <v>0</v>
      </c>
      <c r="R87" s="50">
        <f t="shared" si="326"/>
        <v>0</v>
      </c>
      <c r="S87" s="50">
        <f t="shared" si="326"/>
        <v>0</v>
      </c>
      <c r="T87" s="48">
        <f t="shared" si="326"/>
        <v>0</v>
      </c>
      <c r="U87" s="50">
        <f t="shared" ref="U87:AD87" si="327">AR86</f>
        <v>11</v>
      </c>
      <c r="V87" s="50">
        <f t="shared" si="327"/>
        <v>0</v>
      </c>
      <c r="W87" s="50">
        <f t="shared" si="327"/>
        <v>0</v>
      </c>
      <c r="X87" s="50">
        <f t="shared" si="327"/>
        <v>0</v>
      </c>
      <c r="Y87" s="50">
        <f t="shared" si="327"/>
        <v>0</v>
      </c>
      <c r="Z87" s="50">
        <f t="shared" si="327"/>
        <v>0</v>
      </c>
      <c r="AA87" s="50">
        <f t="shared" si="327"/>
        <v>0</v>
      </c>
      <c r="AB87" s="50">
        <f t="shared" si="327"/>
        <v>0</v>
      </c>
      <c r="AC87" s="50">
        <f t="shared" si="327"/>
        <v>0</v>
      </c>
      <c r="AD87" s="48">
        <f t="shared" si="327"/>
        <v>0</v>
      </c>
      <c r="AE87" s="51">
        <f t="shared" si="16"/>
        <v>17</v>
      </c>
      <c r="AF87" s="52">
        <f t="shared" si="17"/>
        <v>2</v>
      </c>
      <c r="AG87" s="49">
        <f t="shared" si="18"/>
        <v>1</v>
      </c>
      <c r="AH87" s="49">
        <f t="shared" ref="AH87:AQ87" si="328">INT(AH$7 = $E87) * INDIRECT(ADDRESS($B$1 + $A87, $F$1))</f>
        <v>0</v>
      </c>
      <c r="AI87" s="8">
        <f t="shared" si="328"/>
        <v>0</v>
      </c>
      <c r="AJ87" s="8">
        <f t="shared" si="328"/>
        <v>1</v>
      </c>
      <c r="AK87" s="8">
        <f t="shared" si="328"/>
        <v>0</v>
      </c>
      <c r="AL87" s="8">
        <f t="shared" si="328"/>
        <v>0</v>
      </c>
      <c r="AM87" s="8">
        <f t="shared" si="328"/>
        <v>0</v>
      </c>
      <c r="AN87" s="8">
        <f t="shared" si="328"/>
        <v>0</v>
      </c>
      <c r="AO87" s="8">
        <f t="shared" si="328"/>
        <v>0</v>
      </c>
      <c r="AP87" s="8">
        <f t="shared" si="328"/>
        <v>0</v>
      </c>
      <c r="AQ87" s="51">
        <f t="shared" si="328"/>
        <v>0</v>
      </c>
      <c r="AR87" s="8">
        <f t="shared" ref="AR87:BA87" si="329">IF($D87 = "[", INT(AR$7 &lt;= $G87) * ($C87 + 1), U87)</f>
        <v>11</v>
      </c>
      <c r="AS87" s="8">
        <f t="shared" si="329"/>
        <v>0</v>
      </c>
      <c r="AT87" s="8">
        <f t="shared" si="329"/>
        <v>0</v>
      </c>
      <c r="AU87" s="8">
        <f t="shared" si="329"/>
        <v>0</v>
      </c>
      <c r="AV87" s="8">
        <f t="shared" si="329"/>
        <v>0</v>
      </c>
      <c r="AW87" s="8">
        <f t="shared" si="329"/>
        <v>0</v>
      </c>
      <c r="AX87" s="8">
        <f t="shared" si="329"/>
        <v>0</v>
      </c>
      <c r="AY87" s="8">
        <f t="shared" si="329"/>
        <v>0</v>
      </c>
      <c r="AZ87" s="8">
        <f t="shared" si="329"/>
        <v>0</v>
      </c>
      <c r="BA87" s="8">
        <f t="shared" si="329"/>
        <v>0</v>
      </c>
      <c r="BB87" s="52">
        <f t="shared" si="21"/>
        <v>1</v>
      </c>
    </row>
    <row r="88">
      <c r="A88" s="53">
        <v>79.0</v>
      </c>
      <c r="B88" s="45" t="str">
        <f t="shared" si="5"/>
        <v>+</v>
      </c>
      <c r="C88" s="46">
        <f t="shared" si="6"/>
        <v>17</v>
      </c>
      <c r="D88" s="47" t="str">
        <f t="shared" si="7"/>
        <v>&gt;</v>
      </c>
      <c r="E88" s="46">
        <f t="shared" si="8"/>
        <v>2</v>
      </c>
      <c r="F88" s="48">
        <f t="shared" si="9"/>
        <v>9</v>
      </c>
      <c r="G88" s="46">
        <f t="shared" si="10"/>
        <v>1</v>
      </c>
      <c r="H88" s="48">
        <f t="shared" si="11"/>
        <v>0</v>
      </c>
      <c r="I88" s="49" t="str">
        <f t="shared" si="12"/>
        <v/>
      </c>
      <c r="J88" s="46" t="str">
        <f t="shared" si="13"/>
        <v/>
      </c>
      <c r="K88" s="46">
        <f t="shared" ref="K88:T88" si="330">MOD(K87+AH87, 256)</f>
        <v>8</v>
      </c>
      <c r="L88" s="50">
        <f t="shared" si="330"/>
        <v>3</v>
      </c>
      <c r="M88" s="50">
        <f t="shared" si="330"/>
        <v>9</v>
      </c>
      <c r="N88" s="50">
        <f t="shared" si="330"/>
        <v>14</v>
      </c>
      <c r="O88" s="50">
        <f t="shared" si="330"/>
        <v>20</v>
      </c>
      <c r="P88" s="50">
        <f t="shared" si="330"/>
        <v>0</v>
      </c>
      <c r="Q88" s="50">
        <f t="shared" si="330"/>
        <v>0</v>
      </c>
      <c r="R88" s="50">
        <f t="shared" si="330"/>
        <v>0</v>
      </c>
      <c r="S88" s="50">
        <f t="shared" si="330"/>
        <v>0</v>
      </c>
      <c r="T88" s="48">
        <f t="shared" si="330"/>
        <v>0</v>
      </c>
      <c r="U88" s="50">
        <f t="shared" ref="U88:AD88" si="331">AR87</f>
        <v>11</v>
      </c>
      <c r="V88" s="50">
        <f t="shared" si="331"/>
        <v>0</v>
      </c>
      <c r="W88" s="50">
        <f t="shared" si="331"/>
        <v>0</v>
      </c>
      <c r="X88" s="50">
        <f t="shared" si="331"/>
        <v>0</v>
      </c>
      <c r="Y88" s="50">
        <f t="shared" si="331"/>
        <v>0</v>
      </c>
      <c r="Z88" s="50">
        <f t="shared" si="331"/>
        <v>0</v>
      </c>
      <c r="AA88" s="50">
        <f t="shared" si="331"/>
        <v>0</v>
      </c>
      <c r="AB88" s="50">
        <f t="shared" si="331"/>
        <v>0</v>
      </c>
      <c r="AC88" s="50">
        <f t="shared" si="331"/>
        <v>0</v>
      </c>
      <c r="AD88" s="48">
        <f t="shared" si="331"/>
        <v>0</v>
      </c>
      <c r="AE88" s="51">
        <f t="shared" si="16"/>
        <v>18</v>
      </c>
      <c r="AF88" s="52">
        <f t="shared" si="17"/>
        <v>3</v>
      </c>
      <c r="AG88" s="49">
        <f t="shared" si="18"/>
        <v>1</v>
      </c>
      <c r="AH88" s="49">
        <f t="shared" ref="AH88:AQ88" si="332">INT(AH$7 = $E88) * INDIRECT(ADDRESS($B$1 + $A88, $F$1))</f>
        <v>0</v>
      </c>
      <c r="AI88" s="8">
        <f t="shared" si="332"/>
        <v>0</v>
      </c>
      <c r="AJ88" s="8">
        <f t="shared" si="332"/>
        <v>0</v>
      </c>
      <c r="AK88" s="8">
        <f t="shared" si="332"/>
        <v>0</v>
      </c>
      <c r="AL88" s="8">
        <f t="shared" si="332"/>
        <v>0</v>
      </c>
      <c r="AM88" s="8">
        <f t="shared" si="332"/>
        <v>0</v>
      </c>
      <c r="AN88" s="8">
        <f t="shared" si="332"/>
        <v>0</v>
      </c>
      <c r="AO88" s="8">
        <f t="shared" si="332"/>
        <v>0</v>
      </c>
      <c r="AP88" s="8">
        <f t="shared" si="332"/>
        <v>0</v>
      </c>
      <c r="AQ88" s="51">
        <f t="shared" si="332"/>
        <v>0</v>
      </c>
      <c r="AR88" s="8">
        <f t="shared" ref="AR88:BA88" si="333">IF($D88 = "[", INT(AR$7 &lt;= $G88) * ($C88 + 1), U88)</f>
        <v>11</v>
      </c>
      <c r="AS88" s="8">
        <f t="shared" si="333"/>
        <v>0</v>
      </c>
      <c r="AT88" s="8">
        <f t="shared" si="333"/>
        <v>0</v>
      </c>
      <c r="AU88" s="8">
        <f t="shared" si="333"/>
        <v>0</v>
      </c>
      <c r="AV88" s="8">
        <f t="shared" si="333"/>
        <v>0</v>
      </c>
      <c r="AW88" s="8">
        <f t="shared" si="333"/>
        <v>0</v>
      </c>
      <c r="AX88" s="8">
        <f t="shared" si="333"/>
        <v>0</v>
      </c>
      <c r="AY88" s="8">
        <f t="shared" si="333"/>
        <v>0</v>
      </c>
      <c r="AZ88" s="8">
        <f t="shared" si="333"/>
        <v>0</v>
      </c>
      <c r="BA88" s="8">
        <f t="shared" si="333"/>
        <v>0</v>
      </c>
      <c r="BB88" s="52">
        <f t="shared" si="21"/>
        <v>0</v>
      </c>
    </row>
    <row r="89">
      <c r="A89" s="53">
        <v>80.0</v>
      </c>
      <c r="B89" s="45" t="str">
        <f t="shared" si="5"/>
        <v>+</v>
      </c>
      <c r="C89" s="46">
        <f t="shared" si="6"/>
        <v>18</v>
      </c>
      <c r="D89" s="47" t="str">
        <f t="shared" si="7"/>
        <v>+</v>
      </c>
      <c r="E89" s="46">
        <f t="shared" si="8"/>
        <v>3</v>
      </c>
      <c r="F89" s="48">
        <f t="shared" si="9"/>
        <v>14</v>
      </c>
      <c r="G89" s="46">
        <f t="shared" si="10"/>
        <v>1</v>
      </c>
      <c r="H89" s="48">
        <f t="shared" si="11"/>
        <v>0</v>
      </c>
      <c r="I89" s="49" t="str">
        <f t="shared" si="12"/>
        <v/>
      </c>
      <c r="J89" s="46" t="str">
        <f t="shared" si="13"/>
        <v/>
      </c>
      <c r="K89" s="46">
        <f t="shared" ref="K89:T89" si="334">MOD(K88+AH88, 256)</f>
        <v>8</v>
      </c>
      <c r="L89" s="50">
        <f t="shared" si="334"/>
        <v>3</v>
      </c>
      <c r="M89" s="50">
        <f t="shared" si="334"/>
        <v>9</v>
      </c>
      <c r="N89" s="50">
        <f t="shared" si="334"/>
        <v>14</v>
      </c>
      <c r="O89" s="50">
        <f t="shared" si="334"/>
        <v>20</v>
      </c>
      <c r="P89" s="50">
        <f t="shared" si="334"/>
        <v>0</v>
      </c>
      <c r="Q89" s="50">
        <f t="shared" si="334"/>
        <v>0</v>
      </c>
      <c r="R89" s="50">
        <f t="shared" si="334"/>
        <v>0</v>
      </c>
      <c r="S89" s="50">
        <f t="shared" si="334"/>
        <v>0</v>
      </c>
      <c r="T89" s="48">
        <f t="shared" si="334"/>
        <v>0</v>
      </c>
      <c r="U89" s="50">
        <f t="shared" ref="U89:AD89" si="335">AR88</f>
        <v>11</v>
      </c>
      <c r="V89" s="50">
        <f t="shared" si="335"/>
        <v>0</v>
      </c>
      <c r="W89" s="50">
        <f t="shared" si="335"/>
        <v>0</v>
      </c>
      <c r="X89" s="50">
        <f t="shared" si="335"/>
        <v>0</v>
      </c>
      <c r="Y89" s="50">
        <f t="shared" si="335"/>
        <v>0</v>
      </c>
      <c r="Z89" s="50">
        <f t="shared" si="335"/>
        <v>0</v>
      </c>
      <c r="AA89" s="50">
        <f t="shared" si="335"/>
        <v>0</v>
      </c>
      <c r="AB89" s="50">
        <f t="shared" si="335"/>
        <v>0</v>
      </c>
      <c r="AC89" s="50">
        <f t="shared" si="335"/>
        <v>0</v>
      </c>
      <c r="AD89" s="48">
        <f t="shared" si="335"/>
        <v>0</v>
      </c>
      <c r="AE89" s="51">
        <f t="shared" si="16"/>
        <v>19</v>
      </c>
      <c r="AF89" s="52">
        <f t="shared" si="17"/>
        <v>3</v>
      </c>
      <c r="AG89" s="49">
        <f t="shared" si="18"/>
        <v>1</v>
      </c>
      <c r="AH89" s="49">
        <f t="shared" ref="AH89:AQ89" si="336">INT(AH$7 = $E89) * INDIRECT(ADDRESS($B$1 + $A89, $F$1))</f>
        <v>0</v>
      </c>
      <c r="AI89" s="8">
        <f t="shared" si="336"/>
        <v>0</v>
      </c>
      <c r="AJ89" s="8">
        <f t="shared" si="336"/>
        <v>0</v>
      </c>
      <c r="AK89" s="8">
        <f t="shared" si="336"/>
        <v>1</v>
      </c>
      <c r="AL89" s="8">
        <f t="shared" si="336"/>
        <v>0</v>
      </c>
      <c r="AM89" s="8">
        <f t="shared" si="336"/>
        <v>0</v>
      </c>
      <c r="AN89" s="8">
        <f t="shared" si="336"/>
        <v>0</v>
      </c>
      <c r="AO89" s="8">
        <f t="shared" si="336"/>
        <v>0</v>
      </c>
      <c r="AP89" s="8">
        <f t="shared" si="336"/>
        <v>0</v>
      </c>
      <c r="AQ89" s="51">
        <f t="shared" si="336"/>
        <v>0</v>
      </c>
      <c r="AR89" s="8">
        <f t="shared" ref="AR89:BA89" si="337">IF($D89 = "[", INT(AR$7 &lt;= $G89) * ($C89 + 1), U89)</f>
        <v>11</v>
      </c>
      <c r="AS89" s="8">
        <f t="shared" si="337"/>
        <v>0</v>
      </c>
      <c r="AT89" s="8">
        <f t="shared" si="337"/>
        <v>0</v>
      </c>
      <c r="AU89" s="8">
        <f t="shared" si="337"/>
        <v>0</v>
      </c>
      <c r="AV89" s="8">
        <f t="shared" si="337"/>
        <v>0</v>
      </c>
      <c r="AW89" s="8">
        <f t="shared" si="337"/>
        <v>0</v>
      </c>
      <c r="AX89" s="8">
        <f t="shared" si="337"/>
        <v>0</v>
      </c>
      <c r="AY89" s="8">
        <f t="shared" si="337"/>
        <v>0</v>
      </c>
      <c r="AZ89" s="8">
        <f t="shared" si="337"/>
        <v>0</v>
      </c>
      <c r="BA89" s="8">
        <f t="shared" si="337"/>
        <v>0</v>
      </c>
      <c r="BB89" s="52">
        <f t="shared" si="21"/>
        <v>1</v>
      </c>
    </row>
    <row r="90">
      <c r="A90" s="53">
        <v>81.0</v>
      </c>
      <c r="B90" s="45" t="str">
        <f t="shared" si="5"/>
        <v>+</v>
      </c>
      <c r="C90" s="46">
        <f t="shared" si="6"/>
        <v>19</v>
      </c>
      <c r="D90" s="47" t="str">
        <f t="shared" si="7"/>
        <v>+</v>
      </c>
      <c r="E90" s="46">
        <f t="shared" si="8"/>
        <v>3</v>
      </c>
      <c r="F90" s="48">
        <f t="shared" si="9"/>
        <v>15</v>
      </c>
      <c r="G90" s="46">
        <f t="shared" si="10"/>
        <v>1</v>
      </c>
      <c r="H90" s="48">
        <f t="shared" si="11"/>
        <v>0</v>
      </c>
      <c r="I90" s="49" t="str">
        <f t="shared" si="12"/>
        <v/>
      </c>
      <c r="J90" s="46" t="str">
        <f t="shared" si="13"/>
        <v/>
      </c>
      <c r="K90" s="46">
        <f t="shared" ref="K90:T90" si="338">MOD(K89+AH89, 256)</f>
        <v>8</v>
      </c>
      <c r="L90" s="50">
        <f t="shared" si="338"/>
        <v>3</v>
      </c>
      <c r="M90" s="50">
        <f t="shared" si="338"/>
        <v>9</v>
      </c>
      <c r="N90" s="50">
        <f t="shared" si="338"/>
        <v>15</v>
      </c>
      <c r="O90" s="50">
        <f t="shared" si="338"/>
        <v>20</v>
      </c>
      <c r="P90" s="50">
        <f t="shared" si="338"/>
        <v>0</v>
      </c>
      <c r="Q90" s="50">
        <f t="shared" si="338"/>
        <v>0</v>
      </c>
      <c r="R90" s="50">
        <f t="shared" si="338"/>
        <v>0</v>
      </c>
      <c r="S90" s="50">
        <f t="shared" si="338"/>
        <v>0</v>
      </c>
      <c r="T90" s="48">
        <f t="shared" si="338"/>
        <v>0</v>
      </c>
      <c r="U90" s="50">
        <f t="shared" ref="U90:AD90" si="339">AR89</f>
        <v>11</v>
      </c>
      <c r="V90" s="50">
        <f t="shared" si="339"/>
        <v>0</v>
      </c>
      <c r="W90" s="50">
        <f t="shared" si="339"/>
        <v>0</v>
      </c>
      <c r="X90" s="50">
        <f t="shared" si="339"/>
        <v>0</v>
      </c>
      <c r="Y90" s="50">
        <f t="shared" si="339"/>
        <v>0</v>
      </c>
      <c r="Z90" s="50">
        <f t="shared" si="339"/>
        <v>0</v>
      </c>
      <c r="AA90" s="50">
        <f t="shared" si="339"/>
        <v>0</v>
      </c>
      <c r="AB90" s="50">
        <f t="shared" si="339"/>
        <v>0</v>
      </c>
      <c r="AC90" s="50">
        <f t="shared" si="339"/>
        <v>0</v>
      </c>
      <c r="AD90" s="48">
        <f t="shared" si="339"/>
        <v>0</v>
      </c>
      <c r="AE90" s="51">
        <f t="shared" si="16"/>
        <v>20</v>
      </c>
      <c r="AF90" s="52">
        <f t="shared" si="17"/>
        <v>3</v>
      </c>
      <c r="AG90" s="49">
        <f t="shared" si="18"/>
        <v>1</v>
      </c>
      <c r="AH90" s="49">
        <f t="shared" ref="AH90:AQ90" si="340">INT(AH$7 = $E90) * INDIRECT(ADDRESS($B$1 + $A90, $F$1))</f>
        <v>0</v>
      </c>
      <c r="AI90" s="8">
        <f t="shared" si="340"/>
        <v>0</v>
      </c>
      <c r="AJ90" s="8">
        <f t="shared" si="340"/>
        <v>0</v>
      </c>
      <c r="AK90" s="8">
        <f t="shared" si="340"/>
        <v>1</v>
      </c>
      <c r="AL90" s="8">
        <f t="shared" si="340"/>
        <v>0</v>
      </c>
      <c r="AM90" s="8">
        <f t="shared" si="340"/>
        <v>0</v>
      </c>
      <c r="AN90" s="8">
        <f t="shared" si="340"/>
        <v>0</v>
      </c>
      <c r="AO90" s="8">
        <f t="shared" si="340"/>
        <v>0</v>
      </c>
      <c r="AP90" s="8">
        <f t="shared" si="340"/>
        <v>0</v>
      </c>
      <c r="AQ90" s="51">
        <f t="shared" si="340"/>
        <v>0</v>
      </c>
      <c r="AR90" s="8">
        <f t="shared" ref="AR90:BA90" si="341">IF($D90 = "[", INT(AR$7 &lt;= $G90) * ($C90 + 1), U90)</f>
        <v>11</v>
      </c>
      <c r="AS90" s="8">
        <f t="shared" si="341"/>
        <v>0</v>
      </c>
      <c r="AT90" s="8">
        <f t="shared" si="341"/>
        <v>0</v>
      </c>
      <c r="AU90" s="8">
        <f t="shared" si="341"/>
        <v>0</v>
      </c>
      <c r="AV90" s="8">
        <f t="shared" si="341"/>
        <v>0</v>
      </c>
      <c r="AW90" s="8">
        <f t="shared" si="341"/>
        <v>0</v>
      </c>
      <c r="AX90" s="8">
        <f t="shared" si="341"/>
        <v>0</v>
      </c>
      <c r="AY90" s="8">
        <f t="shared" si="341"/>
        <v>0</v>
      </c>
      <c r="AZ90" s="8">
        <f t="shared" si="341"/>
        <v>0</v>
      </c>
      <c r="BA90" s="8">
        <f t="shared" si="341"/>
        <v>0</v>
      </c>
      <c r="BB90" s="52">
        <f t="shared" si="21"/>
        <v>1</v>
      </c>
    </row>
    <row r="91">
      <c r="A91" s="53">
        <v>82.0</v>
      </c>
      <c r="B91" s="45" t="str">
        <f t="shared" si="5"/>
        <v>+</v>
      </c>
      <c r="C91" s="46">
        <f t="shared" si="6"/>
        <v>20</v>
      </c>
      <c r="D91" s="47" t="str">
        <f t="shared" si="7"/>
        <v>+</v>
      </c>
      <c r="E91" s="46">
        <f t="shared" si="8"/>
        <v>3</v>
      </c>
      <c r="F91" s="48">
        <f t="shared" si="9"/>
        <v>16</v>
      </c>
      <c r="G91" s="46">
        <f t="shared" si="10"/>
        <v>1</v>
      </c>
      <c r="H91" s="48">
        <f t="shared" si="11"/>
        <v>0</v>
      </c>
      <c r="I91" s="49" t="str">
        <f t="shared" si="12"/>
        <v/>
      </c>
      <c r="J91" s="46" t="str">
        <f t="shared" si="13"/>
        <v/>
      </c>
      <c r="K91" s="46">
        <f t="shared" ref="K91:T91" si="342">MOD(K90+AH90, 256)</f>
        <v>8</v>
      </c>
      <c r="L91" s="50">
        <f t="shared" si="342"/>
        <v>3</v>
      </c>
      <c r="M91" s="50">
        <f t="shared" si="342"/>
        <v>9</v>
      </c>
      <c r="N91" s="50">
        <f t="shared" si="342"/>
        <v>16</v>
      </c>
      <c r="O91" s="50">
        <f t="shared" si="342"/>
        <v>20</v>
      </c>
      <c r="P91" s="50">
        <f t="shared" si="342"/>
        <v>0</v>
      </c>
      <c r="Q91" s="50">
        <f t="shared" si="342"/>
        <v>0</v>
      </c>
      <c r="R91" s="50">
        <f t="shared" si="342"/>
        <v>0</v>
      </c>
      <c r="S91" s="50">
        <f t="shared" si="342"/>
        <v>0</v>
      </c>
      <c r="T91" s="48">
        <f t="shared" si="342"/>
        <v>0</v>
      </c>
      <c r="U91" s="50">
        <f t="shared" ref="U91:AD91" si="343">AR90</f>
        <v>11</v>
      </c>
      <c r="V91" s="50">
        <f t="shared" si="343"/>
        <v>0</v>
      </c>
      <c r="W91" s="50">
        <f t="shared" si="343"/>
        <v>0</v>
      </c>
      <c r="X91" s="50">
        <f t="shared" si="343"/>
        <v>0</v>
      </c>
      <c r="Y91" s="50">
        <f t="shared" si="343"/>
        <v>0</v>
      </c>
      <c r="Z91" s="50">
        <f t="shared" si="343"/>
        <v>0</v>
      </c>
      <c r="AA91" s="50">
        <f t="shared" si="343"/>
        <v>0</v>
      </c>
      <c r="AB91" s="50">
        <f t="shared" si="343"/>
        <v>0</v>
      </c>
      <c r="AC91" s="50">
        <f t="shared" si="343"/>
        <v>0</v>
      </c>
      <c r="AD91" s="48">
        <f t="shared" si="343"/>
        <v>0</v>
      </c>
      <c r="AE91" s="51">
        <f t="shared" si="16"/>
        <v>21</v>
      </c>
      <c r="AF91" s="52">
        <f t="shared" si="17"/>
        <v>3</v>
      </c>
      <c r="AG91" s="49">
        <f t="shared" si="18"/>
        <v>1</v>
      </c>
      <c r="AH91" s="49">
        <f t="shared" ref="AH91:AQ91" si="344">INT(AH$7 = $E91) * INDIRECT(ADDRESS($B$1 + $A91, $F$1))</f>
        <v>0</v>
      </c>
      <c r="AI91" s="8">
        <f t="shared" si="344"/>
        <v>0</v>
      </c>
      <c r="AJ91" s="8">
        <f t="shared" si="344"/>
        <v>0</v>
      </c>
      <c r="AK91" s="8">
        <f t="shared" si="344"/>
        <v>1</v>
      </c>
      <c r="AL91" s="8">
        <f t="shared" si="344"/>
        <v>0</v>
      </c>
      <c r="AM91" s="8">
        <f t="shared" si="344"/>
        <v>0</v>
      </c>
      <c r="AN91" s="8">
        <f t="shared" si="344"/>
        <v>0</v>
      </c>
      <c r="AO91" s="8">
        <f t="shared" si="344"/>
        <v>0</v>
      </c>
      <c r="AP91" s="8">
        <f t="shared" si="344"/>
        <v>0</v>
      </c>
      <c r="AQ91" s="51">
        <f t="shared" si="344"/>
        <v>0</v>
      </c>
      <c r="AR91" s="8">
        <f t="shared" ref="AR91:BA91" si="345">IF($D91 = "[", INT(AR$7 &lt;= $G91) * ($C91 + 1), U91)</f>
        <v>11</v>
      </c>
      <c r="AS91" s="8">
        <f t="shared" si="345"/>
        <v>0</v>
      </c>
      <c r="AT91" s="8">
        <f t="shared" si="345"/>
        <v>0</v>
      </c>
      <c r="AU91" s="8">
        <f t="shared" si="345"/>
        <v>0</v>
      </c>
      <c r="AV91" s="8">
        <f t="shared" si="345"/>
        <v>0</v>
      </c>
      <c r="AW91" s="8">
        <f t="shared" si="345"/>
        <v>0</v>
      </c>
      <c r="AX91" s="8">
        <f t="shared" si="345"/>
        <v>0</v>
      </c>
      <c r="AY91" s="8">
        <f t="shared" si="345"/>
        <v>0</v>
      </c>
      <c r="AZ91" s="8">
        <f t="shared" si="345"/>
        <v>0</v>
      </c>
      <c r="BA91" s="8">
        <f t="shared" si="345"/>
        <v>0</v>
      </c>
      <c r="BB91" s="52">
        <f t="shared" si="21"/>
        <v>1</v>
      </c>
    </row>
    <row r="92">
      <c r="A92" s="53">
        <v>83.0</v>
      </c>
      <c r="B92" s="45" t="str">
        <f t="shared" si="5"/>
        <v>+</v>
      </c>
      <c r="C92" s="46">
        <f t="shared" si="6"/>
        <v>21</v>
      </c>
      <c r="D92" s="47" t="str">
        <f t="shared" si="7"/>
        <v>+</v>
      </c>
      <c r="E92" s="46">
        <f t="shared" si="8"/>
        <v>3</v>
      </c>
      <c r="F92" s="48">
        <f t="shared" si="9"/>
        <v>17</v>
      </c>
      <c r="G92" s="46">
        <f t="shared" si="10"/>
        <v>1</v>
      </c>
      <c r="H92" s="48">
        <f t="shared" si="11"/>
        <v>0</v>
      </c>
      <c r="I92" s="49" t="str">
        <f t="shared" si="12"/>
        <v/>
      </c>
      <c r="J92" s="46" t="str">
        <f t="shared" si="13"/>
        <v/>
      </c>
      <c r="K92" s="46">
        <f t="shared" ref="K92:T92" si="346">MOD(K91+AH91, 256)</f>
        <v>8</v>
      </c>
      <c r="L92" s="50">
        <f t="shared" si="346"/>
        <v>3</v>
      </c>
      <c r="M92" s="50">
        <f t="shared" si="346"/>
        <v>9</v>
      </c>
      <c r="N92" s="50">
        <f t="shared" si="346"/>
        <v>17</v>
      </c>
      <c r="O92" s="50">
        <f t="shared" si="346"/>
        <v>20</v>
      </c>
      <c r="P92" s="50">
        <f t="shared" si="346"/>
        <v>0</v>
      </c>
      <c r="Q92" s="50">
        <f t="shared" si="346"/>
        <v>0</v>
      </c>
      <c r="R92" s="50">
        <f t="shared" si="346"/>
        <v>0</v>
      </c>
      <c r="S92" s="50">
        <f t="shared" si="346"/>
        <v>0</v>
      </c>
      <c r="T92" s="48">
        <f t="shared" si="346"/>
        <v>0</v>
      </c>
      <c r="U92" s="50">
        <f t="shared" ref="U92:AD92" si="347">AR91</f>
        <v>11</v>
      </c>
      <c r="V92" s="50">
        <f t="shared" si="347"/>
        <v>0</v>
      </c>
      <c r="W92" s="50">
        <f t="shared" si="347"/>
        <v>0</v>
      </c>
      <c r="X92" s="50">
        <f t="shared" si="347"/>
        <v>0</v>
      </c>
      <c r="Y92" s="50">
        <f t="shared" si="347"/>
        <v>0</v>
      </c>
      <c r="Z92" s="50">
        <f t="shared" si="347"/>
        <v>0</v>
      </c>
      <c r="AA92" s="50">
        <f t="shared" si="347"/>
        <v>0</v>
      </c>
      <c r="AB92" s="50">
        <f t="shared" si="347"/>
        <v>0</v>
      </c>
      <c r="AC92" s="50">
        <f t="shared" si="347"/>
        <v>0</v>
      </c>
      <c r="AD92" s="48">
        <f t="shared" si="347"/>
        <v>0</v>
      </c>
      <c r="AE92" s="51">
        <f t="shared" si="16"/>
        <v>22</v>
      </c>
      <c r="AF92" s="52">
        <f t="shared" si="17"/>
        <v>3</v>
      </c>
      <c r="AG92" s="49">
        <f t="shared" si="18"/>
        <v>1</v>
      </c>
      <c r="AH92" s="49">
        <f t="shared" ref="AH92:AQ92" si="348">INT(AH$7 = $E92) * INDIRECT(ADDRESS($B$1 + $A92, $F$1))</f>
        <v>0</v>
      </c>
      <c r="AI92" s="8">
        <f t="shared" si="348"/>
        <v>0</v>
      </c>
      <c r="AJ92" s="8">
        <f t="shared" si="348"/>
        <v>0</v>
      </c>
      <c r="AK92" s="8">
        <f t="shared" si="348"/>
        <v>1</v>
      </c>
      <c r="AL92" s="8">
        <f t="shared" si="348"/>
        <v>0</v>
      </c>
      <c r="AM92" s="8">
        <f t="shared" si="348"/>
        <v>0</v>
      </c>
      <c r="AN92" s="8">
        <f t="shared" si="348"/>
        <v>0</v>
      </c>
      <c r="AO92" s="8">
        <f t="shared" si="348"/>
        <v>0</v>
      </c>
      <c r="AP92" s="8">
        <f t="shared" si="348"/>
        <v>0</v>
      </c>
      <c r="AQ92" s="51">
        <f t="shared" si="348"/>
        <v>0</v>
      </c>
      <c r="AR92" s="8">
        <f t="shared" ref="AR92:BA92" si="349">IF($D92 = "[", INT(AR$7 &lt;= $G92) * ($C92 + 1), U92)</f>
        <v>11</v>
      </c>
      <c r="AS92" s="8">
        <f t="shared" si="349"/>
        <v>0</v>
      </c>
      <c r="AT92" s="8">
        <f t="shared" si="349"/>
        <v>0</v>
      </c>
      <c r="AU92" s="8">
        <f t="shared" si="349"/>
        <v>0</v>
      </c>
      <c r="AV92" s="8">
        <f t="shared" si="349"/>
        <v>0</v>
      </c>
      <c r="AW92" s="8">
        <f t="shared" si="349"/>
        <v>0</v>
      </c>
      <c r="AX92" s="8">
        <f t="shared" si="349"/>
        <v>0</v>
      </c>
      <c r="AY92" s="8">
        <f t="shared" si="349"/>
        <v>0</v>
      </c>
      <c r="AZ92" s="8">
        <f t="shared" si="349"/>
        <v>0</v>
      </c>
      <c r="BA92" s="8">
        <f t="shared" si="349"/>
        <v>0</v>
      </c>
      <c r="BB92" s="52">
        <f t="shared" si="21"/>
        <v>1</v>
      </c>
    </row>
    <row r="93">
      <c r="A93" s="53">
        <v>84.0</v>
      </c>
      <c r="B93" s="45" t="str">
        <f t="shared" si="5"/>
        <v>+</v>
      </c>
      <c r="C93" s="46">
        <f t="shared" si="6"/>
        <v>22</v>
      </c>
      <c r="D93" s="47" t="str">
        <f t="shared" si="7"/>
        <v>+</v>
      </c>
      <c r="E93" s="46">
        <f t="shared" si="8"/>
        <v>3</v>
      </c>
      <c r="F93" s="48">
        <f t="shared" si="9"/>
        <v>18</v>
      </c>
      <c r="G93" s="46">
        <f t="shared" si="10"/>
        <v>1</v>
      </c>
      <c r="H93" s="48">
        <f t="shared" si="11"/>
        <v>0</v>
      </c>
      <c r="I93" s="49" t="str">
        <f t="shared" si="12"/>
        <v/>
      </c>
      <c r="J93" s="46" t="str">
        <f t="shared" si="13"/>
        <v/>
      </c>
      <c r="K93" s="46">
        <f t="shared" ref="K93:T93" si="350">MOD(K92+AH92, 256)</f>
        <v>8</v>
      </c>
      <c r="L93" s="50">
        <f t="shared" si="350"/>
        <v>3</v>
      </c>
      <c r="M93" s="50">
        <f t="shared" si="350"/>
        <v>9</v>
      </c>
      <c r="N93" s="50">
        <f t="shared" si="350"/>
        <v>18</v>
      </c>
      <c r="O93" s="50">
        <f t="shared" si="350"/>
        <v>20</v>
      </c>
      <c r="P93" s="50">
        <f t="shared" si="350"/>
        <v>0</v>
      </c>
      <c r="Q93" s="50">
        <f t="shared" si="350"/>
        <v>0</v>
      </c>
      <c r="R93" s="50">
        <f t="shared" si="350"/>
        <v>0</v>
      </c>
      <c r="S93" s="50">
        <f t="shared" si="350"/>
        <v>0</v>
      </c>
      <c r="T93" s="48">
        <f t="shared" si="350"/>
        <v>0</v>
      </c>
      <c r="U93" s="50">
        <f t="shared" ref="U93:AD93" si="351">AR92</f>
        <v>11</v>
      </c>
      <c r="V93" s="50">
        <f t="shared" si="351"/>
        <v>0</v>
      </c>
      <c r="W93" s="50">
        <f t="shared" si="351"/>
        <v>0</v>
      </c>
      <c r="X93" s="50">
        <f t="shared" si="351"/>
        <v>0</v>
      </c>
      <c r="Y93" s="50">
        <f t="shared" si="351"/>
        <v>0</v>
      </c>
      <c r="Z93" s="50">
        <f t="shared" si="351"/>
        <v>0</v>
      </c>
      <c r="AA93" s="50">
        <f t="shared" si="351"/>
        <v>0</v>
      </c>
      <c r="AB93" s="50">
        <f t="shared" si="351"/>
        <v>0</v>
      </c>
      <c r="AC93" s="50">
        <f t="shared" si="351"/>
        <v>0</v>
      </c>
      <c r="AD93" s="48">
        <f t="shared" si="351"/>
        <v>0</v>
      </c>
      <c r="AE93" s="51">
        <f t="shared" si="16"/>
        <v>23</v>
      </c>
      <c r="AF93" s="52">
        <f t="shared" si="17"/>
        <v>3</v>
      </c>
      <c r="AG93" s="49">
        <f t="shared" si="18"/>
        <v>1</v>
      </c>
      <c r="AH93" s="49">
        <f t="shared" ref="AH93:AQ93" si="352">INT(AH$7 = $E93) * INDIRECT(ADDRESS($B$1 + $A93, $F$1))</f>
        <v>0</v>
      </c>
      <c r="AI93" s="8">
        <f t="shared" si="352"/>
        <v>0</v>
      </c>
      <c r="AJ93" s="8">
        <f t="shared" si="352"/>
        <v>0</v>
      </c>
      <c r="AK93" s="8">
        <f t="shared" si="352"/>
        <v>1</v>
      </c>
      <c r="AL93" s="8">
        <f t="shared" si="352"/>
        <v>0</v>
      </c>
      <c r="AM93" s="8">
        <f t="shared" si="352"/>
        <v>0</v>
      </c>
      <c r="AN93" s="8">
        <f t="shared" si="352"/>
        <v>0</v>
      </c>
      <c r="AO93" s="8">
        <f t="shared" si="352"/>
        <v>0</v>
      </c>
      <c r="AP93" s="8">
        <f t="shared" si="352"/>
        <v>0</v>
      </c>
      <c r="AQ93" s="51">
        <f t="shared" si="352"/>
        <v>0</v>
      </c>
      <c r="AR93" s="8">
        <f t="shared" ref="AR93:BA93" si="353">IF($D93 = "[", INT(AR$7 &lt;= $G93) * ($C93 + 1), U93)</f>
        <v>11</v>
      </c>
      <c r="AS93" s="8">
        <f t="shared" si="353"/>
        <v>0</v>
      </c>
      <c r="AT93" s="8">
        <f t="shared" si="353"/>
        <v>0</v>
      </c>
      <c r="AU93" s="8">
        <f t="shared" si="353"/>
        <v>0</v>
      </c>
      <c r="AV93" s="8">
        <f t="shared" si="353"/>
        <v>0</v>
      </c>
      <c r="AW93" s="8">
        <f t="shared" si="353"/>
        <v>0</v>
      </c>
      <c r="AX93" s="8">
        <f t="shared" si="353"/>
        <v>0</v>
      </c>
      <c r="AY93" s="8">
        <f t="shared" si="353"/>
        <v>0</v>
      </c>
      <c r="AZ93" s="8">
        <f t="shared" si="353"/>
        <v>0</v>
      </c>
      <c r="BA93" s="8">
        <f t="shared" si="353"/>
        <v>0</v>
      </c>
      <c r="BB93" s="52">
        <f t="shared" si="21"/>
        <v>1</v>
      </c>
    </row>
    <row r="94">
      <c r="A94" s="53">
        <v>85.0</v>
      </c>
      <c r="B94" s="45" t="str">
        <f t="shared" si="5"/>
        <v>.</v>
      </c>
      <c r="C94" s="46">
        <f t="shared" si="6"/>
        <v>23</v>
      </c>
      <c r="D94" s="47" t="str">
        <f t="shared" si="7"/>
        <v>+</v>
      </c>
      <c r="E94" s="46">
        <f t="shared" si="8"/>
        <v>3</v>
      </c>
      <c r="F94" s="48">
        <f t="shared" si="9"/>
        <v>19</v>
      </c>
      <c r="G94" s="46">
        <f t="shared" si="10"/>
        <v>1</v>
      </c>
      <c r="H94" s="48">
        <f t="shared" si="11"/>
        <v>0</v>
      </c>
      <c r="I94" s="49" t="str">
        <f t="shared" si="12"/>
        <v/>
      </c>
      <c r="J94" s="46" t="str">
        <f t="shared" si="13"/>
        <v/>
      </c>
      <c r="K94" s="46">
        <f t="shared" ref="K94:T94" si="354">MOD(K93+AH93, 256)</f>
        <v>8</v>
      </c>
      <c r="L94" s="50">
        <f t="shared" si="354"/>
        <v>3</v>
      </c>
      <c r="M94" s="50">
        <f t="shared" si="354"/>
        <v>9</v>
      </c>
      <c r="N94" s="50">
        <f t="shared" si="354"/>
        <v>19</v>
      </c>
      <c r="O94" s="50">
        <f t="shared" si="354"/>
        <v>20</v>
      </c>
      <c r="P94" s="50">
        <f t="shared" si="354"/>
        <v>0</v>
      </c>
      <c r="Q94" s="50">
        <f t="shared" si="354"/>
        <v>0</v>
      </c>
      <c r="R94" s="50">
        <f t="shared" si="354"/>
        <v>0</v>
      </c>
      <c r="S94" s="50">
        <f t="shared" si="354"/>
        <v>0</v>
      </c>
      <c r="T94" s="48">
        <f t="shared" si="354"/>
        <v>0</v>
      </c>
      <c r="U94" s="50">
        <f t="shared" ref="U94:AD94" si="355">AR93</f>
        <v>11</v>
      </c>
      <c r="V94" s="50">
        <f t="shared" si="355"/>
        <v>0</v>
      </c>
      <c r="W94" s="50">
        <f t="shared" si="355"/>
        <v>0</v>
      </c>
      <c r="X94" s="50">
        <f t="shared" si="355"/>
        <v>0</v>
      </c>
      <c r="Y94" s="50">
        <f t="shared" si="355"/>
        <v>0</v>
      </c>
      <c r="Z94" s="50">
        <f t="shared" si="355"/>
        <v>0</v>
      </c>
      <c r="AA94" s="50">
        <f t="shared" si="355"/>
        <v>0</v>
      </c>
      <c r="AB94" s="50">
        <f t="shared" si="355"/>
        <v>0</v>
      </c>
      <c r="AC94" s="50">
        <f t="shared" si="355"/>
        <v>0</v>
      </c>
      <c r="AD94" s="48">
        <f t="shared" si="355"/>
        <v>0</v>
      </c>
      <c r="AE94" s="51">
        <f t="shared" si="16"/>
        <v>24</v>
      </c>
      <c r="AF94" s="52">
        <f t="shared" si="17"/>
        <v>3</v>
      </c>
      <c r="AG94" s="49">
        <f t="shared" si="18"/>
        <v>1</v>
      </c>
      <c r="AH94" s="49">
        <f t="shared" ref="AH94:AQ94" si="356">INT(AH$7 = $E94) * INDIRECT(ADDRESS($B$1 + $A94, $F$1))</f>
        <v>0</v>
      </c>
      <c r="AI94" s="8">
        <f t="shared" si="356"/>
        <v>0</v>
      </c>
      <c r="AJ94" s="8">
        <f t="shared" si="356"/>
        <v>0</v>
      </c>
      <c r="AK94" s="8">
        <f t="shared" si="356"/>
        <v>1</v>
      </c>
      <c r="AL94" s="8">
        <f t="shared" si="356"/>
        <v>0</v>
      </c>
      <c r="AM94" s="8">
        <f t="shared" si="356"/>
        <v>0</v>
      </c>
      <c r="AN94" s="8">
        <f t="shared" si="356"/>
        <v>0</v>
      </c>
      <c r="AO94" s="8">
        <f t="shared" si="356"/>
        <v>0</v>
      </c>
      <c r="AP94" s="8">
        <f t="shared" si="356"/>
        <v>0</v>
      </c>
      <c r="AQ94" s="51">
        <f t="shared" si="356"/>
        <v>0</v>
      </c>
      <c r="AR94" s="8">
        <f t="shared" ref="AR94:BA94" si="357">IF($D94 = "[", INT(AR$7 &lt;= $G94) * ($C94 + 1), U94)</f>
        <v>11</v>
      </c>
      <c r="AS94" s="8">
        <f t="shared" si="357"/>
        <v>0</v>
      </c>
      <c r="AT94" s="8">
        <f t="shared" si="357"/>
        <v>0</v>
      </c>
      <c r="AU94" s="8">
        <f t="shared" si="357"/>
        <v>0</v>
      </c>
      <c r="AV94" s="8">
        <f t="shared" si="357"/>
        <v>0</v>
      </c>
      <c r="AW94" s="8">
        <f t="shared" si="357"/>
        <v>0</v>
      </c>
      <c r="AX94" s="8">
        <f t="shared" si="357"/>
        <v>0</v>
      </c>
      <c r="AY94" s="8">
        <f t="shared" si="357"/>
        <v>0</v>
      </c>
      <c r="AZ94" s="8">
        <f t="shared" si="357"/>
        <v>0</v>
      </c>
      <c r="BA94" s="8">
        <f t="shared" si="357"/>
        <v>0</v>
      </c>
      <c r="BB94" s="52">
        <f t="shared" si="21"/>
        <v>1</v>
      </c>
    </row>
    <row r="95">
      <c r="A95" s="53">
        <v>86.0</v>
      </c>
      <c r="B95" s="45" t="str">
        <f t="shared" si="5"/>
        <v>&gt;</v>
      </c>
      <c r="C95" s="46">
        <f t="shared" si="6"/>
        <v>24</v>
      </c>
      <c r="D95" s="47" t="str">
        <f t="shared" si="7"/>
        <v>+</v>
      </c>
      <c r="E95" s="46">
        <f t="shared" si="8"/>
        <v>3</v>
      </c>
      <c r="F95" s="48">
        <f t="shared" si="9"/>
        <v>20</v>
      </c>
      <c r="G95" s="46">
        <f t="shared" si="10"/>
        <v>1</v>
      </c>
      <c r="H95" s="48">
        <f t="shared" si="11"/>
        <v>0</v>
      </c>
      <c r="I95" s="49" t="str">
        <f t="shared" si="12"/>
        <v/>
      </c>
      <c r="J95" s="46" t="str">
        <f t="shared" si="13"/>
        <v/>
      </c>
      <c r="K95" s="46">
        <f t="shared" ref="K95:T95" si="358">MOD(K94+AH94, 256)</f>
        <v>8</v>
      </c>
      <c r="L95" s="50">
        <f t="shared" si="358"/>
        <v>3</v>
      </c>
      <c r="M95" s="50">
        <f t="shared" si="358"/>
        <v>9</v>
      </c>
      <c r="N95" s="50">
        <f t="shared" si="358"/>
        <v>20</v>
      </c>
      <c r="O95" s="50">
        <f t="shared" si="358"/>
        <v>20</v>
      </c>
      <c r="P95" s="50">
        <f t="shared" si="358"/>
        <v>0</v>
      </c>
      <c r="Q95" s="50">
        <f t="shared" si="358"/>
        <v>0</v>
      </c>
      <c r="R95" s="50">
        <f t="shared" si="358"/>
        <v>0</v>
      </c>
      <c r="S95" s="50">
        <f t="shared" si="358"/>
        <v>0</v>
      </c>
      <c r="T95" s="48">
        <f t="shared" si="358"/>
        <v>0</v>
      </c>
      <c r="U95" s="50">
        <f t="shared" ref="U95:AD95" si="359">AR94</f>
        <v>11</v>
      </c>
      <c r="V95" s="50">
        <f t="shared" si="359"/>
        <v>0</v>
      </c>
      <c r="W95" s="50">
        <f t="shared" si="359"/>
        <v>0</v>
      </c>
      <c r="X95" s="50">
        <f t="shared" si="359"/>
        <v>0</v>
      </c>
      <c r="Y95" s="50">
        <f t="shared" si="359"/>
        <v>0</v>
      </c>
      <c r="Z95" s="50">
        <f t="shared" si="359"/>
        <v>0</v>
      </c>
      <c r="AA95" s="50">
        <f t="shared" si="359"/>
        <v>0</v>
      </c>
      <c r="AB95" s="50">
        <f t="shared" si="359"/>
        <v>0</v>
      </c>
      <c r="AC95" s="50">
        <f t="shared" si="359"/>
        <v>0</v>
      </c>
      <c r="AD95" s="48">
        <f t="shared" si="359"/>
        <v>0</v>
      </c>
      <c r="AE95" s="51">
        <f t="shared" si="16"/>
        <v>25</v>
      </c>
      <c r="AF95" s="52">
        <f t="shared" si="17"/>
        <v>3</v>
      </c>
      <c r="AG95" s="49">
        <f t="shared" si="18"/>
        <v>1</v>
      </c>
      <c r="AH95" s="49">
        <f t="shared" ref="AH95:AQ95" si="360">INT(AH$7 = $E95) * INDIRECT(ADDRESS($B$1 + $A95, $F$1))</f>
        <v>0</v>
      </c>
      <c r="AI95" s="8">
        <f t="shared" si="360"/>
        <v>0</v>
      </c>
      <c r="AJ95" s="8">
        <f t="shared" si="360"/>
        <v>0</v>
      </c>
      <c r="AK95" s="8">
        <f t="shared" si="360"/>
        <v>1</v>
      </c>
      <c r="AL95" s="8">
        <f t="shared" si="360"/>
        <v>0</v>
      </c>
      <c r="AM95" s="8">
        <f t="shared" si="360"/>
        <v>0</v>
      </c>
      <c r="AN95" s="8">
        <f t="shared" si="360"/>
        <v>0</v>
      </c>
      <c r="AO95" s="8">
        <f t="shared" si="360"/>
        <v>0</v>
      </c>
      <c r="AP95" s="8">
        <f t="shared" si="360"/>
        <v>0</v>
      </c>
      <c r="AQ95" s="51">
        <f t="shared" si="360"/>
        <v>0</v>
      </c>
      <c r="AR95" s="8">
        <f t="shared" ref="AR95:BA95" si="361">IF($D95 = "[", INT(AR$7 &lt;= $G95) * ($C95 + 1), U95)</f>
        <v>11</v>
      </c>
      <c r="AS95" s="8">
        <f t="shared" si="361"/>
        <v>0</v>
      </c>
      <c r="AT95" s="8">
        <f t="shared" si="361"/>
        <v>0</v>
      </c>
      <c r="AU95" s="8">
        <f t="shared" si="361"/>
        <v>0</v>
      </c>
      <c r="AV95" s="8">
        <f t="shared" si="361"/>
        <v>0</v>
      </c>
      <c r="AW95" s="8">
        <f t="shared" si="361"/>
        <v>0</v>
      </c>
      <c r="AX95" s="8">
        <f t="shared" si="361"/>
        <v>0</v>
      </c>
      <c r="AY95" s="8">
        <f t="shared" si="361"/>
        <v>0</v>
      </c>
      <c r="AZ95" s="8">
        <f t="shared" si="361"/>
        <v>0</v>
      </c>
      <c r="BA95" s="8">
        <f t="shared" si="361"/>
        <v>0</v>
      </c>
      <c r="BB95" s="52">
        <f t="shared" si="21"/>
        <v>1</v>
      </c>
    </row>
    <row r="96">
      <c r="A96" s="53">
        <v>87.0</v>
      </c>
      <c r="B96" s="45" t="str">
        <f t="shared" si="5"/>
        <v>.</v>
      </c>
      <c r="C96" s="46">
        <f t="shared" si="6"/>
        <v>25</v>
      </c>
      <c r="D96" s="47" t="str">
        <f t="shared" si="7"/>
        <v>&gt;</v>
      </c>
      <c r="E96" s="46">
        <f t="shared" si="8"/>
        <v>3</v>
      </c>
      <c r="F96" s="48">
        <f t="shared" si="9"/>
        <v>21</v>
      </c>
      <c r="G96" s="46">
        <f t="shared" si="10"/>
        <v>1</v>
      </c>
      <c r="H96" s="48">
        <f t="shared" si="11"/>
        <v>0</v>
      </c>
      <c r="I96" s="49" t="str">
        <f t="shared" si="12"/>
        <v/>
      </c>
      <c r="J96" s="46" t="str">
        <f t="shared" si="13"/>
        <v/>
      </c>
      <c r="K96" s="46">
        <f t="shared" ref="K96:T96" si="362">MOD(K95+AH95, 256)</f>
        <v>8</v>
      </c>
      <c r="L96" s="50">
        <f t="shared" si="362"/>
        <v>3</v>
      </c>
      <c r="M96" s="50">
        <f t="shared" si="362"/>
        <v>9</v>
      </c>
      <c r="N96" s="50">
        <f t="shared" si="362"/>
        <v>21</v>
      </c>
      <c r="O96" s="50">
        <f t="shared" si="362"/>
        <v>20</v>
      </c>
      <c r="P96" s="50">
        <f t="shared" si="362"/>
        <v>0</v>
      </c>
      <c r="Q96" s="50">
        <f t="shared" si="362"/>
        <v>0</v>
      </c>
      <c r="R96" s="50">
        <f t="shared" si="362"/>
        <v>0</v>
      </c>
      <c r="S96" s="50">
        <f t="shared" si="362"/>
        <v>0</v>
      </c>
      <c r="T96" s="48">
        <f t="shared" si="362"/>
        <v>0</v>
      </c>
      <c r="U96" s="50">
        <f t="shared" ref="U96:AD96" si="363">AR95</f>
        <v>11</v>
      </c>
      <c r="V96" s="50">
        <f t="shared" si="363"/>
        <v>0</v>
      </c>
      <c r="W96" s="50">
        <f t="shared" si="363"/>
        <v>0</v>
      </c>
      <c r="X96" s="50">
        <f t="shared" si="363"/>
        <v>0</v>
      </c>
      <c r="Y96" s="50">
        <f t="shared" si="363"/>
        <v>0</v>
      </c>
      <c r="Z96" s="50">
        <f t="shared" si="363"/>
        <v>0</v>
      </c>
      <c r="AA96" s="50">
        <f t="shared" si="363"/>
        <v>0</v>
      </c>
      <c r="AB96" s="50">
        <f t="shared" si="363"/>
        <v>0</v>
      </c>
      <c r="AC96" s="50">
        <f t="shared" si="363"/>
        <v>0</v>
      </c>
      <c r="AD96" s="48">
        <f t="shared" si="363"/>
        <v>0</v>
      </c>
      <c r="AE96" s="51">
        <f t="shared" si="16"/>
        <v>26</v>
      </c>
      <c r="AF96" s="52">
        <f t="shared" si="17"/>
        <v>4</v>
      </c>
      <c r="AG96" s="49">
        <f t="shared" si="18"/>
        <v>1</v>
      </c>
      <c r="AH96" s="49">
        <f t="shared" ref="AH96:AQ96" si="364">INT(AH$7 = $E96) * INDIRECT(ADDRESS($B$1 + $A96, $F$1))</f>
        <v>0</v>
      </c>
      <c r="AI96" s="8">
        <f t="shared" si="364"/>
        <v>0</v>
      </c>
      <c r="AJ96" s="8">
        <f t="shared" si="364"/>
        <v>0</v>
      </c>
      <c r="AK96" s="8">
        <f t="shared" si="364"/>
        <v>0</v>
      </c>
      <c r="AL96" s="8">
        <f t="shared" si="364"/>
        <v>0</v>
      </c>
      <c r="AM96" s="8">
        <f t="shared" si="364"/>
        <v>0</v>
      </c>
      <c r="AN96" s="8">
        <f t="shared" si="364"/>
        <v>0</v>
      </c>
      <c r="AO96" s="8">
        <f t="shared" si="364"/>
        <v>0</v>
      </c>
      <c r="AP96" s="8">
        <f t="shared" si="364"/>
        <v>0</v>
      </c>
      <c r="AQ96" s="51">
        <f t="shared" si="364"/>
        <v>0</v>
      </c>
      <c r="AR96" s="8">
        <f t="shared" ref="AR96:BA96" si="365">IF($D96 = "[", INT(AR$7 &lt;= $G96) * ($C96 + 1), U96)</f>
        <v>11</v>
      </c>
      <c r="AS96" s="8">
        <f t="shared" si="365"/>
        <v>0</v>
      </c>
      <c r="AT96" s="8">
        <f t="shared" si="365"/>
        <v>0</v>
      </c>
      <c r="AU96" s="8">
        <f t="shared" si="365"/>
        <v>0</v>
      </c>
      <c r="AV96" s="8">
        <f t="shared" si="365"/>
        <v>0</v>
      </c>
      <c r="AW96" s="8">
        <f t="shared" si="365"/>
        <v>0</v>
      </c>
      <c r="AX96" s="8">
        <f t="shared" si="365"/>
        <v>0</v>
      </c>
      <c r="AY96" s="8">
        <f t="shared" si="365"/>
        <v>0</v>
      </c>
      <c r="AZ96" s="8">
        <f t="shared" si="365"/>
        <v>0</v>
      </c>
      <c r="BA96" s="8">
        <f t="shared" si="365"/>
        <v>0</v>
      </c>
      <c r="BB96" s="52">
        <f t="shared" si="21"/>
        <v>0</v>
      </c>
    </row>
    <row r="97">
      <c r="A97" s="53">
        <v>88.0</v>
      </c>
      <c r="B97" s="45" t="str">
        <f t="shared" si="5"/>
        <v>+</v>
      </c>
      <c r="C97" s="46">
        <f t="shared" si="6"/>
        <v>26</v>
      </c>
      <c r="D97" s="47" t="str">
        <f t="shared" si="7"/>
        <v>+</v>
      </c>
      <c r="E97" s="46">
        <f t="shared" si="8"/>
        <v>4</v>
      </c>
      <c r="F97" s="48">
        <f t="shared" si="9"/>
        <v>20</v>
      </c>
      <c r="G97" s="46">
        <f t="shared" si="10"/>
        <v>1</v>
      </c>
      <c r="H97" s="48">
        <f t="shared" si="11"/>
        <v>0</v>
      </c>
      <c r="I97" s="49" t="str">
        <f t="shared" si="12"/>
        <v/>
      </c>
      <c r="J97" s="46" t="str">
        <f t="shared" si="13"/>
        <v/>
      </c>
      <c r="K97" s="46">
        <f t="shared" ref="K97:T97" si="366">MOD(K96+AH96, 256)</f>
        <v>8</v>
      </c>
      <c r="L97" s="50">
        <f t="shared" si="366"/>
        <v>3</v>
      </c>
      <c r="M97" s="50">
        <f t="shared" si="366"/>
        <v>9</v>
      </c>
      <c r="N97" s="50">
        <f t="shared" si="366"/>
        <v>21</v>
      </c>
      <c r="O97" s="50">
        <f t="shared" si="366"/>
        <v>20</v>
      </c>
      <c r="P97" s="50">
        <f t="shared" si="366"/>
        <v>0</v>
      </c>
      <c r="Q97" s="50">
        <f t="shared" si="366"/>
        <v>0</v>
      </c>
      <c r="R97" s="50">
        <f t="shared" si="366"/>
        <v>0</v>
      </c>
      <c r="S97" s="50">
        <f t="shared" si="366"/>
        <v>0</v>
      </c>
      <c r="T97" s="48">
        <f t="shared" si="366"/>
        <v>0</v>
      </c>
      <c r="U97" s="50">
        <f t="shared" ref="U97:AD97" si="367">AR96</f>
        <v>11</v>
      </c>
      <c r="V97" s="50">
        <f t="shared" si="367"/>
        <v>0</v>
      </c>
      <c r="W97" s="50">
        <f t="shared" si="367"/>
        <v>0</v>
      </c>
      <c r="X97" s="50">
        <f t="shared" si="367"/>
        <v>0</v>
      </c>
      <c r="Y97" s="50">
        <f t="shared" si="367"/>
        <v>0</v>
      </c>
      <c r="Z97" s="50">
        <f t="shared" si="367"/>
        <v>0</v>
      </c>
      <c r="AA97" s="50">
        <f t="shared" si="367"/>
        <v>0</v>
      </c>
      <c r="AB97" s="50">
        <f t="shared" si="367"/>
        <v>0</v>
      </c>
      <c r="AC97" s="50">
        <f t="shared" si="367"/>
        <v>0</v>
      </c>
      <c r="AD97" s="48">
        <f t="shared" si="367"/>
        <v>0</v>
      </c>
      <c r="AE97" s="51">
        <f t="shared" si="16"/>
        <v>27</v>
      </c>
      <c r="AF97" s="52">
        <f t="shared" si="17"/>
        <v>4</v>
      </c>
      <c r="AG97" s="49">
        <f t="shared" si="18"/>
        <v>1</v>
      </c>
      <c r="AH97" s="49">
        <f t="shared" ref="AH97:AQ97" si="368">INT(AH$7 = $E97) * INDIRECT(ADDRESS($B$1 + $A97, $F$1))</f>
        <v>0</v>
      </c>
      <c r="AI97" s="8">
        <f t="shared" si="368"/>
        <v>0</v>
      </c>
      <c r="AJ97" s="8">
        <f t="shared" si="368"/>
        <v>0</v>
      </c>
      <c r="AK97" s="8">
        <f t="shared" si="368"/>
        <v>0</v>
      </c>
      <c r="AL97" s="8">
        <f t="shared" si="368"/>
        <v>1</v>
      </c>
      <c r="AM97" s="8">
        <f t="shared" si="368"/>
        <v>0</v>
      </c>
      <c r="AN97" s="8">
        <f t="shared" si="368"/>
        <v>0</v>
      </c>
      <c r="AO97" s="8">
        <f t="shared" si="368"/>
        <v>0</v>
      </c>
      <c r="AP97" s="8">
        <f t="shared" si="368"/>
        <v>0</v>
      </c>
      <c r="AQ97" s="51">
        <f t="shared" si="368"/>
        <v>0</v>
      </c>
      <c r="AR97" s="8">
        <f t="shared" ref="AR97:BA97" si="369">IF($D97 = "[", INT(AR$7 &lt;= $G97) * ($C97 + 1), U97)</f>
        <v>11</v>
      </c>
      <c r="AS97" s="8">
        <f t="shared" si="369"/>
        <v>0</v>
      </c>
      <c r="AT97" s="8">
        <f t="shared" si="369"/>
        <v>0</v>
      </c>
      <c r="AU97" s="8">
        <f t="shared" si="369"/>
        <v>0</v>
      </c>
      <c r="AV97" s="8">
        <f t="shared" si="369"/>
        <v>0</v>
      </c>
      <c r="AW97" s="8">
        <f t="shared" si="369"/>
        <v>0</v>
      </c>
      <c r="AX97" s="8">
        <f t="shared" si="369"/>
        <v>0</v>
      </c>
      <c r="AY97" s="8">
        <f t="shared" si="369"/>
        <v>0</v>
      </c>
      <c r="AZ97" s="8">
        <f t="shared" si="369"/>
        <v>0</v>
      </c>
      <c r="BA97" s="8">
        <f t="shared" si="369"/>
        <v>0</v>
      </c>
      <c r="BB97" s="52">
        <f t="shared" si="21"/>
        <v>1</v>
      </c>
    </row>
    <row r="98">
      <c r="A98" s="53">
        <v>89.0</v>
      </c>
      <c r="B98" s="45" t="str">
        <f t="shared" si="5"/>
        <v>+</v>
      </c>
      <c r="C98" s="46">
        <f t="shared" si="6"/>
        <v>27</v>
      </c>
      <c r="D98" s="47" t="str">
        <f t="shared" si="7"/>
        <v>+</v>
      </c>
      <c r="E98" s="46">
        <f t="shared" si="8"/>
        <v>4</v>
      </c>
      <c r="F98" s="48">
        <f t="shared" si="9"/>
        <v>21</v>
      </c>
      <c r="G98" s="46">
        <f t="shared" si="10"/>
        <v>1</v>
      </c>
      <c r="H98" s="48">
        <f t="shared" si="11"/>
        <v>0</v>
      </c>
      <c r="I98" s="49" t="str">
        <f t="shared" si="12"/>
        <v/>
      </c>
      <c r="J98" s="46" t="str">
        <f t="shared" si="13"/>
        <v/>
      </c>
      <c r="K98" s="46">
        <f t="shared" ref="K98:T98" si="370">MOD(K97+AH97, 256)</f>
        <v>8</v>
      </c>
      <c r="L98" s="50">
        <f t="shared" si="370"/>
        <v>3</v>
      </c>
      <c r="M98" s="50">
        <f t="shared" si="370"/>
        <v>9</v>
      </c>
      <c r="N98" s="50">
        <f t="shared" si="370"/>
        <v>21</v>
      </c>
      <c r="O98" s="50">
        <f t="shared" si="370"/>
        <v>21</v>
      </c>
      <c r="P98" s="50">
        <f t="shared" si="370"/>
        <v>0</v>
      </c>
      <c r="Q98" s="50">
        <f t="shared" si="370"/>
        <v>0</v>
      </c>
      <c r="R98" s="50">
        <f t="shared" si="370"/>
        <v>0</v>
      </c>
      <c r="S98" s="50">
        <f t="shared" si="370"/>
        <v>0</v>
      </c>
      <c r="T98" s="48">
        <f t="shared" si="370"/>
        <v>0</v>
      </c>
      <c r="U98" s="50">
        <f t="shared" ref="U98:AD98" si="371">AR97</f>
        <v>11</v>
      </c>
      <c r="V98" s="50">
        <f t="shared" si="371"/>
        <v>0</v>
      </c>
      <c r="W98" s="50">
        <f t="shared" si="371"/>
        <v>0</v>
      </c>
      <c r="X98" s="50">
        <f t="shared" si="371"/>
        <v>0</v>
      </c>
      <c r="Y98" s="50">
        <f t="shared" si="371"/>
        <v>0</v>
      </c>
      <c r="Z98" s="50">
        <f t="shared" si="371"/>
        <v>0</v>
      </c>
      <c r="AA98" s="50">
        <f t="shared" si="371"/>
        <v>0</v>
      </c>
      <c r="AB98" s="50">
        <f t="shared" si="371"/>
        <v>0</v>
      </c>
      <c r="AC98" s="50">
        <f t="shared" si="371"/>
        <v>0</v>
      </c>
      <c r="AD98" s="48">
        <f t="shared" si="371"/>
        <v>0</v>
      </c>
      <c r="AE98" s="51">
        <f t="shared" si="16"/>
        <v>28</v>
      </c>
      <c r="AF98" s="52">
        <f t="shared" si="17"/>
        <v>4</v>
      </c>
      <c r="AG98" s="49">
        <f t="shared" si="18"/>
        <v>1</v>
      </c>
      <c r="AH98" s="49">
        <f t="shared" ref="AH98:AQ98" si="372">INT(AH$7 = $E98) * INDIRECT(ADDRESS($B$1 + $A98, $F$1))</f>
        <v>0</v>
      </c>
      <c r="AI98" s="8">
        <f t="shared" si="372"/>
        <v>0</v>
      </c>
      <c r="AJ98" s="8">
        <f t="shared" si="372"/>
        <v>0</v>
      </c>
      <c r="AK98" s="8">
        <f t="shared" si="372"/>
        <v>0</v>
      </c>
      <c r="AL98" s="8">
        <f t="shared" si="372"/>
        <v>1</v>
      </c>
      <c r="AM98" s="8">
        <f t="shared" si="372"/>
        <v>0</v>
      </c>
      <c r="AN98" s="8">
        <f t="shared" si="372"/>
        <v>0</v>
      </c>
      <c r="AO98" s="8">
        <f t="shared" si="372"/>
        <v>0</v>
      </c>
      <c r="AP98" s="8">
        <f t="shared" si="372"/>
        <v>0</v>
      </c>
      <c r="AQ98" s="51">
        <f t="shared" si="372"/>
        <v>0</v>
      </c>
      <c r="AR98" s="8">
        <f t="shared" ref="AR98:BA98" si="373">IF($D98 = "[", INT(AR$7 &lt;= $G98) * ($C98 + 1), U98)</f>
        <v>11</v>
      </c>
      <c r="AS98" s="8">
        <f t="shared" si="373"/>
        <v>0</v>
      </c>
      <c r="AT98" s="8">
        <f t="shared" si="373"/>
        <v>0</v>
      </c>
      <c r="AU98" s="8">
        <f t="shared" si="373"/>
        <v>0</v>
      </c>
      <c r="AV98" s="8">
        <f t="shared" si="373"/>
        <v>0</v>
      </c>
      <c r="AW98" s="8">
        <f t="shared" si="373"/>
        <v>0</v>
      </c>
      <c r="AX98" s="8">
        <f t="shared" si="373"/>
        <v>0</v>
      </c>
      <c r="AY98" s="8">
        <f t="shared" si="373"/>
        <v>0</v>
      </c>
      <c r="AZ98" s="8">
        <f t="shared" si="373"/>
        <v>0</v>
      </c>
      <c r="BA98" s="8">
        <f t="shared" si="373"/>
        <v>0</v>
      </c>
      <c r="BB98" s="52">
        <f t="shared" si="21"/>
        <v>1</v>
      </c>
    </row>
    <row r="99">
      <c r="A99" s="53">
        <v>90.0</v>
      </c>
      <c r="B99" s="45" t="str">
        <f t="shared" si="5"/>
        <v>+</v>
      </c>
      <c r="C99" s="46">
        <f t="shared" si="6"/>
        <v>28</v>
      </c>
      <c r="D99" s="47" t="str">
        <f t="shared" si="7"/>
        <v>+</v>
      </c>
      <c r="E99" s="46">
        <f t="shared" si="8"/>
        <v>4</v>
      </c>
      <c r="F99" s="48">
        <f t="shared" si="9"/>
        <v>22</v>
      </c>
      <c r="G99" s="46">
        <f t="shared" si="10"/>
        <v>1</v>
      </c>
      <c r="H99" s="48">
        <f t="shared" si="11"/>
        <v>0</v>
      </c>
      <c r="I99" s="49" t="str">
        <f t="shared" si="12"/>
        <v/>
      </c>
      <c r="J99" s="46" t="str">
        <f t="shared" si="13"/>
        <v/>
      </c>
      <c r="K99" s="46">
        <f t="shared" ref="K99:T99" si="374">MOD(K98+AH98, 256)</f>
        <v>8</v>
      </c>
      <c r="L99" s="50">
        <f t="shared" si="374"/>
        <v>3</v>
      </c>
      <c r="M99" s="50">
        <f t="shared" si="374"/>
        <v>9</v>
      </c>
      <c r="N99" s="50">
        <f t="shared" si="374"/>
        <v>21</v>
      </c>
      <c r="O99" s="50">
        <f t="shared" si="374"/>
        <v>22</v>
      </c>
      <c r="P99" s="50">
        <f t="shared" si="374"/>
        <v>0</v>
      </c>
      <c r="Q99" s="50">
        <f t="shared" si="374"/>
        <v>0</v>
      </c>
      <c r="R99" s="50">
        <f t="shared" si="374"/>
        <v>0</v>
      </c>
      <c r="S99" s="50">
        <f t="shared" si="374"/>
        <v>0</v>
      </c>
      <c r="T99" s="48">
        <f t="shared" si="374"/>
        <v>0</v>
      </c>
      <c r="U99" s="50">
        <f t="shared" ref="U99:AD99" si="375">AR98</f>
        <v>11</v>
      </c>
      <c r="V99" s="50">
        <f t="shared" si="375"/>
        <v>0</v>
      </c>
      <c r="W99" s="50">
        <f t="shared" si="375"/>
        <v>0</v>
      </c>
      <c r="X99" s="50">
        <f t="shared" si="375"/>
        <v>0</v>
      </c>
      <c r="Y99" s="50">
        <f t="shared" si="375"/>
        <v>0</v>
      </c>
      <c r="Z99" s="50">
        <f t="shared" si="375"/>
        <v>0</v>
      </c>
      <c r="AA99" s="50">
        <f t="shared" si="375"/>
        <v>0</v>
      </c>
      <c r="AB99" s="50">
        <f t="shared" si="375"/>
        <v>0</v>
      </c>
      <c r="AC99" s="50">
        <f t="shared" si="375"/>
        <v>0</v>
      </c>
      <c r="AD99" s="48">
        <f t="shared" si="375"/>
        <v>0</v>
      </c>
      <c r="AE99" s="51">
        <f t="shared" si="16"/>
        <v>29</v>
      </c>
      <c r="AF99" s="52">
        <f t="shared" si="17"/>
        <v>4</v>
      </c>
      <c r="AG99" s="49">
        <f t="shared" si="18"/>
        <v>1</v>
      </c>
      <c r="AH99" s="49">
        <f t="shared" ref="AH99:AQ99" si="376">INT(AH$7 = $E99) * INDIRECT(ADDRESS($B$1 + $A99, $F$1))</f>
        <v>0</v>
      </c>
      <c r="AI99" s="8">
        <f t="shared" si="376"/>
        <v>0</v>
      </c>
      <c r="AJ99" s="8">
        <f t="shared" si="376"/>
        <v>0</v>
      </c>
      <c r="AK99" s="8">
        <f t="shared" si="376"/>
        <v>0</v>
      </c>
      <c r="AL99" s="8">
        <f t="shared" si="376"/>
        <v>1</v>
      </c>
      <c r="AM99" s="8">
        <f t="shared" si="376"/>
        <v>0</v>
      </c>
      <c r="AN99" s="8">
        <f t="shared" si="376"/>
        <v>0</v>
      </c>
      <c r="AO99" s="8">
        <f t="shared" si="376"/>
        <v>0</v>
      </c>
      <c r="AP99" s="8">
        <f t="shared" si="376"/>
        <v>0</v>
      </c>
      <c r="AQ99" s="51">
        <f t="shared" si="376"/>
        <v>0</v>
      </c>
      <c r="AR99" s="8">
        <f t="shared" ref="AR99:BA99" si="377">IF($D99 = "[", INT(AR$7 &lt;= $G99) * ($C99 + 1), U99)</f>
        <v>11</v>
      </c>
      <c r="AS99" s="8">
        <f t="shared" si="377"/>
        <v>0</v>
      </c>
      <c r="AT99" s="8">
        <f t="shared" si="377"/>
        <v>0</v>
      </c>
      <c r="AU99" s="8">
        <f t="shared" si="377"/>
        <v>0</v>
      </c>
      <c r="AV99" s="8">
        <f t="shared" si="377"/>
        <v>0</v>
      </c>
      <c r="AW99" s="8">
        <f t="shared" si="377"/>
        <v>0</v>
      </c>
      <c r="AX99" s="8">
        <f t="shared" si="377"/>
        <v>0</v>
      </c>
      <c r="AY99" s="8">
        <f t="shared" si="377"/>
        <v>0</v>
      </c>
      <c r="AZ99" s="8">
        <f t="shared" si="377"/>
        <v>0</v>
      </c>
      <c r="BA99" s="8">
        <f t="shared" si="377"/>
        <v>0</v>
      </c>
      <c r="BB99" s="52">
        <f t="shared" si="21"/>
        <v>1</v>
      </c>
    </row>
    <row r="100">
      <c r="A100" s="53">
        <v>91.0</v>
      </c>
      <c r="B100" s="45" t="str">
        <f t="shared" si="5"/>
        <v>.</v>
      </c>
      <c r="C100" s="46">
        <f t="shared" si="6"/>
        <v>29</v>
      </c>
      <c r="D100" s="47" t="str">
        <f t="shared" si="7"/>
        <v>+</v>
      </c>
      <c r="E100" s="46">
        <f t="shared" si="8"/>
        <v>4</v>
      </c>
      <c r="F100" s="48">
        <f t="shared" si="9"/>
        <v>23</v>
      </c>
      <c r="G100" s="46">
        <f t="shared" si="10"/>
        <v>1</v>
      </c>
      <c r="H100" s="48">
        <f t="shared" si="11"/>
        <v>0</v>
      </c>
      <c r="I100" s="49" t="str">
        <f t="shared" si="12"/>
        <v/>
      </c>
      <c r="J100" s="46" t="str">
        <f t="shared" si="13"/>
        <v/>
      </c>
      <c r="K100" s="46">
        <f t="shared" ref="K100:T100" si="378">MOD(K99+AH99, 256)</f>
        <v>8</v>
      </c>
      <c r="L100" s="50">
        <f t="shared" si="378"/>
        <v>3</v>
      </c>
      <c r="M100" s="50">
        <f t="shared" si="378"/>
        <v>9</v>
      </c>
      <c r="N100" s="50">
        <f t="shared" si="378"/>
        <v>21</v>
      </c>
      <c r="O100" s="50">
        <f t="shared" si="378"/>
        <v>23</v>
      </c>
      <c r="P100" s="50">
        <f t="shared" si="378"/>
        <v>0</v>
      </c>
      <c r="Q100" s="50">
        <f t="shared" si="378"/>
        <v>0</v>
      </c>
      <c r="R100" s="50">
        <f t="shared" si="378"/>
        <v>0</v>
      </c>
      <c r="S100" s="50">
        <f t="shared" si="378"/>
        <v>0</v>
      </c>
      <c r="T100" s="48">
        <f t="shared" si="378"/>
        <v>0</v>
      </c>
      <c r="U100" s="50">
        <f t="shared" ref="U100:AD100" si="379">AR99</f>
        <v>11</v>
      </c>
      <c r="V100" s="50">
        <f t="shared" si="379"/>
        <v>0</v>
      </c>
      <c r="W100" s="50">
        <f t="shared" si="379"/>
        <v>0</v>
      </c>
      <c r="X100" s="50">
        <f t="shared" si="379"/>
        <v>0</v>
      </c>
      <c r="Y100" s="50">
        <f t="shared" si="379"/>
        <v>0</v>
      </c>
      <c r="Z100" s="50">
        <f t="shared" si="379"/>
        <v>0</v>
      </c>
      <c r="AA100" s="50">
        <f t="shared" si="379"/>
        <v>0</v>
      </c>
      <c r="AB100" s="50">
        <f t="shared" si="379"/>
        <v>0</v>
      </c>
      <c r="AC100" s="50">
        <f t="shared" si="379"/>
        <v>0</v>
      </c>
      <c r="AD100" s="48">
        <f t="shared" si="379"/>
        <v>0</v>
      </c>
      <c r="AE100" s="51">
        <f t="shared" si="16"/>
        <v>30</v>
      </c>
      <c r="AF100" s="52">
        <f t="shared" si="17"/>
        <v>4</v>
      </c>
      <c r="AG100" s="49">
        <f t="shared" si="18"/>
        <v>1</v>
      </c>
      <c r="AH100" s="49">
        <f t="shared" ref="AH100:AQ100" si="380">INT(AH$7 = $E100) * INDIRECT(ADDRESS($B$1 + $A100, $F$1))</f>
        <v>0</v>
      </c>
      <c r="AI100" s="8">
        <f t="shared" si="380"/>
        <v>0</v>
      </c>
      <c r="AJ100" s="8">
        <f t="shared" si="380"/>
        <v>0</v>
      </c>
      <c r="AK100" s="8">
        <f t="shared" si="380"/>
        <v>0</v>
      </c>
      <c r="AL100" s="8">
        <f t="shared" si="380"/>
        <v>1</v>
      </c>
      <c r="AM100" s="8">
        <f t="shared" si="380"/>
        <v>0</v>
      </c>
      <c r="AN100" s="8">
        <f t="shared" si="380"/>
        <v>0</v>
      </c>
      <c r="AO100" s="8">
        <f t="shared" si="380"/>
        <v>0</v>
      </c>
      <c r="AP100" s="8">
        <f t="shared" si="380"/>
        <v>0</v>
      </c>
      <c r="AQ100" s="51">
        <f t="shared" si="380"/>
        <v>0</v>
      </c>
      <c r="AR100" s="8">
        <f t="shared" ref="AR100:BA100" si="381">IF($D100 = "[", INT(AR$7 &lt;= $G100) * ($C100 + 1), U100)</f>
        <v>11</v>
      </c>
      <c r="AS100" s="8">
        <f t="shared" si="381"/>
        <v>0</v>
      </c>
      <c r="AT100" s="8">
        <f t="shared" si="381"/>
        <v>0</v>
      </c>
      <c r="AU100" s="8">
        <f t="shared" si="381"/>
        <v>0</v>
      </c>
      <c r="AV100" s="8">
        <f t="shared" si="381"/>
        <v>0</v>
      </c>
      <c r="AW100" s="8">
        <f t="shared" si="381"/>
        <v>0</v>
      </c>
      <c r="AX100" s="8">
        <f t="shared" si="381"/>
        <v>0</v>
      </c>
      <c r="AY100" s="8">
        <f t="shared" si="381"/>
        <v>0</v>
      </c>
      <c r="AZ100" s="8">
        <f t="shared" si="381"/>
        <v>0</v>
      </c>
      <c r="BA100" s="8">
        <f t="shared" si="381"/>
        <v>0</v>
      </c>
      <c r="BB100" s="52">
        <f t="shared" si="21"/>
        <v>1</v>
      </c>
    </row>
    <row r="101">
      <c r="A101" s="53">
        <v>92.0</v>
      </c>
      <c r="B101" s="45" t="str">
        <f t="shared" si="5"/>
        <v>-</v>
      </c>
      <c r="C101" s="46">
        <f t="shared" si="6"/>
        <v>30</v>
      </c>
      <c r="D101" s="47" t="str">
        <f t="shared" si="7"/>
        <v>+</v>
      </c>
      <c r="E101" s="46">
        <f t="shared" si="8"/>
        <v>4</v>
      </c>
      <c r="F101" s="48">
        <f t="shared" si="9"/>
        <v>24</v>
      </c>
      <c r="G101" s="46">
        <f t="shared" si="10"/>
        <v>1</v>
      </c>
      <c r="H101" s="48">
        <f t="shared" si="11"/>
        <v>0</v>
      </c>
      <c r="I101" s="49" t="str">
        <f t="shared" si="12"/>
        <v/>
      </c>
      <c r="J101" s="46" t="str">
        <f t="shared" si="13"/>
        <v/>
      </c>
      <c r="K101" s="46">
        <f t="shared" ref="K101:T101" si="382">MOD(K100+AH100, 256)</f>
        <v>8</v>
      </c>
      <c r="L101" s="50">
        <f t="shared" si="382"/>
        <v>3</v>
      </c>
      <c r="M101" s="50">
        <f t="shared" si="382"/>
        <v>9</v>
      </c>
      <c r="N101" s="50">
        <f t="shared" si="382"/>
        <v>21</v>
      </c>
      <c r="O101" s="50">
        <f t="shared" si="382"/>
        <v>24</v>
      </c>
      <c r="P101" s="50">
        <f t="shared" si="382"/>
        <v>0</v>
      </c>
      <c r="Q101" s="50">
        <f t="shared" si="382"/>
        <v>0</v>
      </c>
      <c r="R101" s="50">
        <f t="shared" si="382"/>
        <v>0</v>
      </c>
      <c r="S101" s="50">
        <f t="shared" si="382"/>
        <v>0</v>
      </c>
      <c r="T101" s="48">
        <f t="shared" si="382"/>
        <v>0</v>
      </c>
      <c r="U101" s="50">
        <f t="shared" ref="U101:AD101" si="383">AR100</f>
        <v>11</v>
      </c>
      <c r="V101" s="50">
        <f t="shared" si="383"/>
        <v>0</v>
      </c>
      <c r="W101" s="50">
        <f t="shared" si="383"/>
        <v>0</v>
      </c>
      <c r="X101" s="50">
        <f t="shared" si="383"/>
        <v>0</v>
      </c>
      <c r="Y101" s="50">
        <f t="shared" si="383"/>
        <v>0</v>
      </c>
      <c r="Z101" s="50">
        <f t="shared" si="383"/>
        <v>0</v>
      </c>
      <c r="AA101" s="50">
        <f t="shared" si="383"/>
        <v>0</v>
      </c>
      <c r="AB101" s="50">
        <f t="shared" si="383"/>
        <v>0</v>
      </c>
      <c r="AC101" s="50">
        <f t="shared" si="383"/>
        <v>0</v>
      </c>
      <c r="AD101" s="48">
        <f t="shared" si="383"/>
        <v>0</v>
      </c>
      <c r="AE101" s="51">
        <f t="shared" si="16"/>
        <v>31</v>
      </c>
      <c r="AF101" s="52">
        <f t="shared" si="17"/>
        <v>4</v>
      </c>
      <c r="AG101" s="49">
        <f t="shared" si="18"/>
        <v>1</v>
      </c>
      <c r="AH101" s="49">
        <f t="shared" ref="AH101:AQ101" si="384">INT(AH$7 = $E101) * INDIRECT(ADDRESS($B$1 + $A101, $F$1))</f>
        <v>0</v>
      </c>
      <c r="AI101" s="8">
        <f t="shared" si="384"/>
        <v>0</v>
      </c>
      <c r="AJ101" s="8">
        <f t="shared" si="384"/>
        <v>0</v>
      </c>
      <c r="AK101" s="8">
        <f t="shared" si="384"/>
        <v>0</v>
      </c>
      <c r="AL101" s="8">
        <f t="shared" si="384"/>
        <v>1</v>
      </c>
      <c r="AM101" s="8">
        <f t="shared" si="384"/>
        <v>0</v>
      </c>
      <c r="AN101" s="8">
        <f t="shared" si="384"/>
        <v>0</v>
      </c>
      <c r="AO101" s="8">
        <f t="shared" si="384"/>
        <v>0</v>
      </c>
      <c r="AP101" s="8">
        <f t="shared" si="384"/>
        <v>0</v>
      </c>
      <c r="AQ101" s="51">
        <f t="shared" si="384"/>
        <v>0</v>
      </c>
      <c r="AR101" s="8">
        <f t="shared" ref="AR101:BA101" si="385">IF($D101 = "[", INT(AR$7 &lt;= $G101) * ($C101 + 1), U101)</f>
        <v>11</v>
      </c>
      <c r="AS101" s="8">
        <f t="shared" si="385"/>
        <v>0</v>
      </c>
      <c r="AT101" s="8">
        <f t="shared" si="385"/>
        <v>0</v>
      </c>
      <c r="AU101" s="8">
        <f t="shared" si="385"/>
        <v>0</v>
      </c>
      <c r="AV101" s="8">
        <f t="shared" si="385"/>
        <v>0</v>
      </c>
      <c r="AW101" s="8">
        <f t="shared" si="385"/>
        <v>0</v>
      </c>
      <c r="AX101" s="8">
        <f t="shared" si="385"/>
        <v>0</v>
      </c>
      <c r="AY101" s="8">
        <f t="shared" si="385"/>
        <v>0</v>
      </c>
      <c r="AZ101" s="8">
        <f t="shared" si="385"/>
        <v>0</v>
      </c>
      <c r="BA101" s="8">
        <f t="shared" si="385"/>
        <v>0</v>
      </c>
      <c r="BB101" s="52">
        <f t="shared" si="21"/>
        <v>1</v>
      </c>
    </row>
    <row r="102">
      <c r="A102" s="53">
        <v>93.0</v>
      </c>
      <c r="B102" s="45" t="str">
        <f t="shared" si="5"/>
        <v>-</v>
      </c>
      <c r="C102" s="46">
        <f t="shared" si="6"/>
        <v>31</v>
      </c>
      <c r="D102" s="47" t="str">
        <f t="shared" si="7"/>
        <v>+</v>
      </c>
      <c r="E102" s="46">
        <f t="shared" si="8"/>
        <v>4</v>
      </c>
      <c r="F102" s="48">
        <f t="shared" si="9"/>
        <v>25</v>
      </c>
      <c r="G102" s="46">
        <f t="shared" si="10"/>
        <v>1</v>
      </c>
      <c r="H102" s="48">
        <f t="shared" si="11"/>
        <v>0</v>
      </c>
      <c r="I102" s="49" t="str">
        <f t="shared" si="12"/>
        <v/>
      </c>
      <c r="J102" s="46" t="str">
        <f t="shared" si="13"/>
        <v/>
      </c>
      <c r="K102" s="46">
        <f t="shared" ref="K102:T102" si="386">MOD(K101+AH101, 256)</f>
        <v>8</v>
      </c>
      <c r="L102" s="50">
        <f t="shared" si="386"/>
        <v>3</v>
      </c>
      <c r="M102" s="50">
        <f t="shared" si="386"/>
        <v>9</v>
      </c>
      <c r="N102" s="50">
        <f t="shared" si="386"/>
        <v>21</v>
      </c>
      <c r="O102" s="50">
        <f t="shared" si="386"/>
        <v>25</v>
      </c>
      <c r="P102" s="50">
        <f t="shared" si="386"/>
        <v>0</v>
      </c>
      <c r="Q102" s="50">
        <f t="shared" si="386"/>
        <v>0</v>
      </c>
      <c r="R102" s="50">
        <f t="shared" si="386"/>
        <v>0</v>
      </c>
      <c r="S102" s="50">
        <f t="shared" si="386"/>
        <v>0</v>
      </c>
      <c r="T102" s="48">
        <f t="shared" si="386"/>
        <v>0</v>
      </c>
      <c r="U102" s="50">
        <f t="shared" ref="U102:AD102" si="387">AR101</f>
        <v>11</v>
      </c>
      <c r="V102" s="50">
        <f t="shared" si="387"/>
        <v>0</v>
      </c>
      <c r="W102" s="50">
        <f t="shared" si="387"/>
        <v>0</v>
      </c>
      <c r="X102" s="50">
        <f t="shared" si="387"/>
        <v>0</v>
      </c>
      <c r="Y102" s="50">
        <f t="shared" si="387"/>
        <v>0</v>
      </c>
      <c r="Z102" s="50">
        <f t="shared" si="387"/>
        <v>0</v>
      </c>
      <c r="AA102" s="50">
        <f t="shared" si="387"/>
        <v>0</v>
      </c>
      <c r="AB102" s="50">
        <f t="shared" si="387"/>
        <v>0</v>
      </c>
      <c r="AC102" s="50">
        <f t="shared" si="387"/>
        <v>0</v>
      </c>
      <c r="AD102" s="48">
        <f t="shared" si="387"/>
        <v>0</v>
      </c>
      <c r="AE102" s="51">
        <f t="shared" si="16"/>
        <v>32</v>
      </c>
      <c r="AF102" s="52">
        <f t="shared" si="17"/>
        <v>4</v>
      </c>
      <c r="AG102" s="49">
        <f t="shared" si="18"/>
        <v>1</v>
      </c>
      <c r="AH102" s="49">
        <f t="shared" ref="AH102:AQ102" si="388">INT(AH$7 = $E102) * INDIRECT(ADDRESS($B$1 + $A102, $F$1))</f>
        <v>0</v>
      </c>
      <c r="AI102" s="8">
        <f t="shared" si="388"/>
        <v>0</v>
      </c>
      <c r="AJ102" s="8">
        <f t="shared" si="388"/>
        <v>0</v>
      </c>
      <c r="AK102" s="8">
        <f t="shared" si="388"/>
        <v>0</v>
      </c>
      <c r="AL102" s="8">
        <f t="shared" si="388"/>
        <v>1</v>
      </c>
      <c r="AM102" s="8">
        <f t="shared" si="388"/>
        <v>0</v>
      </c>
      <c r="AN102" s="8">
        <f t="shared" si="388"/>
        <v>0</v>
      </c>
      <c r="AO102" s="8">
        <f t="shared" si="388"/>
        <v>0</v>
      </c>
      <c r="AP102" s="8">
        <f t="shared" si="388"/>
        <v>0</v>
      </c>
      <c r="AQ102" s="51">
        <f t="shared" si="388"/>
        <v>0</v>
      </c>
      <c r="AR102" s="8">
        <f t="shared" ref="AR102:BA102" si="389">IF($D102 = "[", INT(AR$7 &lt;= $G102) * ($C102 + 1), U102)</f>
        <v>11</v>
      </c>
      <c r="AS102" s="8">
        <f t="shared" si="389"/>
        <v>0</v>
      </c>
      <c r="AT102" s="8">
        <f t="shared" si="389"/>
        <v>0</v>
      </c>
      <c r="AU102" s="8">
        <f t="shared" si="389"/>
        <v>0</v>
      </c>
      <c r="AV102" s="8">
        <f t="shared" si="389"/>
        <v>0</v>
      </c>
      <c r="AW102" s="8">
        <f t="shared" si="389"/>
        <v>0</v>
      </c>
      <c r="AX102" s="8">
        <f t="shared" si="389"/>
        <v>0</v>
      </c>
      <c r="AY102" s="8">
        <f t="shared" si="389"/>
        <v>0</v>
      </c>
      <c r="AZ102" s="8">
        <f t="shared" si="389"/>
        <v>0</v>
      </c>
      <c r="BA102" s="8">
        <f t="shared" si="389"/>
        <v>0</v>
      </c>
      <c r="BB102" s="52">
        <f t="shared" si="21"/>
        <v>1</v>
      </c>
    </row>
    <row r="103">
      <c r="A103" s="53">
        <v>94.0</v>
      </c>
      <c r="B103" s="45" t="str">
        <f t="shared" si="5"/>
        <v>-</v>
      </c>
      <c r="C103" s="46">
        <f t="shared" si="6"/>
        <v>32</v>
      </c>
      <c r="D103" s="47" t="str">
        <f t="shared" si="7"/>
        <v>+</v>
      </c>
      <c r="E103" s="46">
        <f t="shared" si="8"/>
        <v>4</v>
      </c>
      <c r="F103" s="48">
        <f t="shared" si="9"/>
        <v>26</v>
      </c>
      <c r="G103" s="46">
        <f t="shared" si="10"/>
        <v>1</v>
      </c>
      <c r="H103" s="48">
        <f t="shared" si="11"/>
        <v>0</v>
      </c>
      <c r="I103" s="49" t="str">
        <f t="shared" si="12"/>
        <v/>
      </c>
      <c r="J103" s="46" t="str">
        <f t="shared" si="13"/>
        <v/>
      </c>
      <c r="K103" s="46">
        <f t="shared" ref="K103:T103" si="390">MOD(K102+AH102, 256)</f>
        <v>8</v>
      </c>
      <c r="L103" s="50">
        <f t="shared" si="390"/>
        <v>3</v>
      </c>
      <c r="M103" s="50">
        <f t="shared" si="390"/>
        <v>9</v>
      </c>
      <c r="N103" s="50">
        <f t="shared" si="390"/>
        <v>21</v>
      </c>
      <c r="O103" s="50">
        <f t="shared" si="390"/>
        <v>26</v>
      </c>
      <c r="P103" s="50">
        <f t="shared" si="390"/>
        <v>0</v>
      </c>
      <c r="Q103" s="50">
        <f t="shared" si="390"/>
        <v>0</v>
      </c>
      <c r="R103" s="50">
        <f t="shared" si="390"/>
        <v>0</v>
      </c>
      <c r="S103" s="50">
        <f t="shared" si="390"/>
        <v>0</v>
      </c>
      <c r="T103" s="48">
        <f t="shared" si="390"/>
        <v>0</v>
      </c>
      <c r="U103" s="50">
        <f t="shared" ref="U103:AD103" si="391">AR102</f>
        <v>11</v>
      </c>
      <c r="V103" s="50">
        <f t="shared" si="391"/>
        <v>0</v>
      </c>
      <c r="W103" s="50">
        <f t="shared" si="391"/>
        <v>0</v>
      </c>
      <c r="X103" s="50">
        <f t="shared" si="391"/>
        <v>0</v>
      </c>
      <c r="Y103" s="50">
        <f t="shared" si="391"/>
        <v>0</v>
      </c>
      <c r="Z103" s="50">
        <f t="shared" si="391"/>
        <v>0</v>
      </c>
      <c r="AA103" s="50">
        <f t="shared" si="391"/>
        <v>0</v>
      </c>
      <c r="AB103" s="50">
        <f t="shared" si="391"/>
        <v>0</v>
      </c>
      <c r="AC103" s="50">
        <f t="shared" si="391"/>
        <v>0</v>
      </c>
      <c r="AD103" s="48">
        <f t="shared" si="391"/>
        <v>0</v>
      </c>
      <c r="AE103" s="51">
        <f t="shared" si="16"/>
        <v>33</v>
      </c>
      <c r="AF103" s="52">
        <f t="shared" si="17"/>
        <v>4</v>
      </c>
      <c r="AG103" s="49">
        <f t="shared" si="18"/>
        <v>1</v>
      </c>
      <c r="AH103" s="49">
        <f t="shared" ref="AH103:AQ103" si="392">INT(AH$7 = $E103) * INDIRECT(ADDRESS($B$1 + $A103, $F$1))</f>
        <v>0</v>
      </c>
      <c r="AI103" s="8">
        <f t="shared" si="392"/>
        <v>0</v>
      </c>
      <c r="AJ103" s="8">
        <f t="shared" si="392"/>
        <v>0</v>
      </c>
      <c r="AK103" s="8">
        <f t="shared" si="392"/>
        <v>0</v>
      </c>
      <c r="AL103" s="8">
        <f t="shared" si="392"/>
        <v>1</v>
      </c>
      <c r="AM103" s="8">
        <f t="shared" si="392"/>
        <v>0</v>
      </c>
      <c r="AN103" s="8">
        <f t="shared" si="392"/>
        <v>0</v>
      </c>
      <c r="AO103" s="8">
        <f t="shared" si="392"/>
        <v>0</v>
      </c>
      <c r="AP103" s="8">
        <f t="shared" si="392"/>
        <v>0</v>
      </c>
      <c r="AQ103" s="51">
        <f t="shared" si="392"/>
        <v>0</v>
      </c>
      <c r="AR103" s="8">
        <f t="shared" ref="AR103:BA103" si="393">IF($D103 = "[", INT(AR$7 &lt;= $G103) * ($C103 + 1), U103)</f>
        <v>11</v>
      </c>
      <c r="AS103" s="8">
        <f t="shared" si="393"/>
        <v>0</v>
      </c>
      <c r="AT103" s="8">
        <f t="shared" si="393"/>
        <v>0</v>
      </c>
      <c r="AU103" s="8">
        <f t="shared" si="393"/>
        <v>0</v>
      </c>
      <c r="AV103" s="8">
        <f t="shared" si="393"/>
        <v>0</v>
      </c>
      <c r="AW103" s="8">
        <f t="shared" si="393"/>
        <v>0</v>
      </c>
      <c r="AX103" s="8">
        <f t="shared" si="393"/>
        <v>0</v>
      </c>
      <c r="AY103" s="8">
        <f t="shared" si="393"/>
        <v>0</v>
      </c>
      <c r="AZ103" s="8">
        <f t="shared" si="393"/>
        <v>0</v>
      </c>
      <c r="BA103" s="8">
        <f t="shared" si="393"/>
        <v>0</v>
      </c>
      <c r="BB103" s="52">
        <f t="shared" si="21"/>
        <v>1</v>
      </c>
    </row>
    <row r="104">
      <c r="A104" s="53">
        <v>95.0</v>
      </c>
      <c r="B104" s="45" t="str">
        <f t="shared" si="5"/>
        <v>-</v>
      </c>
      <c r="C104" s="46">
        <f t="shared" si="6"/>
        <v>33</v>
      </c>
      <c r="D104" s="47" t="str">
        <f t="shared" si="7"/>
        <v>+</v>
      </c>
      <c r="E104" s="46">
        <f t="shared" si="8"/>
        <v>4</v>
      </c>
      <c r="F104" s="48">
        <f t="shared" si="9"/>
        <v>27</v>
      </c>
      <c r="G104" s="46">
        <f t="shared" si="10"/>
        <v>1</v>
      </c>
      <c r="H104" s="48">
        <f t="shared" si="11"/>
        <v>0</v>
      </c>
      <c r="I104" s="49" t="str">
        <f t="shared" si="12"/>
        <v/>
      </c>
      <c r="J104" s="46" t="str">
        <f t="shared" si="13"/>
        <v/>
      </c>
      <c r="K104" s="46">
        <f t="shared" ref="K104:T104" si="394">MOD(K103+AH103, 256)</f>
        <v>8</v>
      </c>
      <c r="L104" s="50">
        <f t="shared" si="394"/>
        <v>3</v>
      </c>
      <c r="M104" s="50">
        <f t="shared" si="394"/>
        <v>9</v>
      </c>
      <c r="N104" s="50">
        <f t="shared" si="394"/>
        <v>21</v>
      </c>
      <c r="O104" s="50">
        <f t="shared" si="394"/>
        <v>27</v>
      </c>
      <c r="P104" s="50">
        <f t="shared" si="394"/>
        <v>0</v>
      </c>
      <c r="Q104" s="50">
        <f t="shared" si="394"/>
        <v>0</v>
      </c>
      <c r="R104" s="50">
        <f t="shared" si="394"/>
        <v>0</v>
      </c>
      <c r="S104" s="50">
        <f t="shared" si="394"/>
        <v>0</v>
      </c>
      <c r="T104" s="48">
        <f t="shared" si="394"/>
        <v>0</v>
      </c>
      <c r="U104" s="50">
        <f t="shared" ref="U104:AD104" si="395">AR103</f>
        <v>11</v>
      </c>
      <c r="V104" s="50">
        <f t="shared" si="395"/>
        <v>0</v>
      </c>
      <c r="W104" s="50">
        <f t="shared" si="395"/>
        <v>0</v>
      </c>
      <c r="X104" s="50">
        <f t="shared" si="395"/>
        <v>0</v>
      </c>
      <c r="Y104" s="50">
        <f t="shared" si="395"/>
        <v>0</v>
      </c>
      <c r="Z104" s="50">
        <f t="shared" si="395"/>
        <v>0</v>
      </c>
      <c r="AA104" s="50">
        <f t="shared" si="395"/>
        <v>0</v>
      </c>
      <c r="AB104" s="50">
        <f t="shared" si="395"/>
        <v>0</v>
      </c>
      <c r="AC104" s="50">
        <f t="shared" si="395"/>
        <v>0</v>
      </c>
      <c r="AD104" s="48">
        <f t="shared" si="395"/>
        <v>0</v>
      </c>
      <c r="AE104" s="51">
        <f t="shared" si="16"/>
        <v>34</v>
      </c>
      <c r="AF104" s="52">
        <f t="shared" si="17"/>
        <v>4</v>
      </c>
      <c r="AG104" s="49">
        <f t="shared" si="18"/>
        <v>1</v>
      </c>
      <c r="AH104" s="49">
        <f t="shared" ref="AH104:AQ104" si="396">INT(AH$7 = $E104) * INDIRECT(ADDRESS($B$1 + $A104, $F$1))</f>
        <v>0</v>
      </c>
      <c r="AI104" s="8">
        <f t="shared" si="396"/>
        <v>0</v>
      </c>
      <c r="AJ104" s="8">
        <f t="shared" si="396"/>
        <v>0</v>
      </c>
      <c r="AK104" s="8">
        <f t="shared" si="396"/>
        <v>0</v>
      </c>
      <c r="AL104" s="8">
        <f t="shared" si="396"/>
        <v>1</v>
      </c>
      <c r="AM104" s="8">
        <f t="shared" si="396"/>
        <v>0</v>
      </c>
      <c r="AN104" s="8">
        <f t="shared" si="396"/>
        <v>0</v>
      </c>
      <c r="AO104" s="8">
        <f t="shared" si="396"/>
        <v>0</v>
      </c>
      <c r="AP104" s="8">
        <f t="shared" si="396"/>
        <v>0</v>
      </c>
      <c r="AQ104" s="51">
        <f t="shared" si="396"/>
        <v>0</v>
      </c>
      <c r="AR104" s="8">
        <f t="shared" ref="AR104:BA104" si="397">IF($D104 = "[", INT(AR$7 &lt;= $G104) * ($C104 + 1), U104)</f>
        <v>11</v>
      </c>
      <c r="AS104" s="8">
        <f t="shared" si="397"/>
        <v>0</v>
      </c>
      <c r="AT104" s="8">
        <f t="shared" si="397"/>
        <v>0</v>
      </c>
      <c r="AU104" s="8">
        <f t="shared" si="397"/>
        <v>0</v>
      </c>
      <c r="AV104" s="8">
        <f t="shared" si="397"/>
        <v>0</v>
      </c>
      <c r="AW104" s="8">
        <f t="shared" si="397"/>
        <v>0</v>
      </c>
      <c r="AX104" s="8">
        <f t="shared" si="397"/>
        <v>0</v>
      </c>
      <c r="AY104" s="8">
        <f t="shared" si="397"/>
        <v>0</v>
      </c>
      <c r="AZ104" s="8">
        <f t="shared" si="397"/>
        <v>0</v>
      </c>
      <c r="BA104" s="8">
        <f t="shared" si="397"/>
        <v>0</v>
      </c>
      <c r="BB104" s="52">
        <f t="shared" si="21"/>
        <v>1</v>
      </c>
    </row>
    <row r="105">
      <c r="A105" s="53">
        <v>96.0</v>
      </c>
      <c r="B105" s="45" t="str">
        <f t="shared" si="5"/>
        <v>-</v>
      </c>
      <c r="C105" s="46">
        <f t="shared" si="6"/>
        <v>34</v>
      </c>
      <c r="D105" s="47" t="str">
        <f t="shared" si="7"/>
        <v>+</v>
      </c>
      <c r="E105" s="46">
        <f t="shared" si="8"/>
        <v>4</v>
      </c>
      <c r="F105" s="48">
        <f t="shared" si="9"/>
        <v>28</v>
      </c>
      <c r="G105" s="46">
        <f t="shared" si="10"/>
        <v>1</v>
      </c>
      <c r="H105" s="48">
        <f t="shared" si="11"/>
        <v>0</v>
      </c>
      <c r="I105" s="49" t="str">
        <f t="shared" si="12"/>
        <v/>
      </c>
      <c r="J105" s="46" t="str">
        <f t="shared" si="13"/>
        <v/>
      </c>
      <c r="K105" s="46">
        <f t="shared" ref="K105:T105" si="398">MOD(K104+AH104, 256)</f>
        <v>8</v>
      </c>
      <c r="L105" s="50">
        <f t="shared" si="398"/>
        <v>3</v>
      </c>
      <c r="M105" s="50">
        <f t="shared" si="398"/>
        <v>9</v>
      </c>
      <c r="N105" s="50">
        <f t="shared" si="398"/>
        <v>21</v>
      </c>
      <c r="O105" s="50">
        <f t="shared" si="398"/>
        <v>28</v>
      </c>
      <c r="P105" s="50">
        <f t="shared" si="398"/>
        <v>0</v>
      </c>
      <c r="Q105" s="50">
        <f t="shared" si="398"/>
        <v>0</v>
      </c>
      <c r="R105" s="50">
        <f t="shared" si="398"/>
        <v>0</v>
      </c>
      <c r="S105" s="50">
        <f t="shared" si="398"/>
        <v>0</v>
      </c>
      <c r="T105" s="48">
        <f t="shared" si="398"/>
        <v>0</v>
      </c>
      <c r="U105" s="50">
        <f t="shared" ref="U105:AD105" si="399">AR104</f>
        <v>11</v>
      </c>
      <c r="V105" s="50">
        <f t="shared" si="399"/>
        <v>0</v>
      </c>
      <c r="W105" s="50">
        <f t="shared" si="399"/>
        <v>0</v>
      </c>
      <c r="X105" s="50">
        <f t="shared" si="399"/>
        <v>0</v>
      </c>
      <c r="Y105" s="50">
        <f t="shared" si="399"/>
        <v>0</v>
      </c>
      <c r="Z105" s="50">
        <f t="shared" si="399"/>
        <v>0</v>
      </c>
      <c r="AA105" s="50">
        <f t="shared" si="399"/>
        <v>0</v>
      </c>
      <c r="AB105" s="50">
        <f t="shared" si="399"/>
        <v>0</v>
      </c>
      <c r="AC105" s="50">
        <f t="shared" si="399"/>
        <v>0</v>
      </c>
      <c r="AD105" s="48">
        <f t="shared" si="399"/>
        <v>0</v>
      </c>
      <c r="AE105" s="51">
        <f t="shared" si="16"/>
        <v>35</v>
      </c>
      <c r="AF105" s="52">
        <f t="shared" si="17"/>
        <v>4</v>
      </c>
      <c r="AG105" s="49">
        <f t="shared" si="18"/>
        <v>1</v>
      </c>
      <c r="AH105" s="49">
        <f t="shared" ref="AH105:AQ105" si="400">INT(AH$7 = $E105) * INDIRECT(ADDRESS($B$1 + $A105, $F$1))</f>
        <v>0</v>
      </c>
      <c r="AI105" s="8">
        <f t="shared" si="400"/>
        <v>0</v>
      </c>
      <c r="AJ105" s="8">
        <f t="shared" si="400"/>
        <v>0</v>
      </c>
      <c r="AK105" s="8">
        <f t="shared" si="400"/>
        <v>0</v>
      </c>
      <c r="AL105" s="8">
        <f t="shared" si="400"/>
        <v>1</v>
      </c>
      <c r="AM105" s="8">
        <f t="shared" si="400"/>
        <v>0</v>
      </c>
      <c r="AN105" s="8">
        <f t="shared" si="400"/>
        <v>0</v>
      </c>
      <c r="AO105" s="8">
        <f t="shared" si="400"/>
        <v>0</v>
      </c>
      <c r="AP105" s="8">
        <f t="shared" si="400"/>
        <v>0</v>
      </c>
      <c r="AQ105" s="51">
        <f t="shared" si="400"/>
        <v>0</v>
      </c>
      <c r="AR105" s="8">
        <f t="shared" ref="AR105:BA105" si="401">IF($D105 = "[", INT(AR$7 &lt;= $G105) * ($C105 + 1), U105)</f>
        <v>11</v>
      </c>
      <c r="AS105" s="8">
        <f t="shared" si="401"/>
        <v>0</v>
      </c>
      <c r="AT105" s="8">
        <f t="shared" si="401"/>
        <v>0</v>
      </c>
      <c r="AU105" s="8">
        <f t="shared" si="401"/>
        <v>0</v>
      </c>
      <c r="AV105" s="8">
        <f t="shared" si="401"/>
        <v>0</v>
      </c>
      <c r="AW105" s="8">
        <f t="shared" si="401"/>
        <v>0</v>
      </c>
      <c r="AX105" s="8">
        <f t="shared" si="401"/>
        <v>0</v>
      </c>
      <c r="AY105" s="8">
        <f t="shared" si="401"/>
        <v>0</v>
      </c>
      <c r="AZ105" s="8">
        <f t="shared" si="401"/>
        <v>0</v>
      </c>
      <c r="BA105" s="8">
        <f t="shared" si="401"/>
        <v>0</v>
      </c>
      <c r="BB105" s="52">
        <f t="shared" si="21"/>
        <v>1</v>
      </c>
    </row>
    <row r="106">
      <c r="A106" s="53">
        <v>97.0</v>
      </c>
      <c r="B106" s="45" t="str">
        <f t="shared" si="5"/>
        <v>-</v>
      </c>
      <c r="C106" s="46">
        <f t="shared" si="6"/>
        <v>35</v>
      </c>
      <c r="D106" s="47" t="str">
        <f t="shared" si="7"/>
        <v>+</v>
      </c>
      <c r="E106" s="46">
        <f t="shared" si="8"/>
        <v>4</v>
      </c>
      <c r="F106" s="48">
        <f t="shared" si="9"/>
        <v>29</v>
      </c>
      <c r="G106" s="46">
        <f t="shared" si="10"/>
        <v>1</v>
      </c>
      <c r="H106" s="48">
        <f t="shared" si="11"/>
        <v>0</v>
      </c>
      <c r="I106" s="49" t="str">
        <f t="shared" si="12"/>
        <v/>
      </c>
      <c r="J106" s="46" t="str">
        <f t="shared" si="13"/>
        <v/>
      </c>
      <c r="K106" s="46">
        <f t="shared" ref="K106:T106" si="402">MOD(K105+AH105, 256)</f>
        <v>8</v>
      </c>
      <c r="L106" s="50">
        <f t="shared" si="402"/>
        <v>3</v>
      </c>
      <c r="M106" s="50">
        <f t="shared" si="402"/>
        <v>9</v>
      </c>
      <c r="N106" s="50">
        <f t="shared" si="402"/>
        <v>21</v>
      </c>
      <c r="O106" s="50">
        <f t="shared" si="402"/>
        <v>29</v>
      </c>
      <c r="P106" s="50">
        <f t="shared" si="402"/>
        <v>0</v>
      </c>
      <c r="Q106" s="50">
        <f t="shared" si="402"/>
        <v>0</v>
      </c>
      <c r="R106" s="50">
        <f t="shared" si="402"/>
        <v>0</v>
      </c>
      <c r="S106" s="50">
        <f t="shared" si="402"/>
        <v>0</v>
      </c>
      <c r="T106" s="48">
        <f t="shared" si="402"/>
        <v>0</v>
      </c>
      <c r="U106" s="50">
        <f t="shared" ref="U106:AD106" si="403">AR105</f>
        <v>11</v>
      </c>
      <c r="V106" s="50">
        <f t="shared" si="403"/>
        <v>0</v>
      </c>
      <c r="W106" s="50">
        <f t="shared" si="403"/>
        <v>0</v>
      </c>
      <c r="X106" s="50">
        <f t="shared" si="403"/>
        <v>0</v>
      </c>
      <c r="Y106" s="50">
        <f t="shared" si="403"/>
        <v>0</v>
      </c>
      <c r="Z106" s="50">
        <f t="shared" si="403"/>
        <v>0</v>
      </c>
      <c r="AA106" s="50">
        <f t="shared" si="403"/>
        <v>0</v>
      </c>
      <c r="AB106" s="50">
        <f t="shared" si="403"/>
        <v>0</v>
      </c>
      <c r="AC106" s="50">
        <f t="shared" si="403"/>
        <v>0</v>
      </c>
      <c r="AD106" s="48">
        <f t="shared" si="403"/>
        <v>0</v>
      </c>
      <c r="AE106" s="51">
        <f t="shared" si="16"/>
        <v>36</v>
      </c>
      <c r="AF106" s="52">
        <f t="shared" si="17"/>
        <v>4</v>
      </c>
      <c r="AG106" s="49">
        <f t="shared" si="18"/>
        <v>1</v>
      </c>
      <c r="AH106" s="49">
        <f t="shared" ref="AH106:AQ106" si="404">INT(AH$7 = $E106) * INDIRECT(ADDRESS($B$1 + $A106, $F$1))</f>
        <v>0</v>
      </c>
      <c r="AI106" s="8">
        <f t="shared" si="404"/>
        <v>0</v>
      </c>
      <c r="AJ106" s="8">
        <f t="shared" si="404"/>
        <v>0</v>
      </c>
      <c r="AK106" s="8">
        <f t="shared" si="404"/>
        <v>0</v>
      </c>
      <c r="AL106" s="8">
        <f t="shared" si="404"/>
        <v>1</v>
      </c>
      <c r="AM106" s="8">
        <f t="shared" si="404"/>
        <v>0</v>
      </c>
      <c r="AN106" s="8">
        <f t="shared" si="404"/>
        <v>0</v>
      </c>
      <c r="AO106" s="8">
        <f t="shared" si="404"/>
        <v>0</v>
      </c>
      <c r="AP106" s="8">
        <f t="shared" si="404"/>
        <v>0</v>
      </c>
      <c r="AQ106" s="51">
        <f t="shared" si="404"/>
        <v>0</v>
      </c>
      <c r="AR106" s="8">
        <f t="shared" ref="AR106:BA106" si="405">IF($D106 = "[", INT(AR$7 &lt;= $G106) * ($C106 + 1), U106)</f>
        <v>11</v>
      </c>
      <c r="AS106" s="8">
        <f t="shared" si="405"/>
        <v>0</v>
      </c>
      <c r="AT106" s="8">
        <f t="shared" si="405"/>
        <v>0</v>
      </c>
      <c r="AU106" s="8">
        <f t="shared" si="405"/>
        <v>0</v>
      </c>
      <c r="AV106" s="8">
        <f t="shared" si="405"/>
        <v>0</v>
      </c>
      <c r="AW106" s="8">
        <f t="shared" si="405"/>
        <v>0</v>
      </c>
      <c r="AX106" s="8">
        <f t="shared" si="405"/>
        <v>0</v>
      </c>
      <c r="AY106" s="8">
        <f t="shared" si="405"/>
        <v>0</v>
      </c>
      <c r="AZ106" s="8">
        <f t="shared" si="405"/>
        <v>0</v>
      </c>
      <c r="BA106" s="8">
        <f t="shared" si="405"/>
        <v>0</v>
      </c>
      <c r="BB106" s="52">
        <f t="shared" si="21"/>
        <v>1</v>
      </c>
    </row>
    <row r="107">
      <c r="A107" s="53">
        <v>98.0</v>
      </c>
      <c r="B107" s="45" t="str">
        <f t="shared" si="5"/>
        <v>.</v>
      </c>
      <c r="C107" s="46">
        <f t="shared" si="6"/>
        <v>36</v>
      </c>
      <c r="D107" s="47" t="str">
        <f t="shared" si="7"/>
        <v>&lt;</v>
      </c>
      <c r="E107" s="46">
        <f t="shared" si="8"/>
        <v>4</v>
      </c>
      <c r="F107" s="48">
        <f t="shared" si="9"/>
        <v>30</v>
      </c>
      <c r="G107" s="46">
        <f t="shared" si="10"/>
        <v>1</v>
      </c>
      <c r="H107" s="48">
        <f t="shared" si="11"/>
        <v>0</v>
      </c>
      <c r="I107" s="49" t="str">
        <f t="shared" si="12"/>
        <v/>
      </c>
      <c r="J107" s="46" t="str">
        <f t="shared" si="13"/>
        <v/>
      </c>
      <c r="K107" s="46">
        <f t="shared" ref="K107:T107" si="406">MOD(K106+AH106, 256)</f>
        <v>8</v>
      </c>
      <c r="L107" s="50">
        <f t="shared" si="406"/>
        <v>3</v>
      </c>
      <c r="M107" s="50">
        <f t="shared" si="406"/>
        <v>9</v>
      </c>
      <c r="N107" s="50">
        <f t="shared" si="406"/>
        <v>21</v>
      </c>
      <c r="O107" s="50">
        <f t="shared" si="406"/>
        <v>30</v>
      </c>
      <c r="P107" s="50">
        <f t="shared" si="406"/>
        <v>0</v>
      </c>
      <c r="Q107" s="50">
        <f t="shared" si="406"/>
        <v>0</v>
      </c>
      <c r="R107" s="50">
        <f t="shared" si="406"/>
        <v>0</v>
      </c>
      <c r="S107" s="50">
        <f t="shared" si="406"/>
        <v>0</v>
      </c>
      <c r="T107" s="48">
        <f t="shared" si="406"/>
        <v>0</v>
      </c>
      <c r="U107" s="50">
        <f t="shared" ref="U107:AD107" si="407">AR106</f>
        <v>11</v>
      </c>
      <c r="V107" s="50">
        <f t="shared" si="407"/>
        <v>0</v>
      </c>
      <c r="W107" s="50">
        <f t="shared" si="407"/>
        <v>0</v>
      </c>
      <c r="X107" s="50">
        <f t="shared" si="407"/>
        <v>0</v>
      </c>
      <c r="Y107" s="50">
        <f t="shared" si="407"/>
        <v>0</v>
      </c>
      <c r="Z107" s="50">
        <f t="shared" si="407"/>
        <v>0</v>
      </c>
      <c r="AA107" s="50">
        <f t="shared" si="407"/>
        <v>0</v>
      </c>
      <c r="AB107" s="50">
        <f t="shared" si="407"/>
        <v>0</v>
      </c>
      <c r="AC107" s="50">
        <f t="shared" si="407"/>
        <v>0</v>
      </c>
      <c r="AD107" s="48">
        <f t="shared" si="407"/>
        <v>0</v>
      </c>
      <c r="AE107" s="51">
        <f t="shared" si="16"/>
        <v>37</v>
      </c>
      <c r="AF107" s="52">
        <f t="shared" si="17"/>
        <v>3</v>
      </c>
      <c r="AG107" s="49">
        <f t="shared" si="18"/>
        <v>1</v>
      </c>
      <c r="AH107" s="49">
        <f t="shared" ref="AH107:AQ107" si="408">INT(AH$7 = $E107) * INDIRECT(ADDRESS($B$1 + $A107, $F$1))</f>
        <v>0</v>
      </c>
      <c r="AI107" s="8">
        <f t="shared" si="408"/>
        <v>0</v>
      </c>
      <c r="AJ107" s="8">
        <f t="shared" si="408"/>
        <v>0</v>
      </c>
      <c r="AK107" s="8">
        <f t="shared" si="408"/>
        <v>0</v>
      </c>
      <c r="AL107" s="8">
        <f t="shared" si="408"/>
        <v>0</v>
      </c>
      <c r="AM107" s="8">
        <f t="shared" si="408"/>
        <v>0</v>
      </c>
      <c r="AN107" s="8">
        <f t="shared" si="408"/>
        <v>0</v>
      </c>
      <c r="AO107" s="8">
        <f t="shared" si="408"/>
        <v>0</v>
      </c>
      <c r="AP107" s="8">
        <f t="shared" si="408"/>
        <v>0</v>
      </c>
      <c r="AQ107" s="51">
        <f t="shared" si="408"/>
        <v>0</v>
      </c>
      <c r="AR107" s="8">
        <f t="shared" ref="AR107:BA107" si="409">IF($D107 = "[", INT(AR$7 &lt;= $G107) * ($C107 + 1), U107)</f>
        <v>11</v>
      </c>
      <c r="AS107" s="8">
        <f t="shared" si="409"/>
        <v>0</v>
      </c>
      <c r="AT107" s="8">
        <f t="shared" si="409"/>
        <v>0</v>
      </c>
      <c r="AU107" s="8">
        <f t="shared" si="409"/>
        <v>0</v>
      </c>
      <c r="AV107" s="8">
        <f t="shared" si="409"/>
        <v>0</v>
      </c>
      <c r="AW107" s="8">
        <f t="shared" si="409"/>
        <v>0</v>
      </c>
      <c r="AX107" s="8">
        <f t="shared" si="409"/>
        <v>0</v>
      </c>
      <c r="AY107" s="8">
        <f t="shared" si="409"/>
        <v>0</v>
      </c>
      <c r="AZ107" s="8">
        <f t="shared" si="409"/>
        <v>0</v>
      </c>
      <c r="BA107" s="8">
        <f t="shared" si="409"/>
        <v>0</v>
      </c>
      <c r="BB107" s="52">
        <f t="shared" si="21"/>
        <v>0</v>
      </c>
    </row>
    <row r="108">
      <c r="A108" s="53">
        <v>99.0</v>
      </c>
      <c r="B108" s="45" t="str">
        <f t="shared" si="5"/>
        <v>-</v>
      </c>
      <c r="C108" s="46">
        <f t="shared" si="6"/>
        <v>37</v>
      </c>
      <c r="D108" s="47" t="str">
        <f t="shared" si="7"/>
        <v>&lt;</v>
      </c>
      <c r="E108" s="46">
        <f t="shared" si="8"/>
        <v>3</v>
      </c>
      <c r="F108" s="48">
        <f t="shared" si="9"/>
        <v>21</v>
      </c>
      <c r="G108" s="46">
        <f t="shared" si="10"/>
        <v>1</v>
      </c>
      <c r="H108" s="48">
        <f t="shared" si="11"/>
        <v>0</v>
      </c>
      <c r="I108" s="49" t="str">
        <f t="shared" si="12"/>
        <v/>
      </c>
      <c r="J108" s="46" t="str">
        <f t="shared" si="13"/>
        <v/>
      </c>
      <c r="K108" s="46">
        <f t="shared" ref="K108:T108" si="410">MOD(K107+AH107, 256)</f>
        <v>8</v>
      </c>
      <c r="L108" s="50">
        <f t="shared" si="410"/>
        <v>3</v>
      </c>
      <c r="M108" s="50">
        <f t="shared" si="410"/>
        <v>9</v>
      </c>
      <c r="N108" s="50">
        <f t="shared" si="410"/>
        <v>21</v>
      </c>
      <c r="O108" s="50">
        <f t="shared" si="410"/>
        <v>30</v>
      </c>
      <c r="P108" s="50">
        <f t="shared" si="410"/>
        <v>0</v>
      </c>
      <c r="Q108" s="50">
        <f t="shared" si="410"/>
        <v>0</v>
      </c>
      <c r="R108" s="50">
        <f t="shared" si="410"/>
        <v>0</v>
      </c>
      <c r="S108" s="50">
        <f t="shared" si="410"/>
        <v>0</v>
      </c>
      <c r="T108" s="48">
        <f t="shared" si="410"/>
        <v>0</v>
      </c>
      <c r="U108" s="50">
        <f t="shared" ref="U108:AD108" si="411">AR107</f>
        <v>11</v>
      </c>
      <c r="V108" s="50">
        <f t="shared" si="411"/>
        <v>0</v>
      </c>
      <c r="W108" s="50">
        <f t="shared" si="411"/>
        <v>0</v>
      </c>
      <c r="X108" s="50">
        <f t="shared" si="411"/>
        <v>0</v>
      </c>
      <c r="Y108" s="50">
        <f t="shared" si="411"/>
        <v>0</v>
      </c>
      <c r="Z108" s="50">
        <f t="shared" si="411"/>
        <v>0</v>
      </c>
      <c r="AA108" s="50">
        <f t="shared" si="411"/>
        <v>0</v>
      </c>
      <c r="AB108" s="50">
        <f t="shared" si="411"/>
        <v>0</v>
      </c>
      <c r="AC108" s="50">
        <f t="shared" si="411"/>
        <v>0</v>
      </c>
      <c r="AD108" s="48">
        <f t="shared" si="411"/>
        <v>0</v>
      </c>
      <c r="AE108" s="51">
        <f t="shared" si="16"/>
        <v>38</v>
      </c>
      <c r="AF108" s="52">
        <f t="shared" si="17"/>
        <v>2</v>
      </c>
      <c r="AG108" s="49">
        <f t="shared" si="18"/>
        <v>1</v>
      </c>
      <c r="AH108" s="49">
        <f t="shared" ref="AH108:AQ108" si="412">INT(AH$7 = $E108) * INDIRECT(ADDRESS($B$1 + $A108, $F$1))</f>
        <v>0</v>
      </c>
      <c r="AI108" s="8">
        <f t="shared" si="412"/>
        <v>0</v>
      </c>
      <c r="AJ108" s="8">
        <f t="shared" si="412"/>
        <v>0</v>
      </c>
      <c r="AK108" s="8">
        <f t="shared" si="412"/>
        <v>0</v>
      </c>
      <c r="AL108" s="8">
        <f t="shared" si="412"/>
        <v>0</v>
      </c>
      <c r="AM108" s="8">
        <f t="shared" si="412"/>
        <v>0</v>
      </c>
      <c r="AN108" s="8">
        <f t="shared" si="412"/>
        <v>0</v>
      </c>
      <c r="AO108" s="8">
        <f t="shared" si="412"/>
        <v>0</v>
      </c>
      <c r="AP108" s="8">
        <f t="shared" si="412"/>
        <v>0</v>
      </c>
      <c r="AQ108" s="51">
        <f t="shared" si="412"/>
        <v>0</v>
      </c>
      <c r="AR108" s="8">
        <f t="shared" ref="AR108:BA108" si="413">IF($D108 = "[", INT(AR$7 &lt;= $G108) * ($C108 + 1), U108)</f>
        <v>11</v>
      </c>
      <c r="AS108" s="8">
        <f t="shared" si="413"/>
        <v>0</v>
      </c>
      <c r="AT108" s="8">
        <f t="shared" si="413"/>
        <v>0</v>
      </c>
      <c r="AU108" s="8">
        <f t="shared" si="413"/>
        <v>0</v>
      </c>
      <c r="AV108" s="8">
        <f t="shared" si="413"/>
        <v>0</v>
      </c>
      <c r="AW108" s="8">
        <f t="shared" si="413"/>
        <v>0</v>
      </c>
      <c r="AX108" s="8">
        <f t="shared" si="413"/>
        <v>0</v>
      </c>
      <c r="AY108" s="8">
        <f t="shared" si="413"/>
        <v>0</v>
      </c>
      <c r="AZ108" s="8">
        <f t="shared" si="413"/>
        <v>0</v>
      </c>
      <c r="BA108" s="8">
        <f t="shared" si="413"/>
        <v>0</v>
      </c>
      <c r="BB108" s="52">
        <f t="shared" si="21"/>
        <v>0</v>
      </c>
    </row>
    <row r="109">
      <c r="A109" s="53">
        <v>100.0</v>
      </c>
      <c r="B109" s="45" t="str">
        <f t="shared" si="5"/>
        <v>-</v>
      </c>
      <c r="C109" s="46">
        <f t="shared" si="6"/>
        <v>38</v>
      </c>
      <c r="D109" s="47" t="str">
        <f t="shared" si="7"/>
        <v>&lt;</v>
      </c>
      <c r="E109" s="46">
        <f t="shared" si="8"/>
        <v>2</v>
      </c>
      <c r="F109" s="48">
        <f t="shared" si="9"/>
        <v>9</v>
      </c>
      <c r="G109" s="46">
        <f t="shared" si="10"/>
        <v>1</v>
      </c>
      <c r="H109" s="48">
        <f t="shared" si="11"/>
        <v>0</v>
      </c>
      <c r="I109" s="49" t="str">
        <f t="shared" si="12"/>
        <v/>
      </c>
      <c r="J109" s="46" t="str">
        <f t="shared" si="13"/>
        <v/>
      </c>
      <c r="K109" s="46">
        <f t="shared" ref="K109:T109" si="414">MOD(K108+AH108, 256)</f>
        <v>8</v>
      </c>
      <c r="L109" s="50">
        <f t="shared" si="414"/>
        <v>3</v>
      </c>
      <c r="M109" s="50">
        <f t="shared" si="414"/>
        <v>9</v>
      </c>
      <c r="N109" s="50">
        <f t="shared" si="414"/>
        <v>21</v>
      </c>
      <c r="O109" s="50">
        <f t="shared" si="414"/>
        <v>30</v>
      </c>
      <c r="P109" s="50">
        <f t="shared" si="414"/>
        <v>0</v>
      </c>
      <c r="Q109" s="50">
        <f t="shared" si="414"/>
        <v>0</v>
      </c>
      <c r="R109" s="50">
        <f t="shared" si="414"/>
        <v>0</v>
      </c>
      <c r="S109" s="50">
        <f t="shared" si="414"/>
        <v>0</v>
      </c>
      <c r="T109" s="48">
        <f t="shared" si="414"/>
        <v>0</v>
      </c>
      <c r="U109" s="50">
        <f t="shared" ref="U109:AD109" si="415">AR108</f>
        <v>11</v>
      </c>
      <c r="V109" s="50">
        <f t="shared" si="415"/>
        <v>0</v>
      </c>
      <c r="W109" s="50">
        <f t="shared" si="415"/>
        <v>0</v>
      </c>
      <c r="X109" s="50">
        <f t="shared" si="415"/>
        <v>0</v>
      </c>
      <c r="Y109" s="50">
        <f t="shared" si="415"/>
        <v>0</v>
      </c>
      <c r="Z109" s="50">
        <f t="shared" si="415"/>
        <v>0</v>
      </c>
      <c r="AA109" s="50">
        <f t="shared" si="415"/>
        <v>0</v>
      </c>
      <c r="AB109" s="50">
        <f t="shared" si="415"/>
        <v>0</v>
      </c>
      <c r="AC109" s="50">
        <f t="shared" si="415"/>
        <v>0</v>
      </c>
      <c r="AD109" s="48">
        <f t="shared" si="415"/>
        <v>0</v>
      </c>
      <c r="AE109" s="51">
        <f t="shared" si="16"/>
        <v>39</v>
      </c>
      <c r="AF109" s="52">
        <f t="shared" si="17"/>
        <v>1</v>
      </c>
      <c r="AG109" s="49">
        <f t="shared" si="18"/>
        <v>1</v>
      </c>
      <c r="AH109" s="49">
        <f t="shared" ref="AH109:AQ109" si="416">INT(AH$7 = $E109) * INDIRECT(ADDRESS($B$1 + $A109, $F$1))</f>
        <v>0</v>
      </c>
      <c r="AI109" s="8">
        <f t="shared" si="416"/>
        <v>0</v>
      </c>
      <c r="AJ109" s="8">
        <f t="shared" si="416"/>
        <v>0</v>
      </c>
      <c r="AK109" s="8">
        <f t="shared" si="416"/>
        <v>0</v>
      </c>
      <c r="AL109" s="8">
        <f t="shared" si="416"/>
        <v>0</v>
      </c>
      <c r="AM109" s="8">
        <f t="shared" si="416"/>
        <v>0</v>
      </c>
      <c r="AN109" s="8">
        <f t="shared" si="416"/>
        <v>0</v>
      </c>
      <c r="AO109" s="8">
        <f t="shared" si="416"/>
        <v>0</v>
      </c>
      <c r="AP109" s="8">
        <f t="shared" si="416"/>
        <v>0</v>
      </c>
      <c r="AQ109" s="51">
        <f t="shared" si="416"/>
        <v>0</v>
      </c>
      <c r="AR109" s="8">
        <f t="shared" ref="AR109:BA109" si="417">IF($D109 = "[", INT(AR$7 &lt;= $G109) * ($C109 + 1), U109)</f>
        <v>11</v>
      </c>
      <c r="AS109" s="8">
        <f t="shared" si="417"/>
        <v>0</v>
      </c>
      <c r="AT109" s="8">
        <f t="shared" si="417"/>
        <v>0</v>
      </c>
      <c r="AU109" s="8">
        <f t="shared" si="417"/>
        <v>0</v>
      </c>
      <c r="AV109" s="8">
        <f t="shared" si="417"/>
        <v>0</v>
      </c>
      <c r="AW109" s="8">
        <f t="shared" si="417"/>
        <v>0</v>
      </c>
      <c r="AX109" s="8">
        <f t="shared" si="417"/>
        <v>0</v>
      </c>
      <c r="AY109" s="8">
        <f t="shared" si="417"/>
        <v>0</v>
      </c>
      <c r="AZ109" s="8">
        <f t="shared" si="417"/>
        <v>0</v>
      </c>
      <c r="BA109" s="8">
        <f t="shared" si="417"/>
        <v>0</v>
      </c>
      <c r="BB109" s="52">
        <f t="shared" si="21"/>
        <v>0</v>
      </c>
    </row>
    <row r="110">
      <c r="A110" s="53">
        <v>101.0</v>
      </c>
      <c r="B110" s="45" t="str">
        <f t="shared" si="5"/>
        <v>-</v>
      </c>
      <c r="C110" s="46">
        <f t="shared" si="6"/>
        <v>39</v>
      </c>
      <c r="D110" s="47" t="str">
        <f t="shared" si="7"/>
        <v>&lt;</v>
      </c>
      <c r="E110" s="46">
        <f t="shared" si="8"/>
        <v>1</v>
      </c>
      <c r="F110" s="48">
        <f t="shared" si="9"/>
        <v>3</v>
      </c>
      <c r="G110" s="46">
        <f t="shared" si="10"/>
        <v>1</v>
      </c>
      <c r="H110" s="48">
        <f t="shared" si="11"/>
        <v>0</v>
      </c>
      <c r="I110" s="49" t="str">
        <f t="shared" si="12"/>
        <v/>
      </c>
      <c r="J110" s="46" t="str">
        <f t="shared" si="13"/>
        <v/>
      </c>
      <c r="K110" s="46">
        <f t="shared" ref="K110:T110" si="418">MOD(K109+AH109, 256)</f>
        <v>8</v>
      </c>
      <c r="L110" s="50">
        <f t="shared" si="418"/>
        <v>3</v>
      </c>
      <c r="M110" s="50">
        <f t="shared" si="418"/>
        <v>9</v>
      </c>
      <c r="N110" s="50">
        <f t="shared" si="418"/>
        <v>21</v>
      </c>
      <c r="O110" s="50">
        <f t="shared" si="418"/>
        <v>30</v>
      </c>
      <c r="P110" s="50">
        <f t="shared" si="418"/>
        <v>0</v>
      </c>
      <c r="Q110" s="50">
        <f t="shared" si="418"/>
        <v>0</v>
      </c>
      <c r="R110" s="50">
        <f t="shared" si="418"/>
        <v>0</v>
      </c>
      <c r="S110" s="50">
        <f t="shared" si="418"/>
        <v>0</v>
      </c>
      <c r="T110" s="48">
        <f t="shared" si="418"/>
        <v>0</v>
      </c>
      <c r="U110" s="50">
        <f t="shared" ref="U110:AD110" si="419">AR109</f>
        <v>11</v>
      </c>
      <c r="V110" s="50">
        <f t="shared" si="419"/>
        <v>0</v>
      </c>
      <c r="W110" s="50">
        <f t="shared" si="419"/>
        <v>0</v>
      </c>
      <c r="X110" s="50">
        <f t="shared" si="419"/>
        <v>0</v>
      </c>
      <c r="Y110" s="50">
        <f t="shared" si="419"/>
        <v>0</v>
      </c>
      <c r="Z110" s="50">
        <f t="shared" si="419"/>
        <v>0</v>
      </c>
      <c r="AA110" s="50">
        <f t="shared" si="419"/>
        <v>0</v>
      </c>
      <c r="AB110" s="50">
        <f t="shared" si="419"/>
        <v>0</v>
      </c>
      <c r="AC110" s="50">
        <f t="shared" si="419"/>
        <v>0</v>
      </c>
      <c r="AD110" s="48">
        <f t="shared" si="419"/>
        <v>0</v>
      </c>
      <c r="AE110" s="51">
        <f t="shared" si="16"/>
        <v>40</v>
      </c>
      <c r="AF110" s="52">
        <f t="shared" si="17"/>
        <v>0</v>
      </c>
      <c r="AG110" s="49">
        <f t="shared" si="18"/>
        <v>1</v>
      </c>
      <c r="AH110" s="49">
        <f t="shared" ref="AH110:AQ110" si="420">INT(AH$7 = $E110) * INDIRECT(ADDRESS($B$1 + $A110, $F$1))</f>
        <v>0</v>
      </c>
      <c r="AI110" s="8">
        <f t="shared" si="420"/>
        <v>0</v>
      </c>
      <c r="AJ110" s="8">
        <f t="shared" si="420"/>
        <v>0</v>
      </c>
      <c r="AK110" s="8">
        <f t="shared" si="420"/>
        <v>0</v>
      </c>
      <c r="AL110" s="8">
        <f t="shared" si="420"/>
        <v>0</v>
      </c>
      <c r="AM110" s="8">
        <f t="shared" si="420"/>
        <v>0</v>
      </c>
      <c r="AN110" s="8">
        <f t="shared" si="420"/>
        <v>0</v>
      </c>
      <c r="AO110" s="8">
        <f t="shared" si="420"/>
        <v>0</v>
      </c>
      <c r="AP110" s="8">
        <f t="shared" si="420"/>
        <v>0</v>
      </c>
      <c r="AQ110" s="51">
        <f t="shared" si="420"/>
        <v>0</v>
      </c>
      <c r="AR110" s="8">
        <f t="shared" ref="AR110:BA110" si="421">IF($D110 = "[", INT(AR$7 &lt;= $G110) * ($C110 + 1), U110)</f>
        <v>11</v>
      </c>
      <c r="AS110" s="8">
        <f t="shared" si="421"/>
        <v>0</v>
      </c>
      <c r="AT110" s="8">
        <f t="shared" si="421"/>
        <v>0</v>
      </c>
      <c r="AU110" s="8">
        <f t="shared" si="421"/>
        <v>0</v>
      </c>
      <c r="AV110" s="8">
        <f t="shared" si="421"/>
        <v>0</v>
      </c>
      <c r="AW110" s="8">
        <f t="shared" si="421"/>
        <v>0</v>
      </c>
      <c r="AX110" s="8">
        <f t="shared" si="421"/>
        <v>0</v>
      </c>
      <c r="AY110" s="8">
        <f t="shared" si="421"/>
        <v>0</v>
      </c>
      <c r="AZ110" s="8">
        <f t="shared" si="421"/>
        <v>0</v>
      </c>
      <c r="BA110" s="8">
        <f t="shared" si="421"/>
        <v>0</v>
      </c>
      <c r="BB110" s="52">
        <f t="shared" si="21"/>
        <v>0</v>
      </c>
    </row>
    <row r="111">
      <c r="A111" s="53">
        <v>102.0</v>
      </c>
      <c r="B111" s="45" t="str">
        <f t="shared" si="5"/>
        <v>-</v>
      </c>
      <c r="C111" s="46">
        <f t="shared" si="6"/>
        <v>40</v>
      </c>
      <c r="D111" s="47" t="str">
        <f t="shared" si="7"/>
        <v>-</v>
      </c>
      <c r="E111" s="46">
        <f t="shared" si="8"/>
        <v>0</v>
      </c>
      <c r="F111" s="48">
        <f t="shared" si="9"/>
        <v>8</v>
      </c>
      <c r="G111" s="46">
        <f t="shared" si="10"/>
        <v>1</v>
      </c>
      <c r="H111" s="48">
        <f t="shared" si="11"/>
        <v>0</v>
      </c>
      <c r="I111" s="49" t="str">
        <f t="shared" si="12"/>
        <v/>
      </c>
      <c r="J111" s="46" t="str">
        <f t="shared" si="13"/>
        <v/>
      </c>
      <c r="K111" s="46">
        <f t="shared" ref="K111:T111" si="422">MOD(K110+AH110, 256)</f>
        <v>8</v>
      </c>
      <c r="L111" s="50">
        <f t="shared" si="422"/>
        <v>3</v>
      </c>
      <c r="M111" s="50">
        <f t="shared" si="422"/>
        <v>9</v>
      </c>
      <c r="N111" s="50">
        <f t="shared" si="422"/>
        <v>21</v>
      </c>
      <c r="O111" s="50">
        <f t="shared" si="422"/>
        <v>30</v>
      </c>
      <c r="P111" s="50">
        <f t="shared" si="422"/>
        <v>0</v>
      </c>
      <c r="Q111" s="50">
        <f t="shared" si="422"/>
        <v>0</v>
      </c>
      <c r="R111" s="50">
        <f t="shared" si="422"/>
        <v>0</v>
      </c>
      <c r="S111" s="50">
        <f t="shared" si="422"/>
        <v>0</v>
      </c>
      <c r="T111" s="48">
        <f t="shared" si="422"/>
        <v>0</v>
      </c>
      <c r="U111" s="50">
        <f t="shared" ref="U111:AD111" si="423">AR110</f>
        <v>11</v>
      </c>
      <c r="V111" s="50">
        <f t="shared" si="423"/>
        <v>0</v>
      </c>
      <c r="W111" s="50">
        <f t="shared" si="423"/>
        <v>0</v>
      </c>
      <c r="X111" s="50">
        <f t="shared" si="423"/>
        <v>0</v>
      </c>
      <c r="Y111" s="50">
        <f t="shared" si="423"/>
        <v>0</v>
      </c>
      <c r="Z111" s="50">
        <f t="shared" si="423"/>
        <v>0</v>
      </c>
      <c r="AA111" s="50">
        <f t="shared" si="423"/>
        <v>0</v>
      </c>
      <c r="AB111" s="50">
        <f t="shared" si="423"/>
        <v>0</v>
      </c>
      <c r="AC111" s="50">
        <f t="shared" si="423"/>
        <v>0</v>
      </c>
      <c r="AD111" s="48">
        <f t="shared" si="423"/>
        <v>0</v>
      </c>
      <c r="AE111" s="51">
        <f t="shared" si="16"/>
        <v>41</v>
      </c>
      <c r="AF111" s="52">
        <f t="shared" si="17"/>
        <v>0</v>
      </c>
      <c r="AG111" s="49">
        <f t="shared" si="18"/>
        <v>1</v>
      </c>
      <c r="AH111" s="49">
        <f t="shared" ref="AH111:AQ111" si="424">INT(AH$7 = $E111) * INDIRECT(ADDRESS($B$1 + $A111, $F$1))</f>
        <v>-1</v>
      </c>
      <c r="AI111" s="8">
        <f t="shared" si="424"/>
        <v>0</v>
      </c>
      <c r="AJ111" s="8">
        <f t="shared" si="424"/>
        <v>0</v>
      </c>
      <c r="AK111" s="8">
        <f t="shared" si="424"/>
        <v>0</v>
      </c>
      <c r="AL111" s="8">
        <f t="shared" si="424"/>
        <v>0</v>
      </c>
      <c r="AM111" s="8">
        <f t="shared" si="424"/>
        <v>0</v>
      </c>
      <c r="AN111" s="8">
        <f t="shared" si="424"/>
        <v>0</v>
      </c>
      <c r="AO111" s="8">
        <f t="shared" si="424"/>
        <v>0</v>
      </c>
      <c r="AP111" s="8">
        <f t="shared" si="424"/>
        <v>0</v>
      </c>
      <c r="AQ111" s="51">
        <f t="shared" si="424"/>
        <v>0</v>
      </c>
      <c r="AR111" s="8">
        <f t="shared" ref="AR111:BA111" si="425">IF($D111 = "[", INT(AR$7 &lt;= $G111) * ($C111 + 1), U111)</f>
        <v>11</v>
      </c>
      <c r="AS111" s="8">
        <f t="shared" si="425"/>
        <v>0</v>
      </c>
      <c r="AT111" s="8">
        <f t="shared" si="425"/>
        <v>0</v>
      </c>
      <c r="AU111" s="8">
        <f t="shared" si="425"/>
        <v>0</v>
      </c>
      <c r="AV111" s="8">
        <f t="shared" si="425"/>
        <v>0</v>
      </c>
      <c r="AW111" s="8">
        <f t="shared" si="425"/>
        <v>0</v>
      </c>
      <c r="AX111" s="8">
        <f t="shared" si="425"/>
        <v>0</v>
      </c>
      <c r="AY111" s="8">
        <f t="shared" si="425"/>
        <v>0</v>
      </c>
      <c r="AZ111" s="8">
        <f t="shared" si="425"/>
        <v>0</v>
      </c>
      <c r="BA111" s="8">
        <f t="shared" si="425"/>
        <v>0</v>
      </c>
      <c r="BB111" s="52">
        <f t="shared" si="21"/>
        <v>-1</v>
      </c>
    </row>
    <row r="112">
      <c r="A112" s="53">
        <v>103.0</v>
      </c>
      <c r="B112" s="45" t="str">
        <f t="shared" si="5"/>
        <v>-</v>
      </c>
      <c r="C112" s="46">
        <f t="shared" si="6"/>
        <v>41</v>
      </c>
      <c r="D112" s="47" t="str">
        <f t="shared" si="7"/>
        <v>]</v>
      </c>
      <c r="E112" s="46">
        <f t="shared" si="8"/>
        <v>0</v>
      </c>
      <c r="F112" s="48">
        <f t="shared" si="9"/>
        <v>7</v>
      </c>
      <c r="G112" s="46">
        <f t="shared" si="10"/>
        <v>1</v>
      </c>
      <c r="H112" s="48">
        <f t="shared" si="11"/>
        <v>0</v>
      </c>
      <c r="I112" s="49" t="str">
        <f t="shared" si="12"/>
        <v/>
      </c>
      <c r="J112" s="46" t="str">
        <f t="shared" si="13"/>
        <v/>
      </c>
      <c r="K112" s="46">
        <f t="shared" ref="K112:T112" si="426">MOD(K111+AH111, 256)</f>
        <v>7</v>
      </c>
      <c r="L112" s="50">
        <f t="shared" si="426"/>
        <v>3</v>
      </c>
      <c r="M112" s="50">
        <f t="shared" si="426"/>
        <v>9</v>
      </c>
      <c r="N112" s="50">
        <f t="shared" si="426"/>
        <v>21</v>
      </c>
      <c r="O112" s="50">
        <f t="shared" si="426"/>
        <v>30</v>
      </c>
      <c r="P112" s="50">
        <f t="shared" si="426"/>
        <v>0</v>
      </c>
      <c r="Q112" s="50">
        <f t="shared" si="426"/>
        <v>0</v>
      </c>
      <c r="R112" s="50">
        <f t="shared" si="426"/>
        <v>0</v>
      </c>
      <c r="S112" s="50">
        <f t="shared" si="426"/>
        <v>0</v>
      </c>
      <c r="T112" s="48">
        <f t="shared" si="426"/>
        <v>0</v>
      </c>
      <c r="U112" s="50">
        <f t="shared" ref="U112:AD112" si="427">AR111</f>
        <v>11</v>
      </c>
      <c r="V112" s="50">
        <f t="shared" si="427"/>
        <v>0</v>
      </c>
      <c r="W112" s="50">
        <f t="shared" si="427"/>
        <v>0</v>
      </c>
      <c r="X112" s="50">
        <f t="shared" si="427"/>
        <v>0</v>
      </c>
      <c r="Y112" s="50">
        <f t="shared" si="427"/>
        <v>0</v>
      </c>
      <c r="Z112" s="50">
        <f t="shared" si="427"/>
        <v>0</v>
      </c>
      <c r="AA112" s="50">
        <f t="shared" si="427"/>
        <v>0</v>
      </c>
      <c r="AB112" s="50">
        <f t="shared" si="427"/>
        <v>0</v>
      </c>
      <c r="AC112" s="50">
        <f t="shared" si="427"/>
        <v>0</v>
      </c>
      <c r="AD112" s="48">
        <f t="shared" si="427"/>
        <v>0</v>
      </c>
      <c r="AE112" s="51">
        <f t="shared" si="16"/>
        <v>11</v>
      </c>
      <c r="AF112" s="52">
        <f t="shared" si="17"/>
        <v>0</v>
      </c>
      <c r="AG112" s="49">
        <f t="shared" si="18"/>
        <v>1</v>
      </c>
      <c r="AH112" s="49">
        <f t="shared" ref="AH112:AQ112" si="428">INT(AH$7 = $E112) * INDIRECT(ADDRESS($B$1 + $A112, $F$1))</f>
        <v>0</v>
      </c>
      <c r="AI112" s="8">
        <f t="shared" si="428"/>
        <v>0</v>
      </c>
      <c r="AJ112" s="8">
        <f t="shared" si="428"/>
        <v>0</v>
      </c>
      <c r="AK112" s="8">
        <f t="shared" si="428"/>
        <v>0</v>
      </c>
      <c r="AL112" s="8">
        <f t="shared" si="428"/>
        <v>0</v>
      </c>
      <c r="AM112" s="8">
        <f t="shared" si="428"/>
        <v>0</v>
      </c>
      <c r="AN112" s="8">
        <f t="shared" si="428"/>
        <v>0</v>
      </c>
      <c r="AO112" s="8">
        <f t="shared" si="428"/>
        <v>0</v>
      </c>
      <c r="AP112" s="8">
        <f t="shared" si="428"/>
        <v>0</v>
      </c>
      <c r="AQ112" s="51">
        <f t="shared" si="428"/>
        <v>0</v>
      </c>
      <c r="AR112" s="8">
        <f t="shared" ref="AR112:BA112" si="429">IF($D112 = "[", INT(AR$7 &lt;= $G112) * ($C112 + 1), U112)</f>
        <v>11</v>
      </c>
      <c r="AS112" s="8">
        <f t="shared" si="429"/>
        <v>0</v>
      </c>
      <c r="AT112" s="8">
        <f t="shared" si="429"/>
        <v>0</v>
      </c>
      <c r="AU112" s="8">
        <f t="shared" si="429"/>
        <v>0</v>
      </c>
      <c r="AV112" s="8">
        <f t="shared" si="429"/>
        <v>0</v>
      </c>
      <c r="AW112" s="8">
        <f t="shared" si="429"/>
        <v>0</v>
      </c>
      <c r="AX112" s="8">
        <f t="shared" si="429"/>
        <v>0</v>
      </c>
      <c r="AY112" s="8">
        <f t="shared" si="429"/>
        <v>0</v>
      </c>
      <c r="AZ112" s="8">
        <f t="shared" si="429"/>
        <v>0</v>
      </c>
      <c r="BA112" s="8">
        <f t="shared" si="429"/>
        <v>0</v>
      </c>
      <c r="BB112" s="52">
        <f t="shared" si="21"/>
        <v>0</v>
      </c>
    </row>
    <row r="113">
      <c r="A113" s="53">
        <v>104.0</v>
      </c>
      <c r="B113" s="45" t="str">
        <f t="shared" si="5"/>
        <v>-</v>
      </c>
      <c r="C113" s="46">
        <f t="shared" si="6"/>
        <v>11</v>
      </c>
      <c r="D113" s="47" t="str">
        <f t="shared" si="7"/>
        <v>&gt;</v>
      </c>
      <c r="E113" s="46">
        <f t="shared" si="8"/>
        <v>0</v>
      </c>
      <c r="F113" s="48">
        <f t="shared" si="9"/>
        <v>7</v>
      </c>
      <c r="G113" s="46">
        <f t="shared" si="10"/>
        <v>1</v>
      </c>
      <c r="H113" s="48">
        <f t="shared" si="11"/>
        <v>0</v>
      </c>
      <c r="I113" s="49" t="str">
        <f t="shared" si="12"/>
        <v/>
      </c>
      <c r="J113" s="46" t="str">
        <f t="shared" si="13"/>
        <v/>
      </c>
      <c r="K113" s="46">
        <f t="shared" ref="K113:T113" si="430">MOD(K112+AH112, 256)</f>
        <v>7</v>
      </c>
      <c r="L113" s="50">
        <f t="shared" si="430"/>
        <v>3</v>
      </c>
      <c r="M113" s="50">
        <f t="shared" si="430"/>
        <v>9</v>
      </c>
      <c r="N113" s="50">
        <f t="shared" si="430"/>
        <v>21</v>
      </c>
      <c r="O113" s="50">
        <f t="shared" si="430"/>
        <v>30</v>
      </c>
      <c r="P113" s="50">
        <f t="shared" si="430"/>
        <v>0</v>
      </c>
      <c r="Q113" s="50">
        <f t="shared" si="430"/>
        <v>0</v>
      </c>
      <c r="R113" s="50">
        <f t="shared" si="430"/>
        <v>0</v>
      </c>
      <c r="S113" s="50">
        <f t="shared" si="430"/>
        <v>0</v>
      </c>
      <c r="T113" s="48">
        <f t="shared" si="430"/>
        <v>0</v>
      </c>
      <c r="U113" s="50">
        <f t="shared" ref="U113:AD113" si="431">AR112</f>
        <v>11</v>
      </c>
      <c r="V113" s="50">
        <f t="shared" si="431"/>
        <v>0</v>
      </c>
      <c r="W113" s="50">
        <f t="shared" si="431"/>
        <v>0</v>
      </c>
      <c r="X113" s="50">
        <f t="shared" si="431"/>
        <v>0</v>
      </c>
      <c r="Y113" s="50">
        <f t="shared" si="431"/>
        <v>0</v>
      </c>
      <c r="Z113" s="50">
        <f t="shared" si="431"/>
        <v>0</v>
      </c>
      <c r="AA113" s="50">
        <f t="shared" si="431"/>
        <v>0</v>
      </c>
      <c r="AB113" s="50">
        <f t="shared" si="431"/>
        <v>0</v>
      </c>
      <c r="AC113" s="50">
        <f t="shared" si="431"/>
        <v>0</v>
      </c>
      <c r="AD113" s="48">
        <f t="shared" si="431"/>
        <v>0</v>
      </c>
      <c r="AE113" s="51">
        <f t="shared" si="16"/>
        <v>12</v>
      </c>
      <c r="AF113" s="52">
        <f t="shared" si="17"/>
        <v>1</v>
      </c>
      <c r="AG113" s="49">
        <f t="shared" si="18"/>
        <v>1</v>
      </c>
      <c r="AH113" s="49">
        <f t="shared" ref="AH113:AQ113" si="432">INT(AH$7 = $E113) * INDIRECT(ADDRESS($B$1 + $A113, $F$1))</f>
        <v>0</v>
      </c>
      <c r="AI113" s="8">
        <f t="shared" si="432"/>
        <v>0</v>
      </c>
      <c r="AJ113" s="8">
        <f t="shared" si="432"/>
        <v>0</v>
      </c>
      <c r="AK113" s="8">
        <f t="shared" si="432"/>
        <v>0</v>
      </c>
      <c r="AL113" s="8">
        <f t="shared" si="432"/>
        <v>0</v>
      </c>
      <c r="AM113" s="8">
        <f t="shared" si="432"/>
        <v>0</v>
      </c>
      <c r="AN113" s="8">
        <f t="shared" si="432"/>
        <v>0</v>
      </c>
      <c r="AO113" s="8">
        <f t="shared" si="432"/>
        <v>0</v>
      </c>
      <c r="AP113" s="8">
        <f t="shared" si="432"/>
        <v>0</v>
      </c>
      <c r="AQ113" s="51">
        <f t="shared" si="432"/>
        <v>0</v>
      </c>
      <c r="AR113" s="8">
        <f t="shared" ref="AR113:BA113" si="433">IF($D113 = "[", INT(AR$7 &lt;= $G113) * ($C113 + 1), U113)</f>
        <v>11</v>
      </c>
      <c r="AS113" s="8">
        <f t="shared" si="433"/>
        <v>0</v>
      </c>
      <c r="AT113" s="8">
        <f t="shared" si="433"/>
        <v>0</v>
      </c>
      <c r="AU113" s="8">
        <f t="shared" si="433"/>
        <v>0</v>
      </c>
      <c r="AV113" s="8">
        <f t="shared" si="433"/>
        <v>0</v>
      </c>
      <c r="AW113" s="8">
        <f t="shared" si="433"/>
        <v>0</v>
      </c>
      <c r="AX113" s="8">
        <f t="shared" si="433"/>
        <v>0</v>
      </c>
      <c r="AY113" s="8">
        <f t="shared" si="433"/>
        <v>0</v>
      </c>
      <c r="AZ113" s="8">
        <f t="shared" si="433"/>
        <v>0</v>
      </c>
      <c r="BA113" s="8">
        <f t="shared" si="433"/>
        <v>0</v>
      </c>
      <c r="BB113" s="52">
        <f t="shared" si="21"/>
        <v>0</v>
      </c>
    </row>
    <row r="114">
      <c r="A114" s="53">
        <v>105.0</v>
      </c>
      <c r="B114" s="45" t="str">
        <f t="shared" si="5"/>
        <v>-</v>
      </c>
      <c r="C114" s="46">
        <f t="shared" si="6"/>
        <v>12</v>
      </c>
      <c r="D114" s="47" t="str">
        <f t="shared" si="7"/>
        <v>+</v>
      </c>
      <c r="E114" s="46">
        <f t="shared" si="8"/>
        <v>1</v>
      </c>
      <c r="F114" s="48">
        <f t="shared" si="9"/>
        <v>3</v>
      </c>
      <c r="G114" s="46">
        <f t="shared" si="10"/>
        <v>1</v>
      </c>
      <c r="H114" s="48">
        <f t="shared" si="11"/>
        <v>0</v>
      </c>
      <c r="I114" s="49" t="str">
        <f t="shared" si="12"/>
        <v/>
      </c>
      <c r="J114" s="46" t="str">
        <f t="shared" si="13"/>
        <v/>
      </c>
      <c r="K114" s="46">
        <f t="shared" ref="K114:T114" si="434">MOD(K113+AH113, 256)</f>
        <v>7</v>
      </c>
      <c r="L114" s="50">
        <f t="shared" si="434"/>
        <v>3</v>
      </c>
      <c r="M114" s="50">
        <f t="shared" si="434"/>
        <v>9</v>
      </c>
      <c r="N114" s="50">
        <f t="shared" si="434"/>
        <v>21</v>
      </c>
      <c r="O114" s="50">
        <f t="shared" si="434"/>
        <v>30</v>
      </c>
      <c r="P114" s="50">
        <f t="shared" si="434"/>
        <v>0</v>
      </c>
      <c r="Q114" s="50">
        <f t="shared" si="434"/>
        <v>0</v>
      </c>
      <c r="R114" s="50">
        <f t="shared" si="434"/>
        <v>0</v>
      </c>
      <c r="S114" s="50">
        <f t="shared" si="434"/>
        <v>0</v>
      </c>
      <c r="T114" s="48">
        <f t="shared" si="434"/>
        <v>0</v>
      </c>
      <c r="U114" s="50">
        <f t="shared" ref="U114:AD114" si="435">AR113</f>
        <v>11</v>
      </c>
      <c r="V114" s="50">
        <f t="shared" si="435"/>
        <v>0</v>
      </c>
      <c r="W114" s="50">
        <f t="shared" si="435"/>
        <v>0</v>
      </c>
      <c r="X114" s="50">
        <f t="shared" si="435"/>
        <v>0</v>
      </c>
      <c r="Y114" s="50">
        <f t="shared" si="435"/>
        <v>0</v>
      </c>
      <c r="Z114" s="50">
        <f t="shared" si="435"/>
        <v>0</v>
      </c>
      <c r="AA114" s="50">
        <f t="shared" si="435"/>
        <v>0</v>
      </c>
      <c r="AB114" s="50">
        <f t="shared" si="435"/>
        <v>0</v>
      </c>
      <c r="AC114" s="50">
        <f t="shared" si="435"/>
        <v>0</v>
      </c>
      <c r="AD114" s="48">
        <f t="shared" si="435"/>
        <v>0</v>
      </c>
      <c r="AE114" s="51">
        <f t="shared" si="16"/>
        <v>13</v>
      </c>
      <c r="AF114" s="52">
        <f t="shared" si="17"/>
        <v>1</v>
      </c>
      <c r="AG114" s="49">
        <f t="shared" si="18"/>
        <v>1</v>
      </c>
      <c r="AH114" s="49">
        <f t="shared" ref="AH114:AQ114" si="436">INT(AH$7 = $E114) * INDIRECT(ADDRESS($B$1 + $A114, $F$1))</f>
        <v>0</v>
      </c>
      <c r="AI114" s="8">
        <f t="shared" si="436"/>
        <v>1</v>
      </c>
      <c r="AJ114" s="8">
        <f t="shared" si="436"/>
        <v>0</v>
      </c>
      <c r="AK114" s="8">
        <f t="shared" si="436"/>
        <v>0</v>
      </c>
      <c r="AL114" s="8">
        <f t="shared" si="436"/>
        <v>0</v>
      </c>
      <c r="AM114" s="8">
        <f t="shared" si="436"/>
        <v>0</v>
      </c>
      <c r="AN114" s="8">
        <f t="shared" si="436"/>
        <v>0</v>
      </c>
      <c r="AO114" s="8">
        <f t="shared" si="436"/>
        <v>0</v>
      </c>
      <c r="AP114" s="8">
        <f t="shared" si="436"/>
        <v>0</v>
      </c>
      <c r="AQ114" s="51">
        <f t="shared" si="436"/>
        <v>0</v>
      </c>
      <c r="AR114" s="8">
        <f t="shared" ref="AR114:BA114" si="437">IF($D114 = "[", INT(AR$7 &lt;= $G114) * ($C114 + 1), U114)</f>
        <v>11</v>
      </c>
      <c r="AS114" s="8">
        <f t="shared" si="437"/>
        <v>0</v>
      </c>
      <c r="AT114" s="8">
        <f t="shared" si="437"/>
        <v>0</v>
      </c>
      <c r="AU114" s="8">
        <f t="shared" si="437"/>
        <v>0</v>
      </c>
      <c r="AV114" s="8">
        <f t="shared" si="437"/>
        <v>0</v>
      </c>
      <c r="AW114" s="8">
        <f t="shared" si="437"/>
        <v>0</v>
      </c>
      <c r="AX114" s="8">
        <f t="shared" si="437"/>
        <v>0</v>
      </c>
      <c r="AY114" s="8">
        <f t="shared" si="437"/>
        <v>0</v>
      </c>
      <c r="AZ114" s="8">
        <f t="shared" si="437"/>
        <v>0</v>
      </c>
      <c r="BA114" s="8">
        <f t="shared" si="437"/>
        <v>0</v>
      </c>
      <c r="BB114" s="52">
        <f t="shared" si="21"/>
        <v>1</v>
      </c>
    </row>
    <row r="115">
      <c r="A115" s="53">
        <v>106.0</v>
      </c>
      <c r="B115" s="45" t="str">
        <f t="shared" si="5"/>
        <v>-</v>
      </c>
      <c r="C115" s="46">
        <f t="shared" si="6"/>
        <v>13</v>
      </c>
      <c r="D115" s="47" t="str">
        <f t="shared" si="7"/>
        <v>&gt;</v>
      </c>
      <c r="E115" s="46">
        <f t="shared" si="8"/>
        <v>1</v>
      </c>
      <c r="F115" s="48">
        <f t="shared" si="9"/>
        <v>4</v>
      </c>
      <c r="G115" s="46">
        <f t="shared" si="10"/>
        <v>1</v>
      </c>
      <c r="H115" s="48">
        <f t="shared" si="11"/>
        <v>0</v>
      </c>
      <c r="I115" s="49" t="str">
        <f t="shared" si="12"/>
        <v/>
      </c>
      <c r="J115" s="46" t="str">
        <f t="shared" si="13"/>
        <v/>
      </c>
      <c r="K115" s="46">
        <f t="shared" ref="K115:T115" si="438">MOD(K114+AH114, 256)</f>
        <v>7</v>
      </c>
      <c r="L115" s="50">
        <f t="shared" si="438"/>
        <v>4</v>
      </c>
      <c r="M115" s="50">
        <f t="shared" si="438"/>
        <v>9</v>
      </c>
      <c r="N115" s="50">
        <f t="shared" si="438"/>
        <v>21</v>
      </c>
      <c r="O115" s="50">
        <f t="shared" si="438"/>
        <v>30</v>
      </c>
      <c r="P115" s="50">
        <f t="shared" si="438"/>
        <v>0</v>
      </c>
      <c r="Q115" s="50">
        <f t="shared" si="438"/>
        <v>0</v>
      </c>
      <c r="R115" s="50">
        <f t="shared" si="438"/>
        <v>0</v>
      </c>
      <c r="S115" s="50">
        <f t="shared" si="438"/>
        <v>0</v>
      </c>
      <c r="T115" s="48">
        <f t="shared" si="438"/>
        <v>0</v>
      </c>
      <c r="U115" s="50">
        <f t="shared" ref="U115:AD115" si="439">AR114</f>
        <v>11</v>
      </c>
      <c r="V115" s="50">
        <f t="shared" si="439"/>
        <v>0</v>
      </c>
      <c r="W115" s="50">
        <f t="shared" si="439"/>
        <v>0</v>
      </c>
      <c r="X115" s="50">
        <f t="shared" si="439"/>
        <v>0</v>
      </c>
      <c r="Y115" s="50">
        <f t="shared" si="439"/>
        <v>0</v>
      </c>
      <c r="Z115" s="50">
        <f t="shared" si="439"/>
        <v>0</v>
      </c>
      <c r="AA115" s="50">
        <f t="shared" si="439"/>
        <v>0</v>
      </c>
      <c r="AB115" s="50">
        <f t="shared" si="439"/>
        <v>0</v>
      </c>
      <c r="AC115" s="50">
        <f t="shared" si="439"/>
        <v>0</v>
      </c>
      <c r="AD115" s="48">
        <f t="shared" si="439"/>
        <v>0</v>
      </c>
      <c r="AE115" s="51">
        <f t="shared" si="16"/>
        <v>14</v>
      </c>
      <c r="AF115" s="52">
        <f t="shared" si="17"/>
        <v>2</v>
      </c>
      <c r="AG115" s="49">
        <f t="shared" si="18"/>
        <v>1</v>
      </c>
      <c r="AH115" s="49">
        <f t="shared" ref="AH115:AQ115" si="440">INT(AH$7 = $E115) * INDIRECT(ADDRESS($B$1 + $A115, $F$1))</f>
        <v>0</v>
      </c>
      <c r="AI115" s="8">
        <f t="shared" si="440"/>
        <v>0</v>
      </c>
      <c r="AJ115" s="8">
        <f t="shared" si="440"/>
        <v>0</v>
      </c>
      <c r="AK115" s="8">
        <f t="shared" si="440"/>
        <v>0</v>
      </c>
      <c r="AL115" s="8">
        <f t="shared" si="440"/>
        <v>0</v>
      </c>
      <c r="AM115" s="8">
        <f t="shared" si="440"/>
        <v>0</v>
      </c>
      <c r="AN115" s="8">
        <f t="shared" si="440"/>
        <v>0</v>
      </c>
      <c r="AO115" s="8">
        <f t="shared" si="440"/>
        <v>0</v>
      </c>
      <c r="AP115" s="8">
        <f t="shared" si="440"/>
        <v>0</v>
      </c>
      <c r="AQ115" s="51">
        <f t="shared" si="440"/>
        <v>0</v>
      </c>
      <c r="AR115" s="8">
        <f t="shared" ref="AR115:BA115" si="441">IF($D115 = "[", INT(AR$7 &lt;= $G115) * ($C115 + 1), U115)</f>
        <v>11</v>
      </c>
      <c r="AS115" s="8">
        <f t="shared" si="441"/>
        <v>0</v>
      </c>
      <c r="AT115" s="8">
        <f t="shared" si="441"/>
        <v>0</v>
      </c>
      <c r="AU115" s="8">
        <f t="shared" si="441"/>
        <v>0</v>
      </c>
      <c r="AV115" s="8">
        <f t="shared" si="441"/>
        <v>0</v>
      </c>
      <c r="AW115" s="8">
        <f t="shared" si="441"/>
        <v>0</v>
      </c>
      <c r="AX115" s="8">
        <f t="shared" si="441"/>
        <v>0</v>
      </c>
      <c r="AY115" s="8">
        <f t="shared" si="441"/>
        <v>0</v>
      </c>
      <c r="AZ115" s="8">
        <f t="shared" si="441"/>
        <v>0</v>
      </c>
      <c r="BA115" s="8">
        <f t="shared" si="441"/>
        <v>0</v>
      </c>
      <c r="BB115" s="52">
        <f t="shared" si="21"/>
        <v>0</v>
      </c>
    </row>
    <row r="116">
      <c r="A116" s="53">
        <v>107.0</v>
      </c>
      <c r="B116" s="45" t="str">
        <f t="shared" si="5"/>
        <v>.</v>
      </c>
      <c r="C116" s="46">
        <f t="shared" si="6"/>
        <v>14</v>
      </c>
      <c r="D116" s="47" t="str">
        <f t="shared" si="7"/>
        <v>+</v>
      </c>
      <c r="E116" s="46">
        <f t="shared" si="8"/>
        <v>2</v>
      </c>
      <c r="F116" s="48">
        <f t="shared" si="9"/>
        <v>9</v>
      </c>
      <c r="G116" s="46">
        <f t="shared" si="10"/>
        <v>1</v>
      </c>
      <c r="H116" s="48">
        <f t="shared" si="11"/>
        <v>0</v>
      </c>
      <c r="I116" s="49" t="str">
        <f t="shared" si="12"/>
        <v/>
      </c>
      <c r="J116" s="46" t="str">
        <f t="shared" si="13"/>
        <v/>
      </c>
      <c r="K116" s="46">
        <f t="shared" ref="K116:T116" si="442">MOD(K115+AH115, 256)</f>
        <v>7</v>
      </c>
      <c r="L116" s="50">
        <f t="shared" si="442"/>
        <v>4</v>
      </c>
      <c r="M116" s="50">
        <f t="shared" si="442"/>
        <v>9</v>
      </c>
      <c r="N116" s="50">
        <f t="shared" si="442"/>
        <v>21</v>
      </c>
      <c r="O116" s="50">
        <f t="shared" si="442"/>
        <v>30</v>
      </c>
      <c r="P116" s="50">
        <f t="shared" si="442"/>
        <v>0</v>
      </c>
      <c r="Q116" s="50">
        <f t="shared" si="442"/>
        <v>0</v>
      </c>
      <c r="R116" s="50">
        <f t="shared" si="442"/>
        <v>0</v>
      </c>
      <c r="S116" s="50">
        <f t="shared" si="442"/>
        <v>0</v>
      </c>
      <c r="T116" s="48">
        <f t="shared" si="442"/>
        <v>0</v>
      </c>
      <c r="U116" s="50">
        <f t="shared" ref="U116:AD116" si="443">AR115</f>
        <v>11</v>
      </c>
      <c r="V116" s="50">
        <f t="shared" si="443"/>
        <v>0</v>
      </c>
      <c r="W116" s="50">
        <f t="shared" si="443"/>
        <v>0</v>
      </c>
      <c r="X116" s="50">
        <f t="shared" si="443"/>
        <v>0</v>
      </c>
      <c r="Y116" s="50">
        <f t="shared" si="443"/>
        <v>0</v>
      </c>
      <c r="Z116" s="50">
        <f t="shared" si="443"/>
        <v>0</v>
      </c>
      <c r="AA116" s="50">
        <f t="shared" si="443"/>
        <v>0</v>
      </c>
      <c r="AB116" s="50">
        <f t="shared" si="443"/>
        <v>0</v>
      </c>
      <c r="AC116" s="50">
        <f t="shared" si="443"/>
        <v>0</v>
      </c>
      <c r="AD116" s="48">
        <f t="shared" si="443"/>
        <v>0</v>
      </c>
      <c r="AE116" s="51">
        <f t="shared" si="16"/>
        <v>15</v>
      </c>
      <c r="AF116" s="52">
        <f t="shared" si="17"/>
        <v>2</v>
      </c>
      <c r="AG116" s="49">
        <f t="shared" si="18"/>
        <v>1</v>
      </c>
      <c r="AH116" s="49">
        <f t="shared" ref="AH116:AQ116" si="444">INT(AH$7 = $E116) * INDIRECT(ADDRESS($B$1 + $A116, $F$1))</f>
        <v>0</v>
      </c>
      <c r="AI116" s="8">
        <f t="shared" si="444"/>
        <v>0</v>
      </c>
      <c r="AJ116" s="8">
        <f t="shared" si="444"/>
        <v>1</v>
      </c>
      <c r="AK116" s="8">
        <f t="shared" si="444"/>
        <v>0</v>
      </c>
      <c r="AL116" s="8">
        <f t="shared" si="444"/>
        <v>0</v>
      </c>
      <c r="AM116" s="8">
        <f t="shared" si="444"/>
        <v>0</v>
      </c>
      <c r="AN116" s="8">
        <f t="shared" si="444"/>
        <v>0</v>
      </c>
      <c r="AO116" s="8">
        <f t="shared" si="444"/>
        <v>0</v>
      </c>
      <c r="AP116" s="8">
        <f t="shared" si="444"/>
        <v>0</v>
      </c>
      <c r="AQ116" s="51">
        <f t="shared" si="444"/>
        <v>0</v>
      </c>
      <c r="AR116" s="8">
        <f t="shared" ref="AR116:BA116" si="445">IF($D116 = "[", INT(AR$7 &lt;= $G116) * ($C116 + 1), U116)</f>
        <v>11</v>
      </c>
      <c r="AS116" s="8">
        <f t="shared" si="445"/>
        <v>0</v>
      </c>
      <c r="AT116" s="8">
        <f t="shared" si="445"/>
        <v>0</v>
      </c>
      <c r="AU116" s="8">
        <f t="shared" si="445"/>
        <v>0</v>
      </c>
      <c r="AV116" s="8">
        <f t="shared" si="445"/>
        <v>0</v>
      </c>
      <c r="AW116" s="8">
        <f t="shared" si="445"/>
        <v>0</v>
      </c>
      <c r="AX116" s="8">
        <f t="shared" si="445"/>
        <v>0</v>
      </c>
      <c r="AY116" s="8">
        <f t="shared" si="445"/>
        <v>0</v>
      </c>
      <c r="AZ116" s="8">
        <f t="shared" si="445"/>
        <v>0</v>
      </c>
      <c r="BA116" s="8">
        <f t="shared" si="445"/>
        <v>0</v>
      </c>
      <c r="BB116" s="52">
        <f t="shared" si="21"/>
        <v>1</v>
      </c>
    </row>
    <row r="117">
      <c r="A117" s="53">
        <v>108.0</v>
      </c>
      <c r="B117" s="45" t="str">
        <f t="shared" si="5"/>
        <v>&lt;</v>
      </c>
      <c r="C117" s="46">
        <f t="shared" si="6"/>
        <v>15</v>
      </c>
      <c r="D117" s="47" t="str">
        <f t="shared" si="7"/>
        <v>+</v>
      </c>
      <c r="E117" s="46">
        <f t="shared" si="8"/>
        <v>2</v>
      </c>
      <c r="F117" s="48">
        <f t="shared" si="9"/>
        <v>10</v>
      </c>
      <c r="G117" s="46">
        <f t="shared" si="10"/>
        <v>1</v>
      </c>
      <c r="H117" s="48">
        <f t="shared" si="11"/>
        <v>0</v>
      </c>
      <c r="I117" s="49" t="str">
        <f t="shared" si="12"/>
        <v/>
      </c>
      <c r="J117" s="46" t="str">
        <f t="shared" si="13"/>
        <v/>
      </c>
      <c r="K117" s="46">
        <f t="shared" ref="K117:T117" si="446">MOD(K116+AH116, 256)</f>
        <v>7</v>
      </c>
      <c r="L117" s="50">
        <f t="shared" si="446"/>
        <v>4</v>
      </c>
      <c r="M117" s="50">
        <f t="shared" si="446"/>
        <v>10</v>
      </c>
      <c r="N117" s="50">
        <f t="shared" si="446"/>
        <v>21</v>
      </c>
      <c r="O117" s="50">
        <f t="shared" si="446"/>
        <v>30</v>
      </c>
      <c r="P117" s="50">
        <f t="shared" si="446"/>
        <v>0</v>
      </c>
      <c r="Q117" s="50">
        <f t="shared" si="446"/>
        <v>0</v>
      </c>
      <c r="R117" s="50">
        <f t="shared" si="446"/>
        <v>0</v>
      </c>
      <c r="S117" s="50">
        <f t="shared" si="446"/>
        <v>0</v>
      </c>
      <c r="T117" s="48">
        <f t="shared" si="446"/>
        <v>0</v>
      </c>
      <c r="U117" s="50">
        <f t="shared" ref="U117:AD117" si="447">AR116</f>
        <v>11</v>
      </c>
      <c r="V117" s="50">
        <f t="shared" si="447"/>
        <v>0</v>
      </c>
      <c r="W117" s="50">
        <f t="shared" si="447"/>
        <v>0</v>
      </c>
      <c r="X117" s="50">
        <f t="shared" si="447"/>
        <v>0</v>
      </c>
      <c r="Y117" s="50">
        <f t="shared" si="447"/>
        <v>0</v>
      </c>
      <c r="Z117" s="50">
        <f t="shared" si="447"/>
        <v>0</v>
      </c>
      <c r="AA117" s="50">
        <f t="shared" si="447"/>
        <v>0</v>
      </c>
      <c r="AB117" s="50">
        <f t="shared" si="447"/>
        <v>0</v>
      </c>
      <c r="AC117" s="50">
        <f t="shared" si="447"/>
        <v>0</v>
      </c>
      <c r="AD117" s="48">
        <f t="shared" si="447"/>
        <v>0</v>
      </c>
      <c r="AE117" s="51">
        <f t="shared" si="16"/>
        <v>16</v>
      </c>
      <c r="AF117" s="52">
        <f t="shared" si="17"/>
        <v>2</v>
      </c>
      <c r="AG117" s="49">
        <f t="shared" si="18"/>
        <v>1</v>
      </c>
      <c r="AH117" s="49">
        <f t="shared" ref="AH117:AQ117" si="448">INT(AH$7 = $E117) * INDIRECT(ADDRESS($B$1 + $A117, $F$1))</f>
        <v>0</v>
      </c>
      <c r="AI117" s="8">
        <f t="shared" si="448"/>
        <v>0</v>
      </c>
      <c r="AJ117" s="8">
        <f t="shared" si="448"/>
        <v>1</v>
      </c>
      <c r="AK117" s="8">
        <f t="shared" si="448"/>
        <v>0</v>
      </c>
      <c r="AL117" s="8">
        <f t="shared" si="448"/>
        <v>0</v>
      </c>
      <c r="AM117" s="8">
        <f t="shared" si="448"/>
        <v>0</v>
      </c>
      <c r="AN117" s="8">
        <f t="shared" si="448"/>
        <v>0</v>
      </c>
      <c r="AO117" s="8">
        <f t="shared" si="448"/>
        <v>0</v>
      </c>
      <c r="AP117" s="8">
        <f t="shared" si="448"/>
        <v>0</v>
      </c>
      <c r="AQ117" s="51">
        <f t="shared" si="448"/>
        <v>0</v>
      </c>
      <c r="AR117" s="8">
        <f t="shared" ref="AR117:BA117" si="449">IF($D117 = "[", INT(AR$7 &lt;= $G117) * ($C117 + 1), U117)</f>
        <v>11</v>
      </c>
      <c r="AS117" s="8">
        <f t="shared" si="449"/>
        <v>0</v>
      </c>
      <c r="AT117" s="8">
        <f t="shared" si="449"/>
        <v>0</v>
      </c>
      <c r="AU117" s="8">
        <f t="shared" si="449"/>
        <v>0</v>
      </c>
      <c r="AV117" s="8">
        <f t="shared" si="449"/>
        <v>0</v>
      </c>
      <c r="AW117" s="8">
        <f t="shared" si="449"/>
        <v>0</v>
      </c>
      <c r="AX117" s="8">
        <f t="shared" si="449"/>
        <v>0</v>
      </c>
      <c r="AY117" s="8">
        <f t="shared" si="449"/>
        <v>0</v>
      </c>
      <c r="AZ117" s="8">
        <f t="shared" si="449"/>
        <v>0</v>
      </c>
      <c r="BA117" s="8">
        <f t="shared" si="449"/>
        <v>0</v>
      </c>
      <c r="BB117" s="52">
        <f t="shared" si="21"/>
        <v>1</v>
      </c>
    </row>
    <row r="118">
      <c r="A118" s="53">
        <v>109.0</v>
      </c>
      <c r="B118" s="45" t="str">
        <f t="shared" si="5"/>
        <v>&lt;</v>
      </c>
      <c r="C118" s="46">
        <f t="shared" si="6"/>
        <v>16</v>
      </c>
      <c r="D118" s="47" t="str">
        <f t="shared" si="7"/>
        <v>+</v>
      </c>
      <c r="E118" s="46">
        <f t="shared" si="8"/>
        <v>2</v>
      </c>
      <c r="F118" s="48">
        <f t="shared" si="9"/>
        <v>11</v>
      </c>
      <c r="G118" s="46">
        <f t="shared" si="10"/>
        <v>1</v>
      </c>
      <c r="H118" s="48">
        <f t="shared" si="11"/>
        <v>0</v>
      </c>
      <c r="I118" s="49" t="str">
        <f t="shared" si="12"/>
        <v/>
      </c>
      <c r="J118" s="46" t="str">
        <f t="shared" si="13"/>
        <v/>
      </c>
      <c r="K118" s="46">
        <f t="shared" ref="K118:T118" si="450">MOD(K117+AH117, 256)</f>
        <v>7</v>
      </c>
      <c r="L118" s="50">
        <f t="shared" si="450"/>
        <v>4</v>
      </c>
      <c r="M118" s="50">
        <f t="shared" si="450"/>
        <v>11</v>
      </c>
      <c r="N118" s="50">
        <f t="shared" si="450"/>
        <v>21</v>
      </c>
      <c r="O118" s="50">
        <f t="shared" si="450"/>
        <v>30</v>
      </c>
      <c r="P118" s="50">
        <f t="shared" si="450"/>
        <v>0</v>
      </c>
      <c r="Q118" s="50">
        <f t="shared" si="450"/>
        <v>0</v>
      </c>
      <c r="R118" s="50">
        <f t="shared" si="450"/>
        <v>0</v>
      </c>
      <c r="S118" s="50">
        <f t="shared" si="450"/>
        <v>0</v>
      </c>
      <c r="T118" s="48">
        <f t="shared" si="450"/>
        <v>0</v>
      </c>
      <c r="U118" s="50">
        <f t="shared" ref="U118:AD118" si="451">AR117</f>
        <v>11</v>
      </c>
      <c r="V118" s="50">
        <f t="shared" si="451"/>
        <v>0</v>
      </c>
      <c r="W118" s="50">
        <f t="shared" si="451"/>
        <v>0</v>
      </c>
      <c r="X118" s="50">
        <f t="shared" si="451"/>
        <v>0</v>
      </c>
      <c r="Y118" s="50">
        <f t="shared" si="451"/>
        <v>0</v>
      </c>
      <c r="Z118" s="50">
        <f t="shared" si="451"/>
        <v>0</v>
      </c>
      <c r="AA118" s="50">
        <f t="shared" si="451"/>
        <v>0</v>
      </c>
      <c r="AB118" s="50">
        <f t="shared" si="451"/>
        <v>0</v>
      </c>
      <c r="AC118" s="50">
        <f t="shared" si="451"/>
        <v>0</v>
      </c>
      <c r="AD118" s="48">
        <f t="shared" si="451"/>
        <v>0</v>
      </c>
      <c r="AE118" s="51">
        <f t="shared" si="16"/>
        <v>17</v>
      </c>
      <c r="AF118" s="52">
        <f t="shared" si="17"/>
        <v>2</v>
      </c>
      <c r="AG118" s="49">
        <f t="shared" si="18"/>
        <v>1</v>
      </c>
      <c r="AH118" s="49">
        <f t="shared" ref="AH118:AQ118" si="452">INT(AH$7 = $E118) * INDIRECT(ADDRESS($B$1 + $A118, $F$1))</f>
        <v>0</v>
      </c>
      <c r="AI118" s="8">
        <f t="shared" si="452"/>
        <v>0</v>
      </c>
      <c r="AJ118" s="8">
        <f t="shared" si="452"/>
        <v>1</v>
      </c>
      <c r="AK118" s="8">
        <f t="shared" si="452"/>
        <v>0</v>
      </c>
      <c r="AL118" s="8">
        <f t="shared" si="452"/>
        <v>0</v>
      </c>
      <c r="AM118" s="8">
        <f t="shared" si="452"/>
        <v>0</v>
      </c>
      <c r="AN118" s="8">
        <f t="shared" si="452"/>
        <v>0</v>
      </c>
      <c r="AO118" s="8">
        <f t="shared" si="452"/>
        <v>0</v>
      </c>
      <c r="AP118" s="8">
        <f t="shared" si="452"/>
        <v>0</v>
      </c>
      <c r="AQ118" s="51">
        <f t="shared" si="452"/>
        <v>0</v>
      </c>
      <c r="AR118" s="8">
        <f t="shared" ref="AR118:BA118" si="453">IF($D118 = "[", INT(AR$7 &lt;= $G118) * ($C118 + 1), U118)</f>
        <v>11</v>
      </c>
      <c r="AS118" s="8">
        <f t="shared" si="453"/>
        <v>0</v>
      </c>
      <c r="AT118" s="8">
        <f t="shared" si="453"/>
        <v>0</v>
      </c>
      <c r="AU118" s="8">
        <f t="shared" si="453"/>
        <v>0</v>
      </c>
      <c r="AV118" s="8">
        <f t="shared" si="453"/>
        <v>0</v>
      </c>
      <c r="AW118" s="8">
        <f t="shared" si="453"/>
        <v>0</v>
      </c>
      <c r="AX118" s="8">
        <f t="shared" si="453"/>
        <v>0</v>
      </c>
      <c r="AY118" s="8">
        <f t="shared" si="453"/>
        <v>0</v>
      </c>
      <c r="AZ118" s="8">
        <f t="shared" si="453"/>
        <v>0</v>
      </c>
      <c r="BA118" s="8">
        <f t="shared" si="453"/>
        <v>0</v>
      </c>
      <c r="BB118" s="52">
        <f t="shared" si="21"/>
        <v>1</v>
      </c>
    </row>
    <row r="119">
      <c r="A119" s="53">
        <v>110.0</v>
      </c>
      <c r="B119" s="45" t="str">
        <f t="shared" si="5"/>
        <v>+</v>
      </c>
      <c r="C119" s="46">
        <f t="shared" si="6"/>
        <v>17</v>
      </c>
      <c r="D119" s="47" t="str">
        <f t="shared" si="7"/>
        <v>&gt;</v>
      </c>
      <c r="E119" s="46">
        <f t="shared" si="8"/>
        <v>2</v>
      </c>
      <c r="F119" s="48">
        <f t="shared" si="9"/>
        <v>12</v>
      </c>
      <c r="G119" s="46">
        <f t="shared" si="10"/>
        <v>1</v>
      </c>
      <c r="H119" s="48">
        <f t="shared" si="11"/>
        <v>0</v>
      </c>
      <c r="I119" s="49" t="str">
        <f t="shared" si="12"/>
        <v/>
      </c>
      <c r="J119" s="46" t="str">
        <f t="shared" si="13"/>
        <v/>
      </c>
      <c r="K119" s="46">
        <f t="shared" ref="K119:T119" si="454">MOD(K118+AH118, 256)</f>
        <v>7</v>
      </c>
      <c r="L119" s="50">
        <f t="shared" si="454"/>
        <v>4</v>
      </c>
      <c r="M119" s="50">
        <f t="shared" si="454"/>
        <v>12</v>
      </c>
      <c r="N119" s="50">
        <f t="shared" si="454"/>
        <v>21</v>
      </c>
      <c r="O119" s="50">
        <f t="shared" si="454"/>
        <v>30</v>
      </c>
      <c r="P119" s="50">
        <f t="shared" si="454"/>
        <v>0</v>
      </c>
      <c r="Q119" s="50">
        <f t="shared" si="454"/>
        <v>0</v>
      </c>
      <c r="R119" s="50">
        <f t="shared" si="454"/>
        <v>0</v>
      </c>
      <c r="S119" s="50">
        <f t="shared" si="454"/>
        <v>0</v>
      </c>
      <c r="T119" s="48">
        <f t="shared" si="454"/>
        <v>0</v>
      </c>
      <c r="U119" s="50">
        <f t="shared" ref="U119:AD119" si="455">AR118</f>
        <v>11</v>
      </c>
      <c r="V119" s="50">
        <f t="shared" si="455"/>
        <v>0</v>
      </c>
      <c r="W119" s="50">
        <f t="shared" si="455"/>
        <v>0</v>
      </c>
      <c r="X119" s="50">
        <f t="shared" si="455"/>
        <v>0</v>
      </c>
      <c r="Y119" s="50">
        <f t="shared" si="455"/>
        <v>0</v>
      </c>
      <c r="Z119" s="50">
        <f t="shared" si="455"/>
        <v>0</v>
      </c>
      <c r="AA119" s="50">
        <f t="shared" si="455"/>
        <v>0</v>
      </c>
      <c r="AB119" s="50">
        <f t="shared" si="455"/>
        <v>0</v>
      </c>
      <c r="AC119" s="50">
        <f t="shared" si="455"/>
        <v>0</v>
      </c>
      <c r="AD119" s="48">
        <f t="shared" si="455"/>
        <v>0</v>
      </c>
      <c r="AE119" s="51">
        <f t="shared" si="16"/>
        <v>18</v>
      </c>
      <c r="AF119" s="52">
        <f t="shared" si="17"/>
        <v>3</v>
      </c>
      <c r="AG119" s="49">
        <f t="shared" si="18"/>
        <v>1</v>
      </c>
      <c r="AH119" s="49">
        <f t="shared" ref="AH119:AQ119" si="456">INT(AH$7 = $E119) * INDIRECT(ADDRESS($B$1 + $A119, $F$1))</f>
        <v>0</v>
      </c>
      <c r="AI119" s="8">
        <f t="shared" si="456"/>
        <v>0</v>
      </c>
      <c r="AJ119" s="8">
        <f t="shared" si="456"/>
        <v>0</v>
      </c>
      <c r="AK119" s="8">
        <f t="shared" si="456"/>
        <v>0</v>
      </c>
      <c r="AL119" s="8">
        <f t="shared" si="456"/>
        <v>0</v>
      </c>
      <c r="AM119" s="8">
        <f t="shared" si="456"/>
        <v>0</v>
      </c>
      <c r="AN119" s="8">
        <f t="shared" si="456"/>
        <v>0</v>
      </c>
      <c r="AO119" s="8">
        <f t="shared" si="456"/>
        <v>0</v>
      </c>
      <c r="AP119" s="8">
        <f t="shared" si="456"/>
        <v>0</v>
      </c>
      <c r="AQ119" s="51">
        <f t="shared" si="456"/>
        <v>0</v>
      </c>
      <c r="AR119" s="8">
        <f t="shared" ref="AR119:BA119" si="457">IF($D119 = "[", INT(AR$7 &lt;= $G119) * ($C119 + 1), U119)</f>
        <v>11</v>
      </c>
      <c r="AS119" s="8">
        <f t="shared" si="457"/>
        <v>0</v>
      </c>
      <c r="AT119" s="8">
        <f t="shared" si="457"/>
        <v>0</v>
      </c>
      <c r="AU119" s="8">
        <f t="shared" si="457"/>
        <v>0</v>
      </c>
      <c r="AV119" s="8">
        <f t="shared" si="457"/>
        <v>0</v>
      </c>
      <c r="AW119" s="8">
        <f t="shared" si="457"/>
        <v>0</v>
      </c>
      <c r="AX119" s="8">
        <f t="shared" si="457"/>
        <v>0</v>
      </c>
      <c r="AY119" s="8">
        <f t="shared" si="457"/>
        <v>0</v>
      </c>
      <c r="AZ119" s="8">
        <f t="shared" si="457"/>
        <v>0</v>
      </c>
      <c r="BA119" s="8">
        <f t="shared" si="457"/>
        <v>0</v>
      </c>
      <c r="BB119" s="52">
        <f t="shared" si="21"/>
        <v>0</v>
      </c>
    </row>
    <row r="120">
      <c r="A120" s="53">
        <v>111.0</v>
      </c>
      <c r="B120" s="45" t="str">
        <f t="shared" si="5"/>
        <v>.</v>
      </c>
      <c r="C120" s="46">
        <f t="shared" si="6"/>
        <v>18</v>
      </c>
      <c r="D120" s="47" t="str">
        <f t="shared" si="7"/>
        <v>+</v>
      </c>
      <c r="E120" s="46">
        <f t="shared" si="8"/>
        <v>3</v>
      </c>
      <c r="F120" s="48">
        <f t="shared" si="9"/>
        <v>21</v>
      </c>
      <c r="G120" s="46">
        <f t="shared" si="10"/>
        <v>1</v>
      </c>
      <c r="H120" s="48">
        <f t="shared" si="11"/>
        <v>0</v>
      </c>
      <c r="I120" s="49" t="str">
        <f t="shared" si="12"/>
        <v/>
      </c>
      <c r="J120" s="46" t="str">
        <f t="shared" si="13"/>
        <v/>
      </c>
      <c r="K120" s="46">
        <f t="shared" ref="K120:T120" si="458">MOD(K119+AH119, 256)</f>
        <v>7</v>
      </c>
      <c r="L120" s="50">
        <f t="shared" si="458"/>
        <v>4</v>
      </c>
      <c r="M120" s="50">
        <f t="shared" si="458"/>
        <v>12</v>
      </c>
      <c r="N120" s="50">
        <f t="shared" si="458"/>
        <v>21</v>
      </c>
      <c r="O120" s="50">
        <f t="shared" si="458"/>
        <v>30</v>
      </c>
      <c r="P120" s="50">
        <f t="shared" si="458"/>
        <v>0</v>
      </c>
      <c r="Q120" s="50">
        <f t="shared" si="458"/>
        <v>0</v>
      </c>
      <c r="R120" s="50">
        <f t="shared" si="458"/>
        <v>0</v>
      </c>
      <c r="S120" s="50">
        <f t="shared" si="458"/>
        <v>0</v>
      </c>
      <c r="T120" s="48">
        <f t="shared" si="458"/>
        <v>0</v>
      </c>
      <c r="U120" s="50">
        <f t="shared" ref="U120:AD120" si="459">AR119</f>
        <v>11</v>
      </c>
      <c r="V120" s="50">
        <f t="shared" si="459"/>
        <v>0</v>
      </c>
      <c r="W120" s="50">
        <f t="shared" si="459"/>
        <v>0</v>
      </c>
      <c r="X120" s="50">
        <f t="shared" si="459"/>
        <v>0</v>
      </c>
      <c r="Y120" s="50">
        <f t="shared" si="459"/>
        <v>0</v>
      </c>
      <c r="Z120" s="50">
        <f t="shared" si="459"/>
        <v>0</v>
      </c>
      <c r="AA120" s="50">
        <f t="shared" si="459"/>
        <v>0</v>
      </c>
      <c r="AB120" s="50">
        <f t="shared" si="459"/>
        <v>0</v>
      </c>
      <c r="AC120" s="50">
        <f t="shared" si="459"/>
        <v>0</v>
      </c>
      <c r="AD120" s="48">
        <f t="shared" si="459"/>
        <v>0</v>
      </c>
      <c r="AE120" s="51">
        <f t="shared" si="16"/>
        <v>19</v>
      </c>
      <c r="AF120" s="52">
        <f t="shared" si="17"/>
        <v>3</v>
      </c>
      <c r="AG120" s="49">
        <f t="shared" si="18"/>
        <v>1</v>
      </c>
      <c r="AH120" s="49">
        <f t="shared" ref="AH120:AQ120" si="460">INT(AH$7 = $E120) * INDIRECT(ADDRESS($B$1 + $A120, $F$1))</f>
        <v>0</v>
      </c>
      <c r="AI120" s="8">
        <f t="shared" si="460"/>
        <v>0</v>
      </c>
      <c r="AJ120" s="8">
        <f t="shared" si="460"/>
        <v>0</v>
      </c>
      <c r="AK120" s="8">
        <f t="shared" si="460"/>
        <v>1</v>
      </c>
      <c r="AL120" s="8">
        <f t="shared" si="460"/>
        <v>0</v>
      </c>
      <c r="AM120" s="8">
        <f t="shared" si="460"/>
        <v>0</v>
      </c>
      <c r="AN120" s="8">
        <f t="shared" si="460"/>
        <v>0</v>
      </c>
      <c r="AO120" s="8">
        <f t="shared" si="460"/>
        <v>0</v>
      </c>
      <c r="AP120" s="8">
        <f t="shared" si="460"/>
        <v>0</v>
      </c>
      <c r="AQ120" s="51">
        <f t="shared" si="460"/>
        <v>0</v>
      </c>
      <c r="AR120" s="8">
        <f t="shared" ref="AR120:BA120" si="461">IF($D120 = "[", INT(AR$7 &lt;= $G120) * ($C120 + 1), U120)</f>
        <v>11</v>
      </c>
      <c r="AS120" s="8">
        <f t="shared" si="461"/>
        <v>0</v>
      </c>
      <c r="AT120" s="8">
        <f t="shared" si="461"/>
        <v>0</v>
      </c>
      <c r="AU120" s="8">
        <f t="shared" si="461"/>
        <v>0</v>
      </c>
      <c r="AV120" s="8">
        <f t="shared" si="461"/>
        <v>0</v>
      </c>
      <c r="AW120" s="8">
        <f t="shared" si="461"/>
        <v>0</v>
      </c>
      <c r="AX120" s="8">
        <f t="shared" si="461"/>
        <v>0</v>
      </c>
      <c r="AY120" s="8">
        <f t="shared" si="461"/>
        <v>0</v>
      </c>
      <c r="AZ120" s="8">
        <f t="shared" si="461"/>
        <v>0</v>
      </c>
      <c r="BA120" s="8">
        <f t="shared" si="461"/>
        <v>0</v>
      </c>
      <c r="BB120" s="52">
        <f t="shared" si="21"/>
        <v>1</v>
      </c>
    </row>
    <row r="121">
      <c r="A121" s="53">
        <v>112.0</v>
      </c>
      <c r="B121" s="45" t="str">
        <f t="shared" si="5"/>
        <v>&lt;</v>
      </c>
      <c r="C121" s="46">
        <f t="shared" si="6"/>
        <v>19</v>
      </c>
      <c r="D121" s="47" t="str">
        <f t="shared" si="7"/>
        <v>+</v>
      </c>
      <c r="E121" s="46">
        <f t="shared" si="8"/>
        <v>3</v>
      </c>
      <c r="F121" s="48">
        <f t="shared" si="9"/>
        <v>22</v>
      </c>
      <c r="G121" s="46">
        <f t="shared" si="10"/>
        <v>1</v>
      </c>
      <c r="H121" s="48">
        <f t="shared" si="11"/>
        <v>0</v>
      </c>
      <c r="I121" s="49" t="str">
        <f t="shared" si="12"/>
        <v/>
      </c>
      <c r="J121" s="46" t="str">
        <f t="shared" si="13"/>
        <v/>
      </c>
      <c r="K121" s="46">
        <f t="shared" ref="K121:T121" si="462">MOD(K120+AH120, 256)</f>
        <v>7</v>
      </c>
      <c r="L121" s="50">
        <f t="shared" si="462"/>
        <v>4</v>
      </c>
      <c r="M121" s="50">
        <f t="shared" si="462"/>
        <v>12</v>
      </c>
      <c r="N121" s="50">
        <f t="shared" si="462"/>
        <v>22</v>
      </c>
      <c r="O121" s="50">
        <f t="shared" si="462"/>
        <v>30</v>
      </c>
      <c r="P121" s="50">
        <f t="shared" si="462"/>
        <v>0</v>
      </c>
      <c r="Q121" s="50">
        <f t="shared" si="462"/>
        <v>0</v>
      </c>
      <c r="R121" s="50">
        <f t="shared" si="462"/>
        <v>0</v>
      </c>
      <c r="S121" s="50">
        <f t="shared" si="462"/>
        <v>0</v>
      </c>
      <c r="T121" s="48">
        <f t="shared" si="462"/>
        <v>0</v>
      </c>
      <c r="U121" s="50">
        <f t="shared" ref="U121:AD121" si="463">AR120</f>
        <v>11</v>
      </c>
      <c r="V121" s="50">
        <f t="shared" si="463"/>
        <v>0</v>
      </c>
      <c r="W121" s="50">
        <f t="shared" si="463"/>
        <v>0</v>
      </c>
      <c r="X121" s="50">
        <f t="shared" si="463"/>
        <v>0</v>
      </c>
      <c r="Y121" s="50">
        <f t="shared" si="463"/>
        <v>0</v>
      </c>
      <c r="Z121" s="50">
        <f t="shared" si="463"/>
        <v>0</v>
      </c>
      <c r="AA121" s="50">
        <f t="shared" si="463"/>
        <v>0</v>
      </c>
      <c r="AB121" s="50">
        <f t="shared" si="463"/>
        <v>0</v>
      </c>
      <c r="AC121" s="50">
        <f t="shared" si="463"/>
        <v>0</v>
      </c>
      <c r="AD121" s="48">
        <f t="shared" si="463"/>
        <v>0</v>
      </c>
      <c r="AE121" s="51">
        <f t="shared" si="16"/>
        <v>20</v>
      </c>
      <c r="AF121" s="52">
        <f t="shared" si="17"/>
        <v>3</v>
      </c>
      <c r="AG121" s="49">
        <f t="shared" si="18"/>
        <v>1</v>
      </c>
      <c r="AH121" s="49">
        <f t="shared" ref="AH121:AQ121" si="464">INT(AH$7 = $E121) * INDIRECT(ADDRESS($B$1 + $A121, $F$1))</f>
        <v>0</v>
      </c>
      <c r="AI121" s="8">
        <f t="shared" si="464"/>
        <v>0</v>
      </c>
      <c r="AJ121" s="8">
        <f t="shared" si="464"/>
        <v>0</v>
      </c>
      <c r="AK121" s="8">
        <f t="shared" si="464"/>
        <v>1</v>
      </c>
      <c r="AL121" s="8">
        <f t="shared" si="464"/>
        <v>0</v>
      </c>
      <c r="AM121" s="8">
        <f t="shared" si="464"/>
        <v>0</v>
      </c>
      <c r="AN121" s="8">
        <f t="shared" si="464"/>
        <v>0</v>
      </c>
      <c r="AO121" s="8">
        <f t="shared" si="464"/>
        <v>0</v>
      </c>
      <c r="AP121" s="8">
        <f t="shared" si="464"/>
        <v>0</v>
      </c>
      <c r="AQ121" s="51">
        <f t="shared" si="464"/>
        <v>0</v>
      </c>
      <c r="AR121" s="8">
        <f t="shared" ref="AR121:BA121" si="465">IF($D121 = "[", INT(AR$7 &lt;= $G121) * ($C121 + 1), U121)</f>
        <v>11</v>
      </c>
      <c r="AS121" s="8">
        <f t="shared" si="465"/>
        <v>0</v>
      </c>
      <c r="AT121" s="8">
        <f t="shared" si="465"/>
        <v>0</v>
      </c>
      <c r="AU121" s="8">
        <f t="shared" si="465"/>
        <v>0</v>
      </c>
      <c r="AV121" s="8">
        <f t="shared" si="465"/>
        <v>0</v>
      </c>
      <c r="AW121" s="8">
        <f t="shared" si="465"/>
        <v>0</v>
      </c>
      <c r="AX121" s="8">
        <f t="shared" si="465"/>
        <v>0</v>
      </c>
      <c r="AY121" s="8">
        <f t="shared" si="465"/>
        <v>0</v>
      </c>
      <c r="AZ121" s="8">
        <f t="shared" si="465"/>
        <v>0</v>
      </c>
      <c r="BA121" s="8">
        <f t="shared" si="465"/>
        <v>0</v>
      </c>
      <c r="BB121" s="52">
        <f t="shared" si="21"/>
        <v>1</v>
      </c>
    </row>
    <row r="122">
      <c r="A122" s="53">
        <v>113.0</v>
      </c>
      <c r="B122" s="45" t="str">
        <f t="shared" si="5"/>
        <v>.</v>
      </c>
      <c r="C122" s="46">
        <f t="shared" si="6"/>
        <v>20</v>
      </c>
      <c r="D122" s="47" t="str">
        <f t="shared" si="7"/>
        <v>+</v>
      </c>
      <c r="E122" s="46">
        <f t="shared" si="8"/>
        <v>3</v>
      </c>
      <c r="F122" s="48">
        <f t="shared" si="9"/>
        <v>23</v>
      </c>
      <c r="G122" s="46">
        <f t="shared" si="10"/>
        <v>1</v>
      </c>
      <c r="H122" s="48">
        <f t="shared" si="11"/>
        <v>0</v>
      </c>
      <c r="I122" s="49" t="str">
        <f t="shared" si="12"/>
        <v/>
      </c>
      <c r="J122" s="46" t="str">
        <f t="shared" si="13"/>
        <v/>
      </c>
      <c r="K122" s="46">
        <f t="shared" ref="K122:T122" si="466">MOD(K121+AH121, 256)</f>
        <v>7</v>
      </c>
      <c r="L122" s="50">
        <f t="shared" si="466"/>
        <v>4</v>
      </c>
      <c r="M122" s="50">
        <f t="shared" si="466"/>
        <v>12</v>
      </c>
      <c r="N122" s="50">
        <f t="shared" si="466"/>
        <v>23</v>
      </c>
      <c r="O122" s="50">
        <f t="shared" si="466"/>
        <v>30</v>
      </c>
      <c r="P122" s="50">
        <f t="shared" si="466"/>
        <v>0</v>
      </c>
      <c r="Q122" s="50">
        <f t="shared" si="466"/>
        <v>0</v>
      </c>
      <c r="R122" s="50">
        <f t="shared" si="466"/>
        <v>0</v>
      </c>
      <c r="S122" s="50">
        <f t="shared" si="466"/>
        <v>0</v>
      </c>
      <c r="T122" s="48">
        <f t="shared" si="466"/>
        <v>0</v>
      </c>
      <c r="U122" s="50">
        <f t="shared" ref="U122:AD122" si="467">AR121</f>
        <v>11</v>
      </c>
      <c r="V122" s="50">
        <f t="shared" si="467"/>
        <v>0</v>
      </c>
      <c r="W122" s="50">
        <f t="shared" si="467"/>
        <v>0</v>
      </c>
      <c r="X122" s="50">
        <f t="shared" si="467"/>
        <v>0</v>
      </c>
      <c r="Y122" s="50">
        <f t="shared" si="467"/>
        <v>0</v>
      </c>
      <c r="Z122" s="50">
        <f t="shared" si="467"/>
        <v>0</v>
      </c>
      <c r="AA122" s="50">
        <f t="shared" si="467"/>
        <v>0</v>
      </c>
      <c r="AB122" s="50">
        <f t="shared" si="467"/>
        <v>0</v>
      </c>
      <c r="AC122" s="50">
        <f t="shared" si="467"/>
        <v>0</v>
      </c>
      <c r="AD122" s="48">
        <f t="shared" si="467"/>
        <v>0</v>
      </c>
      <c r="AE122" s="51">
        <f t="shared" si="16"/>
        <v>21</v>
      </c>
      <c r="AF122" s="52">
        <f t="shared" si="17"/>
        <v>3</v>
      </c>
      <c r="AG122" s="49">
        <f t="shared" si="18"/>
        <v>1</v>
      </c>
      <c r="AH122" s="49">
        <f t="shared" ref="AH122:AQ122" si="468">INT(AH$7 = $E122) * INDIRECT(ADDRESS($B$1 + $A122, $F$1))</f>
        <v>0</v>
      </c>
      <c r="AI122" s="8">
        <f t="shared" si="468"/>
        <v>0</v>
      </c>
      <c r="AJ122" s="8">
        <f t="shared" si="468"/>
        <v>0</v>
      </c>
      <c r="AK122" s="8">
        <f t="shared" si="468"/>
        <v>1</v>
      </c>
      <c r="AL122" s="8">
        <f t="shared" si="468"/>
        <v>0</v>
      </c>
      <c r="AM122" s="8">
        <f t="shared" si="468"/>
        <v>0</v>
      </c>
      <c r="AN122" s="8">
        <f t="shared" si="468"/>
        <v>0</v>
      </c>
      <c r="AO122" s="8">
        <f t="shared" si="468"/>
        <v>0</v>
      </c>
      <c r="AP122" s="8">
        <f t="shared" si="468"/>
        <v>0</v>
      </c>
      <c r="AQ122" s="51">
        <f t="shared" si="468"/>
        <v>0</v>
      </c>
      <c r="AR122" s="8">
        <f t="shared" ref="AR122:BA122" si="469">IF($D122 = "[", INT(AR$7 &lt;= $G122) * ($C122 + 1), U122)</f>
        <v>11</v>
      </c>
      <c r="AS122" s="8">
        <f t="shared" si="469"/>
        <v>0</v>
      </c>
      <c r="AT122" s="8">
        <f t="shared" si="469"/>
        <v>0</v>
      </c>
      <c r="AU122" s="8">
        <f t="shared" si="469"/>
        <v>0</v>
      </c>
      <c r="AV122" s="8">
        <f t="shared" si="469"/>
        <v>0</v>
      </c>
      <c r="AW122" s="8">
        <f t="shared" si="469"/>
        <v>0</v>
      </c>
      <c r="AX122" s="8">
        <f t="shared" si="469"/>
        <v>0</v>
      </c>
      <c r="AY122" s="8">
        <f t="shared" si="469"/>
        <v>0</v>
      </c>
      <c r="AZ122" s="8">
        <f t="shared" si="469"/>
        <v>0</v>
      </c>
      <c r="BA122" s="8">
        <f t="shared" si="469"/>
        <v>0</v>
      </c>
      <c r="BB122" s="52">
        <f t="shared" si="21"/>
        <v>1</v>
      </c>
    </row>
    <row r="123">
      <c r="A123" s="53">
        <v>114.0</v>
      </c>
      <c r="B123" s="45" t="str">
        <f t="shared" si="5"/>
        <v/>
      </c>
      <c r="C123" s="46">
        <f t="shared" si="6"/>
        <v>21</v>
      </c>
      <c r="D123" s="47" t="str">
        <f t="shared" si="7"/>
        <v>+</v>
      </c>
      <c r="E123" s="46">
        <f t="shared" si="8"/>
        <v>3</v>
      </c>
      <c r="F123" s="48">
        <f t="shared" si="9"/>
        <v>24</v>
      </c>
      <c r="G123" s="46">
        <f t="shared" si="10"/>
        <v>1</v>
      </c>
      <c r="H123" s="48">
        <f t="shared" si="11"/>
        <v>0</v>
      </c>
      <c r="I123" s="49" t="str">
        <f t="shared" si="12"/>
        <v/>
      </c>
      <c r="J123" s="46" t="str">
        <f t="shared" si="13"/>
        <v/>
      </c>
      <c r="K123" s="46">
        <f t="shared" ref="K123:T123" si="470">MOD(K122+AH122, 256)</f>
        <v>7</v>
      </c>
      <c r="L123" s="50">
        <f t="shared" si="470"/>
        <v>4</v>
      </c>
      <c r="M123" s="50">
        <f t="shared" si="470"/>
        <v>12</v>
      </c>
      <c r="N123" s="50">
        <f t="shared" si="470"/>
        <v>24</v>
      </c>
      <c r="O123" s="50">
        <f t="shared" si="470"/>
        <v>30</v>
      </c>
      <c r="P123" s="50">
        <f t="shared" si="470"/>
        <v>0</v>
      </c>
      <c r="Q123" s="50">
        <f t="shared" si="470"/>
        <v>0</v>
      </c>
      <c r="R123" s="50">
        <f t="shared" si="470"/>
        <v>0</v>
      </c>
      <c r="S123" s="50">
        <f t="shared" si="470"/>
        <v>0</v>
      </c>
      <c r="T123" s="48">
        <f t="shared" si="470"/>
        <v>0</v>
      </c>
      <c r="U123" s="50">
        <f t="shared" ref="U123:AD123" si="471">AR122</f>
        <v>11</v>
      </c>
      <c r="V123" s="50">
        <f t="shared" si="471"/>
        <v>0</v>
      </c>
      <c r="W123" s="50">
        <f t="shared" si="471"/>
        <v>0</v>
      </c>
      <c r="X123" s="50">
        <f t="shared" si="471"/>
        <v>0</v>
      </c>
      <c r="Y123" s="50">
        <f t="shared" si="471"/>
        <v>0</v>
      </c>
      <c r="Z123" s="50">
        <f t="shared" si="471"/>
        <v>0</v>
      </c>
      <c r="AA123" s="50">
        <f t="shared" si="471"/>
        <v>0</v>
      </c>
      <c r="AB123" s="50">
        <f t="shared" si="471"/>
        <v>0</v>
      </c>
      <c r="AC123" s="50">
        <f t="shared" si="471"/>
        <v>0</v>
      </c>
      <c r="AD123" s="48">
        <f t="shared" si="471"/>
        <v>0</v>
      </c>
      <c r="AE123" s="51">
        <f t="shared" si="16"/>
        <v>22</v>
      </c>
      <c r="AF123" s="52">
        <f t="shared" si="17"/>
        <v>3</v>
      </c>
      <c r="AG123" s="49">
        <f t="shared" si="18"/>
        <v>1</v>
      </c>
      <c r="AH123" s="49">
        <f t="shared" ref="AH123:AQ123" si="472">INT(AH$7 = $E123) * INDIRECT(ADDRESS($B$1 + $A123, $F$1))</f>
        <v>0</v>
      </c>
      <c r="AI123" s="8">
        <f t="shared" si="472"/>
        <v>0</v>
      </c>
      <c r="AJ123" s="8">
        <f t="shared" si="472"/>
        <v>0</v>
      </c>
      <c r="AK123" s="8">
        <f t="shared" si="472"/>
        <v>1</v>
      </c>
      <c r="AL123" s="8">
        <f t="shared" si="472"/>
        <v>0</v>
      </c>
      <c r="AM123" s="8">
        <f t="shared" si="472"/>
        <v>0</v>
      </c>
      <c r="AN123" s="8">
        <f t="shared" si="472"/>
        <v>0</v>
      </c>
      <c r="AO123" s="8">
        <f t="shared" si="472"/>
        <v>0</v>
      </c>
      <c r="AP123" s="8">
        <f t="shared" si="472"/>
        <v>0</v>
      </c>
      <c r="AQ123" s="51">
        <f t="shared" si="472"/>
        <v>0</v>
      </c>
      <c r="AR123" s="8">
        <f t="shared" ref="AR123:BA123" si="473">IF($D123 = "[", INT(AR$7 &lt;= $G123) * ($C123 + 1), U123)</f>
        <v>11</v>
      </c>
      <c r="AS123" s="8">
        <f t="shared" si="473"/>
        <v>0</v>
      </c>
      <c r="AT123" s="8">
        <f t="shared" si="473"/>
        <v>0</v>
      </c>
      <c r="AU123" s="8">
        <f t="shared" si="473"/>
        <v>0</v>
      </c>
      <c r="AV123" s="8">
        <f t="shared" si="473"/>
        <v>0</v>
      </c>
      <c r="AW123" s="8">
        <f t="shared" si="473"/>
        <v>0</v>
      </c>
      <c r="AX123" s="8">
        <f t="shared" si="473"/>
        <v>0</v>
      </c>
      <c r="AY123" s="8">
        <f t="shared" si="473"/>
        <v>0</v>
      </c>
      <c r="AZ123" s="8">
        <f t="shared" si="473"/>
        <v>0</v>
      </c>
      <c r="BA123" s="8">
        <f t="shared" si="473"/>
        <v>0</v>
      </c>
      <c r="BB123" s="52">
        <f t="shared" si="21"/>
        <v>1</v>
      </c>
    </row>
    <row r="124">
      <c r="A124" s="53">
        <v>115.0</v>
      </c>
      <c r="B124" s="45" t="str">
        <f t="shared" si="5"/>
        <v/>
      </c>
      <c r="C124" s="46">
        <f t="shared" si="6"/>
        <v>22</v>
      </c>
      <c r="D124" s="47" t="str">
        <f t="shared" si="7"/>
        <v>+</v>
      </c>
      <c r="E124" s="46">
        <f t="shared" si="8"/>
        <v>3</v>
      </c>
      <c r="F124" s="48">
        <f t="shared" si="9"/>
        <v>25</v>
      </c>
      <c r="G124" s="46">
        <f t="shared" si="10"/>
        <v>1</v>
      </c>
      <c r="H124" s="48">
        <f t="shared" si="11"/>
        <v>0</v>
      </c>
      <c r="I124" s="49" t="str">
        <f t="shared" si="12"/>
        <v/>
      </c>
      <c r="J124" s="46" t="str">
        <f t="shared" si="13"/>
        <v/>
      </c>
      <c r="K124" s="46">
        <f t="shared" ref="K124:T124" si="474">MOD(K123+AH123, 256)</f>
        <v>7</v>
      </c>
      <c r="L124" s="50">
        <f t="shared" si="474"/>
        <v>4</v>
      </c>
      <c r="M124" s="50">
        <f t="shared" si="474"/>
        <v>12</v>
      </c>
      <c r="N124" s="50">
        <f t="shared" si="474"/>
        <v>25</v>
      </c>
      <c r="O124" s="50">
        <f t="shared" si="474"/>
        <v>30</v>
      </c>
      <c r="P124" s="50">
        <f t="shared" si="474"/>
        <v>0</v>
      </c>
      <c r="Q124" s="50">
        <f t="shared" si="474"/>
        <v>0</v>
      </c>
      <c r="R124" s="50">
        <f t="shared" si="474"/>
        <v>0</v>
      </c>
      <c r="S124" s="50">
        <f t="shared" si="474"/>
        <v>0</v>
      </c>
      <c r="T124" s="48">
        <f t="shared" si="474"/>
        <v>0</v>
      </c>
      <c r="U124" s="50">
        <f t="shared" ref="U124:AD124" si="475">AR123</f>
        <v>11</v>
      </c>
      <c r="V124" s="50">
        <f t="shared" si="475"/>
        <v>0</v>
      </c>
      <c r="W124" s="50">
        <f t="shared" si="475"/>
        <v>0</v>
      </c>
      <c r="X124" s="50">
        <f t="shared" si="475"/>
        <v>0</v>
      </c>
      <c r="Y124" s="50">
        <f t="shared" si="475"/>
        <v>0</v>
      </c>
      <c r="Z124" s="50">
        <f t="shared" si="475"/>
        <v>0</v>
      </c>
      <c r="AA124" s="50">
        <f t="shared" si="475"/>
        <v>0</v>
      </c>
      <c r="AB124" s="50">
        <f t="shared" si="475"/>
        <v>0</v>
      </c>
      <c r="AC124" s="50">
        <f t="shared" si="475"/>
        <v>0</v>
      </c>
      <c r="AD124" s="48">
        <f t="shared" si="475"/>
        <v>0</v>
      </c>
      <c r="AE124" s="51">
        <f t="shared" si="16"/>
        <v>23</v>
      </c>
      <c r="AF124" s="52">
        <f t="shared" si="17"/>
        <v>3</v>
      </c>
      <c r="AG124" s="49">
        <f t="shared" si="18"/>
        <v>1</v>
      </c>
      <c r="AH124" s="49">
        <f t="shared" ref="AH124:AQ124" si="476">INT(AH$7 = $E124) * INDIRECT(ADDRESS($B$1 + $A124, $F$1))</f>
        <v>0</v>
      </c>
      <c r="AI124" s="8">
        <f t="shared" si="476"/>
        <v>0</v>
      </c>
      <c r="AJ124" s="8">
        <f t="shared" si="476"/>
        <v>0</v>
      </c>
      <c r="AK124" s="8">
        <f t="shared" si="476"/>
        <v>1</v>
      </c>
      <c r="AL124" s="8">
        <f t="shared" si="476"/>
        <v>0</v>
      </c>
      <c r="AM124" s="8">
        <f t="shared" si="476"/>
        <v>0</v>
      </c>
      <c r="AN124" s="8">
        <f t="shared" si="476"/>
        <v>0</v>
      </c>
      <c r="AO124" s="8">
        <f t="shared" si="476"/>
        <v>0</v>
      </c>
      <c r="AP124" s="8">
        <f t="shared" si="476"/>
        <v>0</v>
      </c>
      <c r="AQ124" s="51">
        <f t="shared" si="476"/>
        <v>0</v>
      </c>
      <c r="AR124" s="8">
        <f t="shared" ref="AR124:BA124" si="477">IF($D124 = "[", INT(AR$7 &lt;= $G124) * ($C124 + 1), U124)</f>
        <v>11</v>
      </c>
      <c r="AS124" s="8">
        <f t="shared" si="477"/>
        <v>0</v>
      </c>
      <c r="AT124" s="8">
        <f t="shared" si="477"/>
        <v>0</v>
      </c>
      <c r="AU124" s="8">
        <f t="shared" si="477"/>
        <v>0</v>
      </c>
      <c r="AV124" s="8">
        <f t="shared" si="477"/>
        <v>0</v>
      </c>
      <c r="AW124" s="8">
        <f t="shared" si="477"/>
        <v>0</v>
      </c>
      <c r="AX124" s="8">
        <f t="shared" si="477"/>
        <v>0</v>
      </c>
      <c r="AY124" s="8">
        <f t="shared" si="477"/>
        <v>0</v>
      </c>
      <c r="AZ124" s="8">
        <f t="shared" si="477"/>
        <v>0</v>
      </c>
      <c r="BA124" s="8">
        <f t="shared" si="477"/>
        <v>0</v>
      </c>
      <c r="BB124" s="52">
        <f t="shared" si="21"/>
        <v>1</v>
      </c>
    </row>
    <row r="125">
      <c r="A125" s="53">
        <v>116.0</v>
      </c>
      <c r="B125" s="45" t="str">
        <f t="shared" si="5"/>
        <v/>
      </c>
      <c r="C125" s="46">
        <f t="shared" si="6"/>
        <v>23</v>
      </c>
      <c r="D125" s="47" t="str">
        <f t="shared" si="7"/>
        <v>+</v>
      </c>
      <c r="E125" s="46">
        <f t="shared" si="8"/>
        <v>3</v>
      </c>
      <c r="F125" s="48">
        <f t="shared" si="9"/>
        <v>26</v>
      </c>
      <c r="G125" s="46">
        <f t="shared" si="10"/>
        <v>1</v>
      </c>
      <c r="H125" s="48">
        <f t="shared" si="11"/>
        <v>0</v>
      </c>
      <c r="I125" s="49" t="str">
        <f t="shared" si="12"/>
        <v/>
      </c>
      <c r="J125" s="46" t="str">
        <f t="shared" si="13"/>
        <v/>
      </c>
      <c r="K125" s="46">
        <f t="shared" ref="K125:T125" si="478">MOD(K124+AH124, 256)</f>
        <v>7</v>
      </c>
      <c r="L125" s="50">
        <f t="shared" si="478"/>
        <v>4</v>
      </c>
      <c r="M125" s="50">
        <f t="shared" si="478"/>
        <v>12</v>
      </c>
      <c r="N125" s="50">
        <f t="shared" si="478"/>
        <v>26</v>
      </c>
      <c r="O125" s="50">
        <f t="shared" si="478"/>
        <v>30</v>
      </c>
      <c r="P125" s="50">
        <f t="shared" si="478"/>
        <v>0</v>
      </c>
      <c r="Q125" s="50">
        <f t="shared" si="478"/>
        <v>0</v>
      </c>
      <c r="R125" s="50">
        <f t="shared" si="478"/>
        <v>0</v>
      </c>
      <c r="S125" s="50">
        <f t="shared" si="478"/>
        <v>0</v>
      </c>
      <c r="T125" s="48">
        <f t="shared" si="478"/>
        <v>0</v>
      </c>
      <c r="U125" s="50">
        <f t="shared" ref="U125:AD125" si="479">AR124</f>
        <v>11</v>
      </c>
      <c r="V125" s="50">
        <f t="shared" si="479"/>
        <v>0</v>
      </c>
      <c r="W125" s="50">
        <f t="shared" si="479"/>
        <v>0</v>
      </c>
      <c r="X125" s="50">
        <f t="shared" si="479"/>
        <v>0</v>
      </c>
      <c r="Y125" s="50">
        <f t="shared" si="479"/>
        <v>0</v>
      </c>
      <c r="Z125" s="50">
        <f t="shared" si="479"/>
        <v>0</v>
      </c>
      <c r="AA125" s="50">
        <f t="shared" si="479"/>
        <v>0</v>
      </c>
      <c r="AB125" s="50">
        <f t="shared" si="479"/>
        <v>0</v>
      </c>
      <c r="AC125" s="50">
        <f t="shared" si="479"/>
        <v>0</v>
      </c>
      <c r="AD125" s="48">
        <f t="shared" si="479"/>
        <v>0</v>
      </c>
      <c r="AE125" s="51">
        <f t="shared" si="16"/>
        <v>24</v>
      </c>
      <c r="AF125" s="52">
        <f t="shared" si="17"/>
        <v>3</v>
      </c>
      <c r="AG125" s="49">
        <f t="shared" si="18"/>
        <v>1</v>
      </c>
      <c r="AH125" s="49">
        <f t="shared" ref="AH125:AQ125" si="480">INT(AH$7 = $E125) * INDIRECT(ADDRESS($B$1 + $A125, $F$1))</f>
        <v>0</v>
      </c>
      <c r="AI125" s="8">
        <f t="shared" si="480"/>
        <v>0</v>
      </c>
      <c r="AJ125" s="8">
        <f t="shared" si="480"/>
        <v>0</v>
      </c>
      <c r="AK125" s="8">
        <f t="shared" si="480"/>
        <v>1</v>
      </c>
      <c r="AL125" s="8">
        <f t="shared" si="480"/>
        <v>0</v>
      </c>
      <c r="AM125" s="8">
        <f t="shared" si="480"/>
        <v>0</v>
      </c>
      <c r="AN125" s="8">
        <f t="shared" si="480"/>
        <v>0</v>
      </c>
      <c r="AO125" s="8">
        <f t="shared" si="480"/>
        <v>0</v>
      </c>
      <c r="AP125" s="8">
        <f t="shared" si="480"/>
        <v>0</v>
      </c>
      <c r="AQ125" s="51">
        <f t="shared" si="480"/>
        <v>0</v>
      </c>
      <c r="AR125" s="8">
        <f t="shared" ref="AR125:BA125" si="481">IF($D125 = "[", INT(AR$7 &lt;= $G125) * ($C125 + 1), U125)</f>
        <v>11</v>
      </c>
      <c r="AS125" s="8">
        <f t="shared" si="481"/>
        <v>0</v>
      </c>
      <c r="AT125" s="8">
        <f t="shared" si="481"/>
        <v>0</v>
      </c>
      <c r="AU125" s="8">
        <f t="shared" si="481"/>
        <v>0</v>
      </c>
      <c r="AV125" s="8">
        <f t="shared" si="481"/>
        <v>0</v>
      </c>
      <c r="AW125" s="8">
        <f t="shared" si="481"/>
        <v>0</v>
      </c>
      <c r="AX125" s="8">
        <f t="shared" si="481"/>
        <v>0</v>
      </c>
      <c r="AY125" s="8">
        <f t="shared" si="481"/>
        <v>0</v>
      </c>
      <c r="AZ125" s="8">
        <f t="shared" si="481"/>
        <v>0</v>
      </c>
      <c r="BA125" s="8">
        <f t="shared" si="481"/>
        <v>0</v>
      </c>
      <c r="BB125" s="52">
        <f t="shared" si="21"/>
        <v>1</v>
      </c>
    </row>
    <row r="126">
      <c r="A126" s="53">
        <v>117.0</v>
      </c>
      <c r="B126" s="45" t="str">
        <f t="shared" si="5"/>
        <v/>
      </c>
      <c r="C126" s="46">
        <f t="shared" si="6"/>
        <v>24</v>
      </c>
      <c r="D126" s="47" t="str">
        <f t="shared" si="7"/>
        <v>+</v>
      </c>
      <c r="E126" s="46">
        <f t="shared" si="8"/>
        <v>3</v>
      </c>
      <c r="F126" s="48">
        <f t="shared" si="9"/>
        <v>27</v>
      </c>
      <c r="G126" s="46">
        <f t="shared" si="10"/>
        <v>1</v>
      </c>
      <c r="H126" s="48">
        <f t="shared" si="11"/>
        <v>0</v>
      </c>
      <c r="I126" s="49" t="str">
        <f t="shared" si="12"/>
        <v/>
      </c>
      <c r="J126" s="46" t="str">
        <f t="shared" si="13"/>
        <v/>
      </c>
      <c r="K126" s="46">
        <f t="shared" ref="K126:T126" si="482">MOD(K125+AH125, 256)</f>
        <v>7</v>
      </c>
      <c r="L126" s="50">
        <f t="shared" si="482"/>
        <v>4</v>
      </c>
      <c r="M126" s="50">
        <f t="shared" si="482"/>
        <v>12</v>
      </c>
      <c r="N126" s="50">
        <f t="shared" si="482"/>
        <v>27</v>
      </c>
      <c r="O126" s="50">
        <f t="shared" si="482"/>
        <v>30</v>
      </c>
      <c r="P126" s="50">
        <f t="shared" si="482"/>
        <v>0</v>
      </c>
      <c r="Q126" s="50">
        <f t="shared" si="482"/>
        <v>0</v>
      </c>
      <c r="R126" s="50">
        <f t="shared" si="482"/>
        <v>0</v>
      </c>
      <c r="S126" s="50">
        <f t="shared" si="482"/>
        <v>0</v>
      </c>
      <c r="T126" s="48">
        <f t="shared" si="482"/>
        <v>0</v>
      </c>
      <c r="U126" s="50">
        <f t="shared" ref="U126:AD126" si="483">AR125</f>
        <v>11</v>
      </c>
      <c r="V126" s="50">
        <f t="shared" si="483"/>
        <v>0</v>
      </c>
      <c r="W126" s="50">
        <f t="shared" si="483"/>
        <v>0</v>
      </c>
      <c r="X126" s="50">
        <f t="shared" si="483"/>
        <v>0</v>
      </c>
      <c r="Y126" s="50">
        <f t="shared" si="483"/>
        <v>0</v>
      </c>
      <c r="Z126" s="50">
        <f t="shared" si="483"/>
        <v>0</v>
      </c>
      <c r="AA126" s="50">
        <f t="shared" si="483"/>
        <v>0</v>
      </c>
      <c r="AB126" s="50">
        <f t="shared" si="483"/>
        <v>0</v>
      </c>
      <c r="AC126" s="50">
        <f t="shared" si="483"/>
        <v>0</v>
      </c>
      <c r="AD126" s="48">
        <f t="shared" si="483"/>
        <v>0</v>
      </c>
      <c r="AE126" s="51">
        <f t="shared" si="16"/>
        <v>25</v>
      </c>
      <c r="AF126" s="52">
        <f t="shared" si="17"/>
        <v>3</v>
      </c>
      <c r="AG126" s="49">
        <f t="shared" si="18"/>
        <v>1</v>
      </c>
      <c r="AH126" s="49">
        <f t="shared" ref="AH126:AQ126" si="484">INT(AH$7 = $E126) * INDIRECT(ADDRESS($B$1 + $A126, $F$1))</f>
        <v>0</v>
      </c>
      <c r="AI126" s="8">
        <f t="shared" si="484"/>
        <v>0</v>
      </c>
      <c r="AJ126" s="8">
        <f t="shared" si="484"/>
        <v>0</v>
      </c>
      <c r="AK126" s="8">
        <f t="shared" si="484"/>
        <v>1</v>
      </c>
      <c r="AL126" s="8">
        <f t="shared" si="484"/>
        <v>0</v>
      </c>
      <c r="AM126" s="8">
        <f t="shared" si="484"/>
        <v>0</v>
      </c>
      <c r="AN126" s="8">
        <f t="shared" si="484"/>
        <v>0</v>
      </c>
      <c r="AO126" s="8">
        <f t="shared" si="484"/>
        <v>0</v>
      </c>
      <c r="AP126" s="8">
        <f t="shared" si="484"/>
        <v>0</v>
      </c>
      <c r="AQ126" s="51">
        <f t="shared" si="484"/>
        <v>0</v>
      </c>
      <c r="AR126" s="8">
        <f t="shared" ref="AR126:BA126" si="485">IF($D126 = "[", INT(AR$7 &lt;= $G126) * ($C126 + 1), U126)</f>
        <v>11</v>
      </c>
      <c r="AS126" s="8">
        <f t="shared" si="485"/>
        <v>0</v>
      </c>
      <c r="AT126" s="8">
        <f t="shared" si="485"/>
        <v>0</v>
      </c>
      <c r="AU126" s="8">
        <f t="shared" si="485"/>
        <v>0</v>
      </c>
      <c r="AV126" s="8">
        <f t="shared" si="485"/>
        <v>0</v>
      </c>
      <c r="AW126" s="8">
        <f t="shared" si="485"/>
        <v>0</v>
      </c>
      <c r="AX126" s="8">
        <f t="shared" si="485"/>
        <v>0</v>
      </c>
      <c r="AY126" s="8">
        <f t="shared" si="485"/>
        <v>0</v>
      </c>
      <c r="AZ126" s="8">
        <f t="shared" si="485"/>
        <v>0</v>
      </c>
      <c r="BA126" s="8">
        <f t="shared" si="485"/>
        <v>0</v>
      </c>
      <c r="BB126" s="52">
        <f t="shared" si="21"/>
        <v>1</v>
      </c>
    </row>
    <row r="127">
      <c r="A127" s="53">
        <v>118.0</v>
      </c>
      <c r="B127" s="45" t="str">
        <f t="shared" si="5"/>
        <v/>
      </c>
      <c r="C127" s="46">
        <f t="shared" si="6"/>
        <v>25</v>
      </c>
      <c r="D127" s="47" t="str">
        <f t="shared" si="7"/>
        <v>&gt;</v>
      </c>
      <c r="E127" s="46">
        <f t="shared" si="8"/>
        <v>3</v>
      </c>
      <c r="F127" s="48">
        <f t="shared" si="9"/>
        <v>28</v>
      </c>
      <c r="G127" s="46">
        <f t="shared" si="10"/>
        <v>1</v>
      </c>
      <c r="H127" s="48">
        <f t="shared" si="11"/>
        <v>0</v>
      </c>
      <c r="I127" s="49" t="str">
        <f t="shared" si="12"/>
        <v/>
      </c>
      <c r="J127" s="46" t="str">
        <f t="shared" si="13"/>
        <v/>
      </c>
      <c r="K127" s="46">
        <f t="shared" ref="K127:T127" si="486">MOD(K126+AH126, 256)</f>
        <v>7</v>
      </c>
      <c r="L127" s="50">
        <f t="shared" si="486"/>
        <v>4</v>
      </c>
      <c r="M127" s="50">
        <f t="shared" si="486"/>
        <v>12</v>
      </c>
      <c r="N127" s="50">
        <f t="shared" si="486"/>
        <v>28</v>
      </c>
      <c r="O127" s="50">
        <f t="shared" si="486"/>
        <v>30</v>
      </c>
      <c r="P127" s="50">
        <f t="shared" si="486"/>
        <v>0</v>
      </c>
      <c r="Q127" s="50">
        <f t="shared" si="486"/>
        <v>0</v>
      </c>
      <c r="R127" s="50">
        <f t="shared" si="486"/>
        <v>0</v>
      </c>
      <c r="S127" s="50">
        <f t="shared" si="486"/>
        <v>0</v>
      </c>
      <c r="T127" s="48">
        <f t="shared" si="486"/>
        <v>0</v>
      </c>
      <c r="U127" s="50">
        <f t="shared" ref="U127:AD127" si="487">AR126</f>
        <v>11</v>
      </c>
      <c r="V127" s="50">
        <f t="shared" si="487"/>
        <v>0</v>
      </c>
      <c r="W127" s="50">
        <f t="shared" si="487"/>
        <v>0</v>
      </c>
      <c r="X127" s="50">
        <f t="shared" si="487"/>
        <v>0</v>
      </c>
      <c r="Y127" s="50">
        <f t="shared" si="487"/>
        <v>0</v>
      </c>
      <c r="Z127" s="50">
        <f t="shared" si="487"/>
        <v>0</v>
      </c>
      <c r="AA127" s="50">
        <f t="shared" si="487"/>
        <v>0</v>
      </c>
      <c r="AB127" s="50">
        <f t="shared" si="487"/>
        <v>0</v>
      </c>
      <c r="AC127" s="50">
        <f t="shared" si="487"/>
        <v>0</v>
      </c>
      <c r="AD127" s="48">
        <f t="shared" si="487"/>
        <v>0</v>
      </c>
      <c r="AE127" s="51">
        <f t="shared" si="16"/>
        <v>26</v>
      </c>
      <c r="AF127" s="52">
        <f t="shared" si="17"/>
        <v>4</v>
      </c>
      <c r="AG127" s="49">
        <f t="shared" si="18"/>
        <v>1</v>
      </c>
      <c r="AH127" s="49">
        <f t="shared" ref="AH127:AQ127" si="488">INT(AH$7 = $E127) * INDIRECT(ADDRESS($B$1 + $A127, $F$1))</f>
        <v>0</v>
      </c>
      <c r="AI127" s="8">
        <f t="shared" si="488"/>
        <v>0</v>
      </c>
      <c r="AJ127" s="8">
        <f t="shared" si="488"/>
        <v>0</v>
      </c>
      <c r="AK127" s="8">
        <f t="shared" si="488"/>
        <v>0</v>
      </c>
      <c r="AL127" s="8">
        <f t="shared" si="488"/>
        <v>0</v>
      </c>
      <c r="AM127" s="8">
        <f t="shared" si="488"/>
        <v>0</v>
      </c>
      <c r="AN127" s="8">
        <f t="shared" si="488"/>
        <v>0</v>
      </c>
      <c r="AO127" s="8">
        <f t="shared" si="488"/>
        <v>0</v>
      </c>
      <c r="AP127" s="8">
        <f t="shared" si="488"/>
        <v>0</v>
      </c>
      <c r="AQ127" s="51">
        <f t="shared" si="488"/>
        <v>0</v>
      </c>
      <c r="AR127" s="8">
        <f t="shared" ref="AR127:BA127" si="489">IF($D127 = "[", INT(AR$7 &lt;= $G127) * ($C127 + 1), U127)</f>
        <v>11</v>
      </c>
      <c r="AS127" s="8">
        <f t="shared" si="489"/>
        <v>0</v>
      </c>
      <c r="AT127" s="8">
        <f t="shared" si="489"/>
        <v>0</v>
      </c>
      <c r="AU127" s="8">
        <f t="shared" si="489"/>
        <v>0</v>
      </c>
      <c r="AV127" s="8">
        <f t="shared" si="489"/>
        <v>0</v>
      </c>
      <c r="AW127" s="8">
        <f t="shared" si="489"/>
        <v>0</v>
      </c>
      <c r="AX127" s="8">
        <f t="shared" si="489"/>
        <v>0</v>
      </c>
      <c r="AY127" s="8">
        <f t="shared" si="489"/>
        <v>0</v>
      </c>
      <c r="AZ127" s="8">
        <f t="shared" si="489"/>
        <v>0</v>
      </c>
      <c r="BA127" s="8">
        <f t="shared" si="489"/>
        <v>0</v>
      </c>
      <c r="BB127" s="52">
        <f t="shared" si="21"/>
        <v>0</v>
      </c>
    </row>
    <row r="128">
      <c r="A128" s="53">
        <v>119.0</v>
      </c>
      <c r="B128" s="45" t="str">
        <f t="shared" si="5"/>
        <v/>
      </c>
      <c r="C128" s="46">
        <f t="shared" si="6"/>
        <v>26</v>
      </c>
      <c r="D128" s="47" t="str">
        <f t="shared" si="7"/>
        <v>+</v>
      </c>
      <c r="E128" s="46">
        <f t="shared" si="8"/>
        <v>4</v>
      </c>
      <c r="F128" s="48">
        <f t="shared" si="9"/>
        <v>30</v>
      </c>
      <c r="G128" s="46">
        <f t="shared" si="10"/>
        <v>1</v>
      </c>
      <c r="H128" s="48">
        <f t="shared" si="11"/>
        <v>0</v>
      </c>
      <c r="I128" s="49" t="str">
        <f t="shared" si="12"/>
        <v/>
      </c>
      <c r="J128" s="46" t="str">
        <f t="shared" si="13"/>
        <v/>
      </c>
      <c r="K128" s="46">
        <f t="shared" ref="K128:T128" si="490">MOD(K127+AH127, 256)</f>
        <v>7</v>
      </c>
      <c r="L128" s="50">
        <f t="shared" si="490"/>
        <v>4</v>
      </c>
      <c r="M128" s="50">
        <f t="shared" si="490"/>
        <v>12</v>
      </c>
      <c r="N128" s="50">
        <f t="shared" si="490"/>
        <v>28</v>
      </c>
      <c r="O128" s="50">
        <f t="shared" si="490"/>
        <v>30</v>
      </c>
      <c r="P128" s="50">
        <f t="shared" si="490"/>
        <v>0</v>
      </c>
      <c r="Q128" s="50">
        <f t="shared" si="490"/>
        <v>0</v>
      </c>
      <c r="R128" s="50">
        <f t="shared" si="490"/>
        <v>0</v>
      </c>
      <c r="S128" s="50">
        <f t="shared" si="490"/>
        <v>0</v>
      </c>
      <c r="T128" s="48">
        <f t="shared" si="490"/>
        <v>0</v>
      </c>
      <c r="U128" s="50">
        <f t="shared" ref="U128:AD128" si="491">AR127</f>
        <v>11</v>
      </c>
      <c r="V128" s="50">
        <f t="shared" si="491"/>
        <v>0</v>
      </c>
      <c r="W128" s="50">
        <f t="shared" si="491"/>
        <v>0</v>
      </c>
      <c r="X128" s="50">
        <f t="shared" si="491"/>
        <v>0</v>
      </c>
      <c r="Y128" s="50">
        <f t="shared" si="491"/>
        <v>0</v>
      </c>
      <c r="Z128" s="50">
        <f t="shared" si="491"/>
        <v>0</v>
      </c>
      <c r="AA128" s="50">
        <f t="shared" si="491"/>
        <v>0</v>
      </c>
      <c r="AB128" s="50">
        <f t="shared" si="491"/>
        <v>0</v>
      </c>
      <c r="AC128" s="50">
        <f t="shared" si="491"/>
        <v>0</v>
      </c>
      <c r="AD128" s="48">
        <f t="shared" si="491"/>
        <v>0</v>
      </c>
      <c r="AE128" s="51">
        <f t="shared" si="16"/>
        <v>27</v>
      </c>
      <c r="AF128" s="52">
        <f t="shared" si="17"/>
        <v>4</v>
      </c>
      <c r="AG128" s="49">
        <f t="shared" si="18"/>
        <v>1</v>
      </c>
      <c r="AH128" s="49">
        <f t="shared" ref="AH128:AQ128" si="492">INT(AH$7 = $E128) * INDIRECT(ADDRESS($B$1 + $A128, $F$1))</f>
        <v>0</v>
      </c>
      <c r="AI128" s="8">
        <f t="shared" si="492"/>
        <v>0</v>
      </c>
      <c r="AJ128" s="8">
        <f t="shared" si="492"/>
        <v>0</v>
      </c>
      <c r="AK128" s="8">
        <f t="shared" si="492"/>
        <v>0</v>
      </c>
      <c r="AL128" s="8">
        <f t="shared" si="492"/>
        <v>1</v>
      </c>
      <c r="AM128" s="8">
        <f t="shared" si="492"/>
        <v>0</v>
      </c>
      <c r="AN128" s="8">
        <f t="shared" si="492"/>
        <v>0</v>
      </c>
      <c r="AO128" s="8">
        <f t="shared" si="492"/>
        <v>0</v>
      </c>
      <c r="AP128" s="8">
        <f t="shared" si="492"/>
        <v>0</v>
      </c>
      <c r="AQ128" s="51">
        <f t="shared" si="492"/>
        <v>0</v>
      </c>
      <c r="AR128" s="8">
        <f t="shared" ref="AR128:BA128" si="493">IF($D128 = "[", INT(AR$7 &lt;= $G128) * ($C128 + 1), U128)</f>
        <v>11</v>
      </c>
      <c r="AS128" s="8">
        <f t="shared" si="493"/>
        <v>0</v>
      </c>
      <c r="AT128" s="8">
        <f t="shared" si="493"/>
        <v>0</v>
      </c>
      <c r="AU128" s="8">
        <f t="shared" si="493"/>
        <v>0</v>
      </c>
      <c r="AV128" s="8">
        <f t="shared" si="493"/>
        <v>0</v>
      </c>
      <c r="AW128" s="8">
        <f t="shared" si="493"/>
        <v>0</v>
      </c>
      <c r="AX128" s="8">
        <f t="shared" si="493"/>
        <v>0</v>
      </c>
      <c r="AY128" s="8">
        <f t="shared" si="493"/>
        <v>0</v>
      </c>
      <c r="AZ128" s="8">
        <f t="shared" si="493"/>
        <v>0</v>
      </c>
      <c r="BA128" s="8">
        <f t="shared" si="493"/>
        <v>0</v>
      </c>
      <c r="BB128" s="52">
        <f t="shared" si="21"/>
        <v>1</v>
      </c>
    </row>
    <row r="129">
      <c r="A129" s="53">
        <v>120.0</v>
      </c>
      <c r="B129" s="45" t="str">
        <f t="shared" si="5"/>
        <v/>
      </c>
      <c r="C129" s="46">
        <f t="shared" si="6"/>
        <v>27</v>
      </c>
      <c r="D129" s="47" t="str">
        <f t="shared" si="7"/>
        <v>+</v>
      </c>
      <c r="E129" s="46">
        <f t="shared" si="8"/>
        <v>4</v>
      </c>
      <c r="F129" s="48">
        <f t="shared" si="9"/>
        <v>31</v>
      </c>
      <c r="G129" s="46">
        <f t="shared" si="10"/>
        <v>1</v>
      </c>
      <c r="H129" s="48">
        <f t="shared" si="11"/>
        <v>0</v>
      </c>
      <c r="I129" s="49" t="str">
        <f t="shared" si="12"/>
        <v/>
      </c>
      <c r="J129" s="46" t="str">
        <f t="shared" si="13"/>
        <v/>
      </c>
      <c r="K129" s="46">
        <f t="shared" ref="K129:T129" si="494">MOD(K128+AH128, 256)</f>
        <v>7</v>
      </c>
      <c r="L129" s="50">
        <f t="shared" si="494"/>
        <v>4</v>
      </c>
      <c r="M129" s="50">
        <f t="shared" si="494"/>
        <v>12</v>
      </c>
      <c r="N129" s="50">
        <f t="shared" si="494"/>
        <v>28</v>
      </c>
      <c r="O129" s="50">
        <f t="shared" si="494"/>
        <v>31</v>
      </c>
      <c r="P129" s="50">
        <f t="shared" si="494"/>
        <v>0</v>
      </c>
      <c r="Q129" s="50">
        <f t="shared" si="494"/>
        <v>0</v>
      </c>
      <c r="R129" s="50">
        <f t="shared" si="494"/>
        <v>0</v>
      </c>
      <c r="S129" s="50">
        <f t="shared" si="494"/>
        <v>0</v>
      </c>
      <c r="T129" s="48">
        <f t="shared" si="494"/>
        <v>0</v>
      </c>
      <c r="U129" s="50">
        <f t="shared" ref="U129:AD129" si="495">AR128</f>
        <v>11</v>
      </c>
      <c r="V129" s="50">
        <f t="shared" si="495"/>
        <v>0</v>
      </c>
      <c r="W129" s="50">
        <f t="shared" si="495"/>
        <v>0</v>
      </c>
      <c r="X129" s="50">
        <f t="shared" si="495"/>
        <v>0</v>
      </c>
      <c r="Y129" s="50">
        <f t="shared" si="495"/>
        <v>0</v>
      </c>
      <c r="Z129" s="50">
        <f t="shared" si="495"/>
        <v>0</v>
      </c>
      <c r="AA129" s="50">
        <f t="shared" si="495"/>
        <v>0</v>
      </c>
      <c r="AB129" s="50">
        <f t="shared" si="495"/>
        <v>0</v>
      </c>
      <c r="AC129" s="50">
        <f t="shared" si="495"/>
        <v>0</v>
      </c>
      <c r="AD129" s="48">
        <f t="shared" si="495"/>
        <v>0</v>
      </c>
      <c r="AE129" s="51">
        <f t="shared" si="16"/>
        <v>28</v>
      </c>
      <c r="AF129" s="52">
        <f t="shared" si="17"/>
        <v>4</v>
      </c>
      <c r="AG129" s="49">
        <f t="shared" si="18"/>
        <v>1</v>
      </c>
      <c r="AH129" s="49">
        <f t="shared" ref="AH129:AQ129" si="496">INT(AH$7 = $E129) * INDIRECT(ADDRESS($B$1 + $A129, $F$1))</f>
        <v>0</v>
      </c>
      <c r="AI129" s="8">
        <f t="shared" si="496"/>
        <v>0</v>
      </c>
      <c r="AJ129" s="8">
        <f t="shared" si="496"/>
        <v>0</v>
      </c>
      <c r="AK129" s="8">
        <f t="shared" si="496"/>
        <v>0</v>
      </c>
      <c r="AL129" s="8">
        <f t="shared" si="496"/>
        <v>1</v>
      </c>
      <c r="AM129" s="8">
        <f t="shared" si="496"/>
        <v>0</v>
      </c>
      <c r="AN129" s="8">
        <f t="shared" si="496"/>
        <v>0</v>
      </c>
      <c r="AO129" s="8">
        <f t="shared" si="496"/>
        <v>0</v>
      </c>
      <c r="AP129" s="8">
        <f t="shared" si="496"/>
        <v>0</v>
      </c>
      <c r="AQ129" s="51">
        <f t="shared" si="496"/>
        <v>0</v>
      </c>
      <c r="AR129" s="8">
        <f t="shared" ref="AR129:BA129" si="497">IF($D129 = "[", INT(AR$7 &lt;= $G129) * ($C129 + 1), U129)</f>
        <v>11</v>
      </c>
      <c r="AS129" s="8">
        <f t="shared" si="497"/>
        <v>0</v>
      </c>
      <c r="AT129" s="8">
        <f t="shared" si="497"/>
        <v>0</v>
      </c>
      <c r="AU129" s="8">
        <f t="shared" si="497"/>
        <v>0</v>
      </c>
      <c r="AV129" s="8">
        <f t="shared" si="497"/>
        <v>0</v>
      </c>
      <c r="AW129" s="8">
        <f t="shared" si="497"/>
        <v>0</v>
      </c>
      <c r="AX129" s="8">
        <f t="shared" si="497"/>
        <v>0</v>
      </c>
      <c r="AY129" s="8">
        <f t="shared" si="497"/>
        <v>0</v>
      </c>
      <c r="AZ129" s="8">
        <f t="shared" si="497"/>
        <v>0</v>
      </c>
      <c r="BA129" s="8">
        <f t="shared" si="497"/>
        <v>0</v>
      </c>
      <c r="BB129" s="52">
        <f t="shared" si="21"/>
        <v>1</v>
      </c>
    </row>
    <row r="130">
      <c r="A130" s="53">
        <v>121.0</v>
      </c>
      <c r="B130" s="45" t="str">
        <f t="shared" si="5"/>
        <v/>
      </c>
      <c r="C130" s="46">
        <f t="shared" si="6"/>
        <v>28</v>
      </c>
      <c r="D130" s="47" t="str">
        <f t="shared" si="7"/>
        <v>+</v>
      </c>
      <c r="E130" s="46">
        <f t="shared" si="8"/>
        <v>4</v>
      </c>
      <c r="F130" s="48">
        <f t="shared" si="9"/>
        <v>32</v>
      </c>
      <c r="G130" s="46">
        <f t="shared" si="10"/>
        <v>1</v>
      </c>
      <c r="H130" s="48">
        <f t="shared" si="11"/>
        <v>0</v>
      </c>
      <c r="I130" s="49" t="str">
        <f t="shared" si="12"/>
        <v/>
      </c>
      <c r="J130" s="46" t="str">
        <f t="shared" si="13"/>
        <v/>
      </c>
      <c r="K130" s="46">
        <f t="shared" ref="K130:T130" si="498">MOD(K129+AH129, 256)</f>
        <v>7</v>
      </c>
      <c r="L130" s="50">
        <f t="shared" si="498"/>
        <v>4</v>
      </c>
      <c r="M130" s="50">
        <f t="shared" si="498"/>
        <v>12</v>
      </c>
      <c r="N130" s="50">
        <f t="shared" si="498"/>
        <v>28</v>
      </c>
      <c r="O130" s="50">
        <f t="shared" si="498"/>
        <v>32</v>
      </c>
      <c r="P130" s="50">
        <f t="shared" si="498"/>
        <v>0</v>
      </c>
      <c r="Q130" s="50">
        <f t="shared" si="498"/>
        <v>0</v>
      </c>
      <c r="R130" s="50">
        <f t="shared" si="498"/>
        <v>0</v>
      </c>
      <c r="S130" s="50">
        <f t="shared" si="498"/>
        <v>0</v>
      </c>
      <c r="T130" s="48">
        <f t="shared" si="498"/>
        <v>0</v>
      </c>
      <c r="U130" s="50">
        <f t="shared" ref="U130:AD130" si="499">AR129</f>
        <v>11</v>
      </c>
      <c r="V130" s="50">
        <f t="shared" si="499"/>
        <v>0</v>
      </c>
      <c r="W130" s="50">
        <f t="shared" si="499"/>
        <v>0</v>
      </c>
      <c r="X130" s="50">
        <f t="shared" si="499"/>
        <v>0</v>
      </c>
      <c r="Y130" s="50">
        <f t="shared" si="499"/>
        <v>0</v>
      </c>
      <c r="Z130" s="50">
        <f t="shared" si="499"/>
        <v>0</v>
      </c>
      <c r="AA130" s="50">
        <f t="shared" si="499"/>
        <v>0</v>
      </c>
      <c r="AB130" s="50">
        <f t="shared" si="499"/>
        <v>0</v>
      </c>
      <c r="AC130" s="50">
        <f t="shared" si="499"/>
        <v>0</v>
      </c>
      <c r="AD130" s="48">
        <f t="shared" si="499"/>
        <v>0</v>
      </c>
      <c r="AE130" s="51">
        <f t="shared" si="16"/>
        <v>29</v>
      </c>
      <c r="AF130" s="52">
        <f t="shared" si="17"/>
        <v>4</v>
      </c>
      <c r="AG130" s="49">
        <f t="shared" si="18"/>
        <v>1</v>
      </c>
      <c r="AH130" s="49">
        <f t="shared" ref="AH130:AQ130" si="500">INT(AH$7 = $E130) * INDIRECT(ADDRESS($B$1 + $A130, $F$1))</f>
        <v>0</v>
      </c>
      <c r="AI130" s="8">
        <f t="shared" si="500"/>
        <v>0</v>
      </c>
      <c r="AJ130" s="8">
        <f t="shared" si="500"/>
        <v>0</v>
      </c>
      <c r="AK130" s="8">
        <f t="shared" si="500"/>
        <v>0</v>
      </c>
      <c r="AL130" s="8">
        <f t="shared" si="500"/>
        <v>1</v>
      </c>
      <c r="AM130" s="8">
        <f t="shared" si="500"/>
        <v>0</v>
      </c>
      <c r="AN130" s="8">
        <f t="shared" si="500"/>
        <v>0</v>
      </c>
      <c r="AO130" s="8">
        <f t="shared" si="500"/>
        <v>0</v>
      </c>
      <c r="AP130" s="8">
        <f t="shared" si="500"/>
        <v>0</v>
      </c>
      <c r="AQ130" s="51">
        <f t="shared" si="500"/>
        <v>0</v>
      </c>
      <c r="AR130" s="8">
        <f t="shared" ref="AR130:BA130" si="501">IF($D130 = "[", INT(AR$7 &lt;= $G130) * ($C130 + 1), U130)</f>
        <v>11</v>
      </c>
      <c r="AS130" s="8">
        <f t="shared" si="501"/>
        <v>0</v>
      </c>
      <c r="AT130" s="8">
        <f t="shared" si="501"/>
        <v>0</v>
      </c>
      <c r="AU130" s="8">
        <f t="shared" si="501"/>
        <v>0</v>
      </c>
      <c r="AV130" s="8">
        <f t="shared" si="501"/>
        <v>0</v>
      </c>
      <c r="AW130" s="8">
        <f t="shared" si="501"/>
        <v>0</v>
      </c>
      <c r="AX130" s="8">
        <f t="shared" si="501"/>
        <v>0</v>
      </c>
      <c r="AY130" s="8">
        <f t="shared" si="501"/>
        <v>0</v>
      </c>
      <c r="AZ130" s="8">
        <f t="shared" si="501"/>
        <v>0</v>
      </c>
      <c r="BA130" s="8">
        <f t="shared" si="501"/>
        <v>0</v>
      </c>
      <c r="BB130" s="52">
        <f t="shared" si="21"/>
        <v>1</v>
      </c>
    </row>
    <row r="131">
      <c r="A131" s="53">
        <v>122.0</v>
      </c>
      <c r="B131" s="45" t="str">
        <f t="shared" si="5"/>
        <v/>
      </c>
      <c r="C131" s="46">
        <f t="shared" si="6"/>
        <v>29</v>
      </c>
      <c r="D131" s="47" t="str">
        <f t="shared" si="7"/>
        <v>+</v>
      </c>
      <c r="E131" s="46">
        <f t="shared" si="8"/>
        <v>4</v>
      </c>
      <c r="F131" s="48">
        <f t="shared" si="9"/>
        <v>33</v>
      </c>
      <c r="G131" s="46">
        <f t="shared" si="10"/>
        <v>1</v>
      </c>
      <c r="H131" s="48">
        <f t="shared" si="11"/>
        <v>0</v>
      </c>
      <c r="I131" s="49" t="str">
        <f t="shared" si="12"/>
        <v/>
      </c>
      <c r="J131" s="46" t="str">
        <f t="shared" si="13"/>
        <v/>
      </c>
      <c r="K131" s="46">
        <f t="shared" ref="K131:T131" si="502">MOD(K130+AH130, 256)</f>
        <v>7</v>
      </c>
      <c r="L131" s="50">
        <f t="shared" si="502"/>
        <v>4</v>
      </c>
      <c r="M131" s="50">
        <f t="shared" si="502"/>
        <v>12</v>
      </c>
      <c r="N131" s="50">
        <f t="shared" si="502"/>
        <v>28</v>
      </c>
      <c r="O131" s="50">
        <f t="shared" si="502"/>
        <v>33</v>
      </c>
      <c r="P131" s="50">
        <f t="shared" si="502"/>
        <v>0</v>
      </c>
      <c r="Q131" s="50">
        <f t="shared" si="502"/>
        <v>0</v>
      </c>
      <c r="R131" s="50">
        <f t="shared" si="502"/>
        <v>0</v>
      </c>
      <c r="S131" s="50">
        <f t="shared" si="502"/>
        <v>0</v>
      </c>
      <c r="T131" s="48">
        <f t="shared" si="502"/>
        <v>0</v>
      </c>
      <c r="U131" s="50">
        <f t="shared" ref="U131:AD131" si="503">AR130</f>
        <v>11</v>
      </c>
      <c r="V131" s="50">
        <f t="shared" si="503"/>
        <v>0</v>
      </c>
      <c r="W131" s="50">
        <f t="shared" si="503"/>
        <v>0</v>
      </c>
      <c r="X131" s="50">
        <f t="shared" si="503"/>
        <v>0</v>
      </c>
      <c r="Y131" s="50">
        <f t="shared" si="503"/>
        <v>0</v>
      </c>
      <c r="Z131" s="50">
        <f t="shared" si="503"/>
        <v>0</v>
      </c>
      <c r="AA131" s="50">
        <f t="shared" si="503"/>
        <v>0</v>
      </c>
      <c r="AB131" s="50">
        <f t="shared" si="503"/>
        <v>0</v>
      </c>
      <c r="AC131" s="50">
        <f t="shared" si="503"/>
        <v>0</v>
      </c>
      <c r="AD131" s="48">
        <f t="shared" si="503"/>
        <v>0</v>
      </c>
      <c r="AE131" s="51">
        <f t="shared" si="16"/>
        <v>30</v>
      </c>
      <c r="AF131" s="52">
        <f t="shared" si="17"/>
        <v>4</v>
      </c>
      <c r="AG131" s="49">
        <f t="shared" si="18"/>
        <v>1</v>
      </c>
      <c r="AH131" s="49">
        <f t="shared" ref="AH131:AQ131" si="504">INT(AH$7 = $E131) * INDIRECT(ADDRESS($B$1 + $A131, $F$1))</f>
        <v>0</v>
      </c>
      <c r="AI131" s="8">
        <f t="shared" si="504"/>
        <v>0</v>
      </c>
      <c r="AJ131" s="8">
        <f t="shared" si="504"/>
        <v>0</v>
      </c>
      <c r="AK131" s="8">
        <f t="shared" si="504"/>
        <v>0</v>
      </c>
      <c r="AL131" s="8">
        <f t="shared" si="504"/>
        <v>1</v>
      </c>
      <c r="AM131" s="8">
        <f t="shared" si="504"/>
        <v>0</v>
      </c>
      <c r="AN131" s="8">
        <f t="shared" si="504"/>
        <v>0</v>
      </c>
      <c r="AO131" s="8">
        <f t="shared" si="504"/>
        <v>0</v>
      </c>
      <c r="AP131" s="8">
        <f t="shared" si="504"/>
        <v>0</v>
      </c>
      <c r="AQ131" s="51">
        <f t="shared" si="504"/>
        <v>0</v>
      </c>
      <c r="AR131" s="8">
        <f t="shared" ref="AR131:BA131" si="505">IF($D131 = "[", INT(AR$7 &lt;= $G131) * ($C131 + 1), U131)</f>
        <v>11</v>
      </c>
      <c r="AS131" s="8">
        <f t="shared" si="505"/>
        <v>0</v>
      </c>
      <c r="AT131" s="8">
        <f t="shared" si="505"/>
        <v>0</v>
      </c>
      <c r="AU131" s="8">
        <f t="shared" si="505"/>
        <v>0</v>
      </c>
      <c r="AV131" s="8">
        <f t="shared" si="505"/>
        <v>0</v>
      </c>
      <c r="AW131" s="8">
        <f t="shared" si="505"/>
        <v>0</v>
      </c>
      <c r="AX131" s="8">
        <f t="shared" si="505"/>
        <v>0</v>
      </c>
      <c r="AY131" s="8">
        <f t="shared" si="505"/>
        <v>0</v>
      </c>
      <c r="AZ131" s="8">
        <f t="shared" si="505"/>
        <v>0</v>
      </c>
      <c r="BA131" s="8">
        <f t="shared" si="505"/>
        <v>0</v>
      </c>
      <c r="BB131" s="52">
        <f t="shared" si="21"/>
        <v>1</v>
      </c>
    </row>
    <row r="132">
      <c r="A132" s="53">
        <v>123.0</v>
      </c>
      <c r="B132" s="45" t="str">
        <f t="shared" si="5"/>
        <v/>
      </c>
      <c r="C132" s="46">
        <f t="shared" si="6"/>
        <v>30</v>
      </c>
      <c r="D132" s="47" t="str">
        <f t="shared" si="7"/>
        <v>+</v>
      </c>
      <c r="E132" s="46">
        <f t="shared" si="8"/>
        <v>4</v>
      </c>
      <c r="F132" s="48">
        <f t="shared" si="9"/>
        <v>34</v>
      </c>
      <c r="G132" s="46">
        <f t="shared" si="10"/>
        <v>1</v>
      </c>
      <c r="H132" s="48">
        <f t="shared" si="11"/>
        <v>0</v>
      </c>
      <c r="I132" s="49" t="str">
        <f t="shared" si="12"/>
        <v/>
      </c>
      <c r="J132" s="46" t="str">
        <f t="shared" si="13"/>
        <v/>
      </c>
      <c r="K132" s="46">
        <f t="shared" ref="K132:T132" si="506">MOD(K131+AH131, 256)</f>
        <v>7</v>
      </c>
      <c r="L132" s="50">
        <f t="shared" si="506"/>
        <v>4</v>
      </c>
      <c r="M132" s="50">
        <f t="shared" si="506"/>
        <v>12</v>
      </c>
      <c r="N132" s="50">
        <f t="shared" si="506"/>
        <v>28</v>
      </c>
      <c r="O132" s="50">
        <f t="shared" si="506"/>
        <v>34</v>
      </c>
      <c r="P132" s="50">
        <f t="shared" si="506"/>
        <v>0</v>
      </c>
      <c r="Q132" s="50">
        <f t="shared" si="506"/>
        <v>0</v>
      </c>
      <c r="R132" s="50">
        <f t="shared" si="506"/>
        <v>0</v>
      </c>
      <c r="S132" s="50">
        <f t="shared" si="506"/>
        <v>0</v>
      </c>
      <c r="T132" s="48">
        <f t="shared" si="506"/>
        <v>0</v>
      </c>
      <c r="U132" s="50">
        <f t="shared" ref="U132:AD132" si="507">AR131</f>
        <v>11</v>
      </c>
      <c r="V132" s="50">
        <f t="shared" si="507"/>
        <v>0</v>
      </c>
      <c r="W132" s="50">
        <f t="shared" si="507"/>
        <v>0</v>
      </c>
      <c r="X132" s="50">
        <f t="shared" si="507"/>
        <v>0</v>
      </c>
      <c r="Y132" s="50">
        <f t="shared" si="507"/>
        <v>0</v>
      </c>
      <c r="Z132" s="50">
        <f t="shared" si="507"/>
        <v>0</v>
      </c>
      <c r="AA132" s="50">
        <f t="shared" si="507"/>
        <v>0</v>
      </c>
      <c r="AB132" s="50">
        <f t="shared" si="507"/>
        <v>0</v>
      </c>
      <c r="AC132" s="50">
        <f t="shared" si="507"/>
        <v>0</v>
      </c>
      <c r="AD132" s="48">
        <f t="shared" si="507"/>
        <v>0</v>
      </c>
      <c r="AE132" s="51">
        <f t="shared" si="16"/>
        <v>31</v>
      </c>
      <c r="AF132" s="52">
        <f t="shared" si="17"/>
        <v>4</v>
      </c>
      <c r="AG132" s="49">
        <f t="shared" si="18"/>
        <v>1</v>
      </c>
      <c r="AH132" s="49">
        <f t="shared" ref="AH132:AQ132" si="508">INT(AH$7 = $E132) * INDIRECT(ADDRESS($B$1 + $A132, $F$1))</f>
        <v>0</v>
      </c>
      <c r="AI132" s="8">
        <f t="shared" si="508"/>
        <v>0</v>
      </c>
      <c r="AJ132" s="8">
        <f t="shared" si="508"/>
        <v>0</v>
      </c>
      <c r="AK132" s="8">
        <f t="shared" si="508"/>
        <v>0</v>
      </c>
      <c r="AL132" s="8">
        <f t="shared" si="508"/>
        <v>1</v>
      </c>
      <c r="AM132" s="8">
        <f t="shared" si="508"/>
        <v>0</v>
      </c>
      <c r="AN132" s="8">
        <f t="shared" si="508"/>
        <v>0</v>
      </c>
      <c r="AO132" s="8">
        <f t="shared" si="508"/>
        <v>0</v>
      </c>
      <c r="AP132" s="8">
        <f t="shared" si="508"/>
        <v>0</v>
      </c>
      <c r="AQ132" s="51">
        <f t="shared" si="508"/>
        <v>0</v>
      </c>
      <c r="AR132" s="8">
        <f t="shared" ref="AR132:BA132" si="509">IF($D132 = "[", INT(AR$7 &lt;= $G132) * ($C132 + 1), U132)</f>
        <v>11</v>
      </c>
      <c r="AS132" s="8">
        <f t="shared" si="509"/>
        <v>0</v>
      </c>
      <c r="AT132" s="8">
        <f t="shared" si="509"/>
        <v>0</v>
      </c>
      <c r="AU132" s="8">
        <f t="shared" si="509"/>
        <v>0</v>
      </c>
      <c r="AV132" s="8">
        <f t="shared" si="509"/>
        <v>0</v>
      </c>
      <c r="AW132" s="8">
        <f t="shared" si="509"/>
        <v>0</v>
      </c>
      <c r="AX132" s="8">
        <f t="shared" si="509"/>
        <v>0</v>
      </c>
      <c r="AY132" s="8">
        <f t="shared" si="509"/>
        <v>0</v>
      </c>
      <c r="AZ132" s="8">
        <f t="shared" si="509"/>
        <v>0</v>
      </c>
      <c r="BA132" s="8">
        <f t="shared" si="509"/>
        <v>0</v>
      </c>
      <c r="BB132" s="52">
        <f t="shared" si="21"/>
        <v>1</v>
      </c>
    </row>
    <row r="133">
      <c r="A133" s="53">
        <v>124.0</v>
      </c>
      <c r="B133" s="45" t="str">
        <f t="shared" si="5"/>
        <v/>
      </c>
      <c r="C133" s="46">
        <f t="shared" si="6"/>
        <v>31</v>
      </c>
      <c r="D133" s="47" t="str">
        <f t="shared" si="7"/>
        <v>+</v>
      </c>
      <c r="E133" s="46">
        <f t="shared" si="8"/>
        <v>4</v>
      </c>
      <c r="F133" s="48">
        <f t="shared" si="9"/>
        <v>35</v>
      </c>
      <c r="G133" s="46">
        <f t="shared" si="10"/>
        <v>1</v>
      </c>
      <c r="H133" s="48">
        <f t="shared" si="11"/>
        <v>0</v>
      </c>
      <c r="I133" s="49" t="str">
        <f t="shared" si="12"/>
        <v/>
      </c>
      <c r="J133" s="46" t="str">
        <f t="shared" si="13"/>
        <v/>
      </c>
      <c r="K133" s="46">
        <f t="shared" ref="K133:T133" si="510">MOD(K132+AH132, 256)</f>
        <v>7</v>
      </c>
      <c r="L133" s="50">
        <f t="shared" si="510"/>
        <v>4</v>
      </c>
      <c r="M133" s="50">
        <f t="shared" si="510"/>
        <v>12</v>
      </c>
      <c r="N133" s="50">
        <f t="shared" si="510"/>
        <v>28</v>
      </c>
      <c r="O133" s="50">
        <f t="shared" si="510"/>
        <v>35</v>
      </c>
      <c r="P133" s="50">
        <f t="shared" si="510"/>
        <v>0</v>
      </c>
      <c r="Q133" s="50">
        <f t="shared" si="510"/>
        <v>0</v>
      </c>
      <c r="R133" s="50">
        <f t="shared" si="510"/>
        <v>0</v>
      </c>
      <c r="S133" s="50">
        <f t="shared" si="510"/>
        <v>0</v>
      </c>
      <c r="T133" s="48">
        <f t="shared" si="510"/>
        <v>0</v>
      </c>
      <c r="U133" s="50">
        <f t="shared" ref="U133:AD133" si="511">AR132</f>
        <v>11</v>
      </c>
      <c r="V133" s="50">
        <f t="shared" si="511"/>
        <v>0</v>
      </c>
      <c r="W133" s="50">
        <f t="shared" si="511"/>
        <v>0</v>
      </c>
      <c r="X133" s="50">
        <f t="shared" si="511"/>
        <v>0</v>
      </c>
      <c r="Y133" s="50">
        <f t="shared" si="511"/>
        <v>0</v>
      </c>
      <c r="Z133" s="50">
        <f t="shared" si="511"/>
        <v>0</v>
      </c>
      <c r="AA133" s="50">
        <f t="shared" si="511"/>
        <v>0</v>
      </c>
      <c r="AB133" s="50">
        <f t="shared" si="511"/>
        <v>0</v>
      </c>
      <c r="AC133" s="50">
        <f t="shared" si="511"/>
        <v>0</v>
      </c>
      <c r="AD133" s="48">
        <f t="shared" si="511"/>
        <v>0</v>
      </c>
      <c r="AE133" s="51">
        <f t="shared" si="16"/>
        <v>32</v>
      </c>
      <c r="AF133" s="52">
        <f t="shared" si="17"/>
        <v>4</v>
      </c>
      <c r="AG133" s="49">
        <f t="shared" si="18"/>
        <v>1</v>
      </c>
      <c r="AH133" s="49">
        <f t="shared" ref="AH133:AQ133" si="512">INT(AH$7 = $E133) * INDIRECT(ADDRESS($B$1 + $A133, $F$1))</f>
        <v>0</v>
      </c>
      <c r="AI133" s="8">
        <f t="shared" si="512"/>
        <v>0</v>
      </c>
      <c r="AJ133" s="8">
        <f t="shared" si="512"/>
        <v>0</v>
      </c>
      <c r="AK133" s="8">
        <f t="shared" si="512"/>
        <v>0</v>
      </c>
      <c r="AL133" s="8">
        <f t="shared" si="512"/>
        <v>1</v>
      </c>
      <c r="AM133" s="8">
        <f t="shared" si="512"/>
        <v>0</v>
      </c>
      <c r="AN133" s="8">
        <f t="shared" si="512"/>
        <v>0</v>
      </c>
      <c r="AO133" s="8">
        <f t="shared" si="512"/>
        <v>0</v>
      </c>
      <c r="AP133" s="8">
        <f t="shared" si="512"/>
        <v>0</v>
      </c>
      <c r="AQ133" s="51">
        <f t="shared" si="512"/>
        <v>0</v>
      </c>
      <c r="AR133" s="8">
        <f t="shared" ref="AR133:BA133" si="513">IF($D133 = "[", INT(AR$7 &lt;= $G133) * ($C133 + 1), U133)</f>
        <v>11</v>
      </c>
      <c r="AS133" s="8">
        <f t="shared" si="513"/>
        <v>0</v>
      </c>
      <c r="AT133" s="8">
        <f t="shared" si="513"/>
        <v>0</v>
      </c>
      <c r="AU133" s="8">
        <f t="shared" si="513"/>
        <v>0</v>
      </c>
      <c r="AV133" s="8">
        <f t="shared" si="513"/>
        <v>0</v>
      </c>
      <c r="AW133" s="8">
        <f t="shared" si="513"/>
        <v>0</v>
      </c>
      <c r="AX133" s="8">
        <f t="shared" si="513"/>
        <v>0</v>
      </c>
      <c r="AY133" s="8">
        <f t="shared" si="513"/>
        <v>0</v>
      </c>
      <c r="AZ133" s="8">
        <f t="shared" si="513"/>
        <v>0</v>
      </c>
      <c r="BA133" s="8">
        <f t="shared" si="513"/>
        <v>0</v>
      </c>
      <c r="BB133" s="52">
        <f t="shared" si="21"/>
        <v>1</v>
      </c>
    </row>
    <row r="134">
      <c r="A134" s="53">
        <v>125.0</v>
      </c>
      <c r="B134" s="45" t="str">
        <f t="shared" si="5"/>
        <v/>
      </c>
      <c r="C134" s="46">
        <f t="shared" si="6"/>
        <v>32</v>
      </c>
      <c r="D134" s="47" t="str">
        <f t="shared" si="7"/>
        <v>+</v>
      </c>
      <c r="E134" s="46">
        <f t="shared" si="8"/>
        <v>4</v>
      </c>
      <c r="F134" s="48">
        <f t="shared" si="9"/>
        <v>36</v>
      </c>
      <c r="G134" s="46">
        <f t="shared" si="10"/>
        <v>1</v>
      </c>
      <c r="H134" s="48">
        <f t="shared" si="11"/>
        <v>0</v>
      </c>
      <c r="I134" s="49" t="str">
        <f t="shared" si="12"/>
        <v/>
      </c>
      <c r="J134" s="46" t="str">
        <f t="shared" si="13"/>
        <v/>
      </c>
      <c r="K134" s="46">
        <f t="shared" ref="K134:T134" si="514">MOD(K133+AH133, 256)</f>
        <v>7</v>
      </c>
      <c r="L134" s="50">
        <f t="shared" si="514"/>
        <v>4</v>
      </c>
      <c r="M134" s="50">
        <f t="shared" si="514"/>
        <v>12</v>
      </c>
      <c r="N134" s="50">
        <f t="shared" si="514"/>
        <v>28</v>
      </c>
      <c r="O134" s="50">
        <f t="shared" si="514"/>
        <v>36</v>
      </c>
      <c r="P134" s="50">
        <f t="shared" si="514"/>
        <v>0</v>
      </c>
      <c r="Q134" s="50">
        <f t="shared" si="514"/>
        <v>0</v>
      </c>
      <c r="R134" s="50">
        <f t="shared" si="514"/>
        <v>0</v>
      </c>
      <c r="S134" s="50">
        <f t="shared" si="514"/>
        <v>0</v>
      </c>
      <c r="T134" s="48">
        <f t="shared" si="514"/>
        <v>0</v>
      </c>
      <c r="U134" s="50">
        <f t="shared" ref="U134:AD134" si="515">AR133</f>
        <v>11</v>
      </c>
      <c r="V134" s="50">
        <f t="shared" si="515"/>
        <v>0</v>
      </c>
      <c r="W134" s="50">
        <f t="shared" si="515"/>
        <v>0</v>
      </c>
      <c r="X134" s="50">
        <f t="shared" si="515"/>
        <v>0</v>
      </c>
      <c r="Y134" s="50">
        <f t="shared" si="515"/>
        <v>0</v>
      </c>
      <c r="Z134" s="50">
        <f t="shared" si="515"/>
        <v>0</v>
      </c>
      <c r="AA134" s="50">
        <f t="shared" si="515"/>
        <v>0</v>
      </c>
      <c r="AB134" s="50">
        <f t="shared" si="515"/>
        <v>0</v>
      </c>
      <c r="AC134" s="50">
        <f t="shared" si="515"/>
        <v>0</v>
      </c>
      <c r="AD134" s="48">
        <f t="shared" si="515"/>
        <v>0</v>
      </c>
      <c r="AE134" s="51">
        <f t="shared" si="16"/>
        <v>33</v>
      </c>
      <c r="AF134" s="52">
        <f t="shared" si="17"/>
        <v>4</v>
      </c>
      <c r="AG134" s="49">
        <f t="shared" si="18"/>
        <v>1</v>
      </c>
      <c r="AH134" s="49">
        <f t="shared" ref="AH134:AQ134" si="516">INT(AH$7 = $E134) * INDIRECT(ADDRESS($B$1 + $A134, $F$1))</f>
        <v>0</v>
      </c>
      <c r="AI134" s="8">
        <f t="shared" si="516"/>
        <v>0</v>
      </c>
      <c r="AJ134" s="8">
        <f t="shared" si="516"/>
        <v>0</v>
      </c>
      <c r="AK134" s="8">
        <f t="shared" si="516"/>
        <v>0</v>
      </c>
      <c r="AL134" s="8">
        <f t="shared" si="516"/>
        <v>1</v>
      </c>
      <c r="AM134" s="8">
        <f t="shared" si="516"/>
        <v>0</v>
      </c>
      <c r="AN134" s="8">
        <f t="shared" si="516"/>
        <v>0</v>
      </c>
      <c r="AO134" s="8">
        <f t="shared" si="516"/>
        <v>0</v>
      </c>
      <c r="AP134" s="8">
        <f t="shared" si="516"/>
        <v>0</v>
      </c>
      <c r="AQ134" s="51">
        <f t="shared" si="516"/>
        <v>0</v>
      </c>
      <c r="AR134" s="8">
        <f t="shared" ref="AR134:BA134" si="517">IF($D134 = "[", INT(AR$7 &lt;= $G134) * ($C134 + 1), U134)</f>
        <v>11</v>
      </c>
      <c r="AS134" s="8">
        <f t="shared" si="517"/>
        <v>0</v>
      </c>
      <c r="AT134" s="8">
        <f t="shared" si="517"/>
        <v>0</v>
      </c>
      <c r="AU134" s="8">
        <f t="shared" si="517"/>
        <v>0</v>
      </c>
      <c r="AV134" s="8">
        <f t="shared" si="517"/>
        <v>0</v>
      </c>
      <c r="AW134" s="8">
        <f t="shared" si="517"/>
        <v>0</v>
      </c>
      <c r="AX134" s="8">
        <f t="shared" si="517"/>
        <v>0</v>
      </c>
      <c r="AY134" s="8">
        <f t="shared" si="517"/>
        <v>0</v>
      </c>
      <c r="AZ134" s="8">
        <f t="shared" si="517"/>
        <v>0</v>
      </c>
      <c r="BA134" s="8">
        <f t="shared" si="517"/>
        <v>0</v>
      </c>
      <c r="BB134" s="52">
        <f t="shared" si="21"/>
        <v>1</v>
      </c>
    </row>
    <row r="135">
      <c r="A135" s="53">
        <v>126.0</v>
      </c>
      <c r="B135" s="45" t="str">
        <f t="shared" si="5"/>
        <v/>
      </c>
      <c r="C135" s="46">
        <f t="shared" si="6"/>
        <v>33</v>
      </c>
      <c r="D135" s="47" t="str">
        <f t="shared" si="7"/>
        <v>+</v>
      </c>
      <c r="E135" s="46">
        <f t="shared" si="8"/>
        <v>4</v>
      </c>
      <c r="F135" s="48">
        <f t="shared" si="9"/>
        <v>37</v>
      </c>
      <c r="G135" s="46">
        <f t="shared" si="10"/>
        <v>1</v>
      </c>
      <c r="H135" s="48">
        <f t="shared" si="11"/>
        <v>0</v>
      </c>
      <c r="I135" s="49" t="str">
        <f t="shared" si="12"/>
        <v/>
      </c>
      <c r="J135" s="46" t="str">
        <f t="shared" si="13"/>
        <v/>
      </c>
      <c r="K135" s="46">
        <f t="shared" ref="K135:T135" si="518">MOD(K134+AH134, 256)</f>
        <v>7</v>
      </c>
      <c r="L135" s="50">
        <f t="shared" si="518"/>
        <v>4</v>
      </c>
      <c r="M135" s="50">
        <f t="shared" si="518"/>
        <v>12</v>
      </c>
      <c r="N135" s="50">
        <f t="shared" si="518"/>
        <v>28</v>
      </c>
      <c r="O135" s="50">
        <f t="shared" si="518"/>
        <v>37</v>
      </c>
      <c r="P135" s="50">
        <f t="shared" si="518"/>
        <v>0</v>
      </c>
      <c r="Q135" s="50">
        <f t="shared" si="518"/>
        <v>0</v>
      </c>
      <c r="R135" s="50">
        <f t="shared" si="518"/>
        <v>0</v>
      </c>
      <c r="S135" s="50">
        <f t="shared" si="518"/>
        <v>0</v>
      </c>
      <c r="T135" s="48">
        <f t="shared" si="518"/>
        <v>0</v>
      </c>
      <c r="U135" s="50">
        <f t="shared" ref="U135:AD135" si="519">AR134</f>
        <v>11</v>
      </c>
      <c r="V135" s="50">
        <f t="shared" si="519"/>
        <v>0</v>
      </c>
      <c r="W135" s="50">
        <f t="shared" si="519"/>
        <v>0</v>
      </c>
      <c r="X135" s="50">
        <f t="shared" si="519"/>
        <v>0</v>
      </c>
      <c r="Y135" s="50">
        <f t="shared" si="519"/>
        <v>0</v>
      </c>
      <c r="Z135" s="50">
        <f t="shared" si="519"/>
        <v>0</v>
      </c>
      <c r="AA135" s="50">
        <f t="shared" si="519"/>
        <v>0</v>
      </c>
      <c r="AB135" s="50">
        <f t="shared" si="519"/>
        <v>0</v>
      </c>
      <c r="AC135" s="50">
        <f t="shared" si="519"/>
        <v>0</v>
      </c>
      <c r="AD135" s="48">
        <f t="shared" si="519"/>
        <v>0</v>
      </c>
      <c r="AE135" s="51">
        <f t="shared" si="16"/>
        <v>34</v>
      </c>
      <c r="AF135" s="52">
        <f t="shared" si="17"/>
        <v>4</v>
      </c>
      <c r="AG135" s="49">
        <f t="shared" si="18"/>
        <v>1</v>
      </c>
      <c r="AH135" s="49">
        <f t="shared" ref="AH135:AQ135" si="520">INT(AH$7 = $E135) * INDIRECT(ADDRESS($B$1 + $A135, $F$1))</f>
        <v>0</v>
      </c>
      <c r="AI135" s="8">
        <f t="shared" si="520"/>
        <v>0</v>
      </c>
      <c r="AJ135" s="8">
        <f t="shared" si="520"/>
        <v>0</v>
      </c>
      <c r="AK135" s="8">
        <f t="shared" si="520"/>
        <v>0</v>
      </c>
      <c r="AL135" s="8">
        <f t="shared" si="520"/>
        <v>1</v>
      </c>
      <c r="AM135" s="8">
        <f t="shared" si="520"/>
        <v>0</v>
      </c>
      <c r="AN135" s="8">
        <f t="shared" si="520"/>
        <v>0</v>
      </c>
      <c r="AO135" s="8">
        <f t="shared" si="520"/>
        <v>0</v>
      </c>
      <c r="AP135" s="8">
        <f t="shared" si="520"/>
        <v>0</v>
      </c>
      <c r="AQ135" s="51">
        <f t="shared" si="520"/>
        <v>0</v>
      </c>
      <c r="AR135" s="8">
        <f t="shared" ref="AR135:BA135" si="521">IF($D135 = "[", INT(AR$7 &lt;= $G135) * ($C135 + 1), U135)</f>
        <v>11</v>
      </c>
      <c r="AS135" s="8">
        <f t="shared" si="521"/>
        <v>0</v>
      </c>
      <c r="AT135" s="8">
        <f t="shared" si="521"/>
        <v>0</v>
      </c>
      <c r="AU135" s="8">
        <f t="shared" si="521"/>
        <v>0</v>
      </c>
      <c r="AV135" s="8">
        <f t="shared" si="521"/>
        <v>0</v>
      </c>
      <c r="AW135" s="8">
        <f t="shared" si="521"/>
        <v>0</v>
      </c>
      <c r="AX135" s="8">
        <f t="shared" si="521"/>
        <v>0</v>
      </c>
      <c r="AY135" s="8">
        <f t="shared" si="521"/>
        <v>0</v>
      </c>
      <c r="AZ135" s="8">
        <f t="shared" si="521"/>
        <v>0</v>
      </c>
      <c r="BA135" s="8">
        <f t="shared" si="521"/>
        <v>0</v>
      </c>
      <c r="BB135" s="52">
        <f t="shared" si="21"/>
        <v>1</v>
      </c>
    </row>
    <row r="136">
      <c r="A136" s="53">
        <v>127.0</v>
      </c>
      <c r="B136" s="45" t="str">
        <f t="shared" si="5"/>
        <v/>
      </c>
      <c r="C136" s="46">
        <f t="shared" si="6"/>
        <v>34</v>
      </c>
      <c r="D136" s="47" t="str">
        <f t="shared" si="7"/>
        <v>+</v>
      </c>
      <c r="E136" s="46">
        <f t="shared" si="8"/>
        <v>4</v>
      </c>
      <c r="F136" s="48">
        <f t="shared" si="9"/>
        <v>38</v>
      </c>
      <c r="G136" s="46">
        <f t="shared" si="10"/>
        <v>1</v>
      </c>
      <c r="H136" s="48">
        <f t="shared" si="11"/>
        <v>0</v>
      </c>
      <c r="I136" s="49" t="str">
        <f t="shared" si="12"/>
        <v/>
      </c>
      <c r="J136" s="46" t="str">
        <f t="shared" si="13"/>
        <v/>
      </c>
      <c r="K136" s="46">
        <f t="shared" ref="K136:T136" si="522">MOD(K135+AH135, 256)</f>
        <v>7</v>
      </c>
      <c r="L136" s="50">
        <f t="shared" si="522"/>
        <v>4</v>
      </c>
      <c r="M136" s="50">
        <f t="shared" si="522"/>
        <v>12</v>
      </c>
      <c r="N136" s="50">
        <f t="shared" si="522"/>
        <v>28</v>
      </c>
      <c r="O136" s="50">
        <f t="shared" si="522"/>
        <v>38</v>
      </c>
      <c r="P136" s="50">
        <f t="shared" si="522"/>
        <v>0</v>
      </c>
      <c r="Q136" s="50">
        <f t="shared" si="522"/>
        <v>0</v>
      </c>
      <c r="R136" s="50">
        <f t="shared" si="522"/>
        <v>0</v>
      </c>
      <c r="S136" s="50">
        <f t="shared" si="522"/>
        <v>0</v>
      </c>
      <c r="T136" s="48">
        <f t="shared" si="522"/>
        <v>0</v>
      </c>
      <c r="U136" s="50">
        <f t="shared" ref="U136:AD136" si="523">AR135</f>
        <v>11</v>
      </c>
      <c r="V136" s="50">
        <f t="shared" si="523"/>
        <v>0</v>
      </c>
      <c r="W136" s="50">
        <f t="shared" si="523"/>
        <v>0</v>
      </c>
      <c r="X136" s="50">
        <f t="shared" si="523"/>
        <v>0</v>
      </c>
      <c r="Y136" s="50">
        <f t="shared" si="523"/>
        <v>0</v>
      </c>
      <c r="Z136" s="50">
        <f t="shared" si="523"/>
        <v>0</v>
      </c>
      <c r="AA136" s="50">
        <f t="shared" si="523"/>
        <v>0</v>
      </c>
      <c r="AB136" s="50">
        <f t="shared" si="523"/>
        <v>0</v>
      </c>
      <c r="AC136" s="50">
        <f t="shared" si="523"/>
        <v>0</v>
      </c>
      <c r="AD136" s="48">
        <f t="shared" si="523"/>
        <v>0</v>
      </c>
      <c r="AE136" s="51">
        <f t="shared" si="16"/>
        <v>35</v>
      </c>
      <c r="AF136" s="52">
        <f t="shared" si="17"/>
        <v>4</v>
      </c>
      <c r="AG136" s="49">
        <f t="shared" si="18"/>
        <v>1</v>
      </c>
      <c r="AH136" s="49">
        <f t="shared" ref="AH136:AQ136" si="524">INT(AH$7 = $E136) * INDIRECT(ADDRESS($B$1 + $A136, $F$1))</f>
        <v>0</v>
      </c>
      <c r="AI136" s="8">
        <f t="shared" si="524"/>
        <v>0</v>
      </c>
      <c r="AJ136" s="8">
        <f t="shared" si="524"/>
        <v>0</v>
      </c>
      <c r="AK136" s="8">
        <f t="shared" si="524"/>
        <v>0</v>
      </c>
      <c r="AL136" s="8">
        <f t="shared" si="524"/>
        <v>1</v>
      </c>
      <c r="AM136" s="8">
        <f t="shared" si="524"/>
        <v>0</v>
      </c>
      <c r="AN136" s="8">
        <f t="shared" si="524"/>
        <v>0</v>
      </c>
      <c r="AO136" s="8">
        <f t="shared" si="524"/>
        <v>0</v>
      </c>
      <c r="AP136" s="8">
        <f t="shared" si="524"/>
        <v>0</v>
      </c>
      <c r="AQ136" s="51">
        <f t="shared" si="524"/>
        <v>0</v>
      </c>
      <c r="AR136" s="8">
        <f t="shared" ref="AR136:BA136" si="525">IF($D136 = "[", INT(AR$7 &lt;= $G136) * ($C136 + 1), U136)</f>
        <v>11</v>
      </c>
      <c r="AS136" s="8">
        <f t="shared" si="525"/>
        <v>0</v>
      </c>
      <c r="AT136" s="8">
        <f t="shared" si="525"/>
        <v>0</v>
      </c>
      <c r="AU136" s="8">
        <f t="shared" si="525"/>
        <v>0</v>
      </c>
      <c r="AV136" s="8">
        <f t="shared" si="525"/>
        <v>0</v>
      </c>
      <c r="AW136" s="8">
        <f t="shared" si="525"/>
        <v>0</v>
      </c>
      <c r="AX136" s="8">
        <f t="shared" si="525"/>
        <v>0</v>
      </c>
      <c r="AY136" s="8">
        <f t="shared" si="525"/>
        <v>0</v>
      </c>
      <c r="AZ136" s="8">
        <f t="shared" si="525"/>
        <v>0</v>
      </c>
      <c r="BA136" s="8">
        <f t="shared" si="525"/>
        <v>0</v>
      </c>
      <c r="BB136" s="52">
        <f t="shared" si="21"/>
        <v>1</v>
      </c>
    </row>
    <row r="137">
      <c r="A137" s="53">
        <v>128.0</v>
      </c>
      <c r="B137" s="45" t="str">
        <f t="shared" si="5"/>
        <v/>
      </c>
      <c r="C137" s="46">
        <f t="shared" si="6"/>
        <v>35</v>
      </c>
      <c r="D137" s="47" t="str">
        <f t="shared" si="7"/>
        <v>+</v>
      </c>
      <c r="E137" s="46">
        <f t="shared" si="8"/>
        <v>4</v>
      </c>
      <c r="F137" s="48">
        <f t="shared" si="9"/>
        <v>39</v>
      </c>
      <c r="G137" s="46">
        <f t="shared" si="10"/>
        <v>1</v>
      </c>
      <c r="H137" s="48">
        <f t="shared" si="11"/>
        <v>0</v>
      </c>
      <c r="I137" s="49" t="str">
        <f t="shared" si="12"/>
        <v/>
      </c>
      <c r="J137" s="46" t="str">
        <f t="shared" si="13"/>
        <v/>
      </c>
      <c r="K137" s="46">
        <f t="shared" ref="K137:T137" si="526">MOD(K136+AH136, 256)</f>
        <v>7</v>
      </c>
      <c r="L137" s="50">
        <f t="shared" si="526"/>
        <v>4</v>
      </c>
      <c r="M137" s="50">
        <f t="shared" si="526"/>
        <v>12</v>
      </c>
      <c r="N137" s="50">
        <f t="shared" si="526"/>
        <v>28</v>
      </c>
      <c r="O137" s="50">
        <f t="shared" si="526"/>
        <v>39</v>
      </c>
      <c r="P137" s="50">
        <f t="shared" si="526"/>
        <v>0</v>
      </c>
      <c r="Q137" s="50">
        <f t="shared" si="526"/>
        <v>0</v>
      </c>
      <c r="R137" s="50">
        <f t="shared" si="526"/>
        <v>0</v>
      </c>
      <c r="S137" s="50">
        <f t="shared" si="526"/>
        <v>0</v>
      </c>
      <c r="T137" s="48">
        <f t="shared" si="526"/>
        <v>0</v>
      </c>
      <c r="U137" s="50">
        <f t="shared" ref="U137:AD137" si="527">AR136</f>
        <v>11</v>
      </c>
      <c r="V137" s="50">
        <f t="shared" si="527"/>
        <v>0</v>
      </c>
      <c r="W137" s="50">
        <f t="shared" si="527"/>
        <v>0</v>
      </c>
      <c r="X137" s="50">
        <f t="shared" si="527"/>
        <v>0</v>
      </c>
      <c r="Y137" s="50">
        <f t="shared" si="527"/>
        <v>0</v>
      </c>
      <c r="Z137" s="50">
        <f t="shared" si="527"/>
        <v>0</v>
      </c>
      <c r="AA137" s="50">
        <f t="shared" si="527"/>
        <v>0</v>
      </c>
      <c r="AB137" s="50">
        <f t="shared" si="527"/>
        <v>0</v>
      </c>
      <c r="AC137" s="50">
        <f t="shared" si="527"/>
        <v>0</v>
      </c>
      <c r="AD137" s="48">
        <f t="shared" si="527"/>
        <v>0</v>
      </c>
      <c r="AE137" s="51">
        <f t="shared" si="16"/>
        <v>36</v>
      </c>
      <c r="AF137" s="52">
        <f t="shared" si="17"/>
        <v>4</v>
      </c>
      <c r="AG137" s="49">
        <f t="shared" si="18"/>
        <v>1</v>
      </c>
      <c r="AH137" s="49">
        <f t="shared" ref="AH137:AQ137" si="528">INT(AH$7 = $E137) * INDIRECT(ADDRESS($B$1 + $A137, $F$1))</f>
        <v>0</v>
      </c>
      <c r="AI137" s="8">
        <f t="shared" si="528"/>
        <v>0</v>
      </c>
      <c r="AJ137" s="8">
        <f t="shared" si="528"/>
        <v>0</v>
      </c>
      <c r="AK137" s="8">
        <f t="shared" si="528"/>
        <v>0</v>
      </c>
      <c r="AL137" s="8">
        <f t="shared" si="528"/>
        <v>1</v>
      </c>
      <c r="AM137" s="8">
        <f t="shared" si="528"/>
        <v>0</v>
      </c>
      <c r="AN137" s="8">
        <f t="shared" si="528"/>
        <v>0</v>
      </c>
      <c r="AO137" s="8">
        <f t="shared" si="528"/>
        <v>0</v>
      </c>
      <c r="AP137" s="8">
        <f t="shared" si="528"/>
        <v>0</v>
      </c>
      <c r="AQ137" s="51">
        <f t="shared" si="528"/>
        <v>0</v>
      </c>
      <c r="AR137" s="8">
        <f t="shared" ref="AR137:BA137" si="529">IF($D137 = "[", INT(AR$7 &lt;= $G137) * ($C137 + 1), U137)</f>
        <v>11</v>
      </c>
      <c r="AS137" s="8">
        <f t="shared" si="529"/>
        <v>0</v>
      </c>
      <c r="AT137" s="8">
        <f t="shared" si="529"/>
        <v>0</v>
      </c>
      <c r="AU137" s="8">
        <f t="shared" si="529"/>
        <v>0</v>
      </c>
      <c r="AV137" s="8">
        <f t="shared" si="529"/>
        <v>0</v>
      </c>
      <c r="AW137" s="8">
        <f t="shared" si="529"/>
        <v>0</v>
      </c>
      <c r="AX137" s="8">
        <f t="shared" si="529"/>
        <v>0</v>
      </c>
      <c r="AY137" s="8">
        <f t="shared" si="529"/>
        <v>0</v>
      </c>
      <c r="AZ137" s="8">
        <f t="shared" si="529"/>
        <v>0</v>
      </c>
      <c r="BA137" s="8">
        <f t="shared" si="529"/>
        <v>0</v>
      </c>
      <c r="BB137" s="52">
        <f t="shared" si="21"/>
        <v>1</v>
      </c>
    </row>
    <row r="138">
      <c r="A138" s="53">
        <v>129.0</v>
      </c>
      <c r="B138" s="45" t="str">
        <f t="shared" si="5"/>
        <v/>
      </c>
      <c r="C138" s="46">
        <f t="shared" si="6"/>
        <v>36</v>
      </c>
      <c r="D138" s="47" t="str">
        <f t="shared" si="7"/>
        <v>&lt;</v>
      </c>
      <c r="E138" s="46">
        <f t="shared" si="8"/>
        <v>4</v>
      </c>
      <c r="F138" s="48">
        <f t="shared" si="9"/>
        <v>40</v>
      </c>
      <c r="G138" s="46">
        <f t="shared" si="10"/>
        <v>1</v>
      </c>
      <c r="H138" s="48">
        <f t="shared" si="11"/>
        <v>0</v>
      </c>
      <c r="I138" s="49" t="str">
        <f t="shared" si="12"/>
        <v/>
      </c>
      <c r="J138" s="46" t="str">
        <f t="shared" si="13"/>
        <v/>
      </c>
      <c r="K138" s="46">
        <f t="shared" ref="K138:T138" si="530">MOD(K137+AH137, 256)</f>
        <v>7</v>
      </c>
      <c r="L138" s="50">
        <f t="shared" si="530"/>
        <v>4</v>
      </c>
      <c r="M138" s="50">
        <f t="shared" si="530"/>
        <v>12</v>
      </c>
      <c r="N138" s="50">
        <f t="shared" si="530"/>
        <v>28</v>
      </c>
      <c r="O138" s="50">
        <f t="shared" si="530"/>
        <v>40</v>
      </c>
      <c r="P138" s="50">
        <f t="shared" si="530"/>
        <v>0</v>
      </c>
      <c r="Q138" s="50">
        <f t="shared" si="530"/>
        <v>0</v>
      </c>
      <c r="R138" s="50">
        <f t="shared" si="530"/>
        <v>0</v>
      </c>
      <c r="S138" s="50">
        <f t="shared" si="530"/>
        <v>0</v>
      </c>
      <c r="T138" s="48">
        <f t="shared" si="530"/>
        <v>0</v>
      </c>
      <c r="U138" s="50">
        <f t="shared" ref="U138:AD138" si="531">AR137</f>
        <v>11</v>
      </c>
      <c r="V138" s="50">
        <f t="shared" si="531"/>
        <v>0</v>
      </c>
      <c r="W138" s="50">
        <f t="shared" si="531"/>
        <v>0</v>
      </c>
      <c r="X138" s="50">
        <f t="shared" si="531"/>
        <v>0</v>
      </c>
      <c r="Y138" s="50">
        <f t="shared" si="531"/>
        <v>0</v>
      </c>
      <c r="Z138" s="50">
        <f t="shared" si="531"/>
        <v>0</v>
      </c>
      <c r="AA138" s="50">
        <f t="shared" si="531"/>
        <v>0</v>
      </c>
      <c r="AB138" s="50">
        <f t="shared" si="531"/>
        <v>0</v>
      </c>
      <c r="AC138" s="50">
        <f t="shared" si="531"/>
        <v>0</v>
      </c>
      <c r="AD138" s="48">
        <f t="shared" si="531"/>
        <v>0</v>
      </c>
      <c r="AE138" s="51">
        <f t="shared" si="16"/>
        <v>37</v>
      </c>
      <c r="AF138" s="52">
        <f t="shared" si="17"/>
        <v>3</v>
      </c>
      <c r="AG138" s="49">
        <f t="shared" si="18"/>
        <v>1</v>
      </c>
      <c r="AH138" s="49">
        <f t="shared" ref="AH138:AQ138" si="532">INT(AH$7 = $E138) * INDIRECT(ADDRESS($B$1 + $A138, $F$1))</f>
        <v>0</v>
      </c>
      <c r="AI138" s="8">
        <f t="shared" si="532"/>
        <v>0</v>
      </c>
      <c r="AJ138" s="8">
        <f t="shared" si="532"/>
        <v>0</v>
      </c>
      <c r="AK138" s="8">
        <f t="shared" si="532"/>
        <v>0</v>
      </c>
      <c r="AL138" s="8">
        <f t="shared" si="532"/>
        <v>0</v>
      </c>
      <c r="AM138" s="8">
        <f t="shared" si="532"/>
        <v>0</v>
      </c>
      <c r="AN138" s="8">
        <f t="shared" si="532"/>
        <v>0</v>
      </c>
      <c r="AO138" s="8">
        <f t="shared" si="532"/>
        <v>0</v>
      </c>
      <c r="AP138" s="8">
        <f t="shared" si="532"/>
        <v>0</v>
      </c>
      <c r="AQ138" s="51">
        <f t="shared" si="532"/>
        <v>0</v>
      </c>
      <c r="AR138" s="8">
        <f t="shared" ref="AR138:BA138" si="533">IF($D138 = "[", INT(AR$7 &lt;= $G138) * ($C138 + 1), U138)</f>
        <v>11</v>
      </c>
      <c r="AS138" s="8">
        <f t="shared" si="533"/>
        <v>0</v>
      </c>
      <c r="AT138" s="8">
        <f t="shared" si="533"/>
        <v>0</v>
      </c>
      <c r="AU138" s="8">
        <f t="shared" si="533"/>
        <v>0</v>
      </c>
      <c r="AV138" s="8">
        <f t="shared" si="533"/>
        <v>0</v>
      </c>
      <c r="AW138" s="8">
        <f t="shared" si="533"/>
        <v>0</v>
      </c>
      <c r="AX138" s="8">
        <f t="shared" si="533"/>
        <v>0</v>
      </c>
      <c r="AY138" s="8">
        <f t="shared" si="533"/>
        <v>0</v>
      </c>
      <c r="AZ138" s="8">
        <f t="shared" si="533"/>
        <v>0</v>
      </c>
      <c r="BA138" s="8">
        <f t="shared" si="533"/>
        <v>0</v>
      </c>
      <c r="BB138" s="52">
        <f t="shared" si="21"/>
        <v>0</v>
      </c>
    </row>
    <row r="139">
      <c r="A139" s="53">
        <v>130.0</v>
      </c>
      <c r="B139" s="45" t="str">
        <f t="shared" si="5"/>
        <v/>
      </c>
      <c r="C139" s="46">
        <f t="shared" si="6"/>
        <v>37</v>
      </c>
      <c r="D139" s="47" t="str">
        <f t="shared" si="7"/>
        <v>&lt;</v>
      </c>
      <c r="E139" s="46">
        <f t="shared" si="8"/>
        <v>3</v>
      </c>
      <c r="F139" s="48">
        <f t="shared" si="9"/>
        <v>28</v>
      </c>
      <c r="G139" s="46">
        <f t="shared" si="10"/>
        <v>1</v>
      </c>
      <c r="H139" s="48">
        <f t="shared" si="11"/>
        <v>0</v>
      </c>
      <c r="I139" s="49" t="str">
        <f t="shared" si="12"/>
        <v/>
      </c>
      <c r="J139" s="46" t="str">
        <f t="shared" si="13"/>
        <v/>
      </c>
      <c r="K139" s="46">
        <f t="shared" ref="K139:T139" si="534">MOD(K138+AH138, 256)</f>
        <v>7</v>
      </c>
      <c r="L139" s="50">
        <f t="shared" si="534"/>
        <v>4</v>
      </c>
      <c r="M139" s="50">
        <f t="shared" si="534"/>
        <v>12</v>
      </c>
      <c r="N139" s="50">
        <f t="shared" si="534"/>
        <v>28</v>
      </c>
      <c r="O139" s="50">
        <f t="shared" si="534"/>
        <v>40</v>
      </c>
      <c r="P139" s="50">
        <f t="shared" si="534"/>
        <v>0</v>
      </c>
      <c r="Q139" s="50">
        <f t="shared" si="534"/>
        <v>0</v>
      </c>
      <c r="R139" s="50">
        <f t="shared" si="534"/>
        <v>0</v>
      </c>
      <c r="S139" s="50">
        <f t="shared" si="534"/>
        <v>0</v>
      </c>
      <c r="T139" s="48">
        <f t="shared" si="534"/>
        <v>0</v>
      </c>
      <c r="U139" s="50">
        <f t="shared" ref="U139:AD139" si="535">AR138</f>
        <v>11</v>
      </c>
      <c r="V139" s="50">
        <f t="shared" si="535"/>
        <v>0</v>
      </c>
      <c r="W139" s="50">
        <f t="shared" si="535"/>
        <v>0</v>
      </c>
      <c r="X139" s="50">
        <f t="shared" si="535"/>
        <v>0</v>
      </c>
      <c r="Y139" s="50">
        <f t="shared" si="535"/>
        <v>0</v>
      </c>
      <c r="Z139" s="50">
        <f t="shared" si="535"/>
        <v>0</v>
      </c>
      <c r="AA139" s="50">
        <f t="shared" si="535"/>
        <v>0</v>
      </c>
      <c r="AB139" s="50">
        <f t="shared" si="535"/>
        <v>0</v>
      </c>
      <c r="AC139" s="50">
        <f t="shared" si="535"/>
        <v>0</v>
      </c>
      <c r="AD139" s="48">
        <f t="shared" si="535"/>
        <v>0</v>
      </c>
      <c r="AE139" s="51">
        <f t="shared" si="16"/>
        <v>38</v>
      </c>
      <c r="AF139" s="52">
        <f t="shared" si="17"/>
        <v>2</v>
      </c>
      <c r="AG139" s="49">
        <f t="shared" si="18"/>
        <v>1</v>
      </c>
      <c r="AH139" s="49">
        <f t="shared" ref="AH139:AQ139" si="536">INT(AH$7 = $E139) * INDIRECT(ADDRESS($B$1 + $A139, $F$1))</f>
        <v>0</v>
      </c>
      <c r="AI139" s="8">
        <f t="shared" si="536"/>
        <v>0</v>
      </c>
      <c r="AJ139" s="8">
        <f t="shared" si="536"/>
        <v>0</v>
      </c>
      <c r="AK139" s="8">
        <f t="shared" si="536"/>
        <v>0</v>
      </c>
      <c r="AL139" s="8">
        <f t="shared" si="536"/>
        <v>0</v>
      </c>
      <c r="AM139" s="8">
        <f t="shared" si="536"/>
        <v>0</v>
      </c>
      <c r="AN139" s="8">
        <f t="shared" si="536"/>
        <v>0</v>
      </c>
      <c r="AO139" s="8">
        <f t="shared" si="536"/>
        <v>0</v>
      </c>
      <c r="AP139" s="8">
        <f t="shared" si="536"/>
        <v>0</v>
      </c>
      <c r="AQ139" s="51">
        <f t="shared" si="536"/>
        <v>0</v>
      </c>
      <c r="AR139" s="8">
        <f t="shared" ref="AR139:BA139" si="537">IF($D139 = "[", INT(AR$7 &lt;= $G139) * ($C139 + 1), U139)</f>
        <v>11</v>
      </c>
      <c r="AS139" s="8">
        <f t="shared" si="537"/>
        <v>0</v>
      </c>
      <c r="AT139" s="8">
        <f t="shared" si="537"/>
        <v>0</v>
      </c>
      <c r="AU139" s="8">
        <f t="shared" si="537"/>
        <v>0</v>
      </c>
      <c r="AV139" s="8">
        <f t="shared" si="537"/>
        <v>0</v>
      </c>
      <c r="AW139" s="8">
        <f t="shared" si="537"/>
        <v>0</v>
      </c>
      <c r="AX139" s="8">
        <f t="shared" si="537"/>
        <v>0</v>
      </c>
      <c r="AY139" s="8">
        <f t="shared" si="537"/>
        <v>0</v>
      </c>
      <c r="AZ139" s="8">
        <f t="shared" si="537"/>
        <v>0</v>
      </c>
      <c r="BA139" s="8">
        <f t="shared" si="537"/>
        <v>0</v>
      </c>
      <c r="BB139" s="52">
        <f t="shared" si="21"/>
        <v>0</v>
      </c>
    </row>
    <row r="140">
      <c r="A140" s="53">
        <v>131.0</v>
      </c>
      <c r="B140" s="45" t="str">
        <f t="shared" si="5"/>
        <v/>
      </c>
      <c r="C140" s="46">
        <f t="shared" si="6"/>
        <v>38</v>
      </c>
      <c r="D140" s="47" t="str">
        <f t="shared" si="7"/>
        <v>&lt;</v>
      </c>
      <c r="E140" s="46">
        <f t="shared" si="8"/>
        <v>2</v>
      </c>
      <c r="F140" s="48">
        <f t="shared" si="9"/>
        <v>12</v>
      </c>
      <c r="G140" s="46">
        <f t="shared" si="10"/>
        <v>1</v>
      </c>
      <c r="H140" s="48">
        <f t="shared" si="11"/>
        <v>0</v>
      </c>
      <c r="I140" s="49" t="str">
        <f t="shared" si="12"/>
        <v/>
      </c>
      <c r="J140" s="46" t="str">
        <f t="shared" si="13"/>
        <v/>
      </c>
      <c r="K140" s="46">
        <f t="shared" ref="K140:T140" si="538">MOD(K139+AH139, 256)</f>
        <v>7</v>
      </c>
      <c r="L140" s="50">
        <f t="shared" si="538"/>
        <v>4</v>
      </c>
      <c r="M140" s="50">
        <f t="shared" si="538"/>
        <v>12</v>
      </c>
      <c r="N140" s="50">
        <f t="shared" si="538"/>
        <v>28</v>
      </c>
      <c r="O140" s="50">
        <f t="shared" si="538"/>
        <v>40</v>
      </c>
      <c r="P140" s="50">
        <f t="shared" si="538"/>
        <v>0</v>
      </c>
      <c r="Q140" s="50">
        <f t="shared" si="538"/>
        <v>0</v>
      </c>
      <c r="R140" s="50">
        <f t="shared" si="538"/>
        <v>0</v>
      </c>
      <c r="S140" s="50">
        <f t="shared" si="538"/>
        <v>0</v>
      </c>
      <c r="T140" s="48">
        <f t="shared" si="538"/>
        <v>0</v>
      </c>
      <c r="U140" s="50">
        <f t="shared" ref="U140:AD140" si="539">AR139</f>
        <v>11</v>
      </c>
      <c r="V140" s="50">
        <f t="shared" si="539"/>
        <v>0</v>
      </c>
      <c r="W140" s="50">
        <f t="shared" si="539"/>
        <v>0</v>
      </c>
      <c r="X140" s="50">
        <f t="shared" si="539"/>
        <v>0</v>
      </c>
      <c r="Y140" s="50">
        <f t="shared" si="539"/>
        <v>0</v>
      </c>
      <c r="Z140" s="50">
        <f t="shared" si="539"/>
        <v>0</v>
      </c>
      <c r="AA140" s="50">
        <f t="shared" si="539"/>
        <v>0</v>
      </c>
      <c r="AB140" s="50">
        <f t="shared" si="539"/>
        <v>0</v>
      </c>
      <c r="AC140" s="50">
        <f t="shared" si="539"/>
        <v>0</v>
      </c>
      <c r="AD140" s="48">
        <f t="shared" si="539"/>
        <v>0</v>
      </c>
      <c r="AE140" s="51">
        <f t="shared" si="16"/>
        <v>39</v>
      </c>
      <c r="AF140" s="52">
        <f t="shared" si="17"/>
        <v>1</v>
      </c>
      <c r="AG140" s="49">
        <f t="shared" si="18"/>
        <v>1</v>
      </c>
      <c r="AH140" s="49">
        <f t="shared" ref="AH140:AQ140" si="540">INT(AH$7 = $E140) * INDIRECT(ADDRESS($B$1 + $A140, $F$1))</f>
        <v>0</v>
      </c>
      <c r="AI140" s="8">
        <f t="shared" si="540"/>
        <v>0</v>
      </c>
      <c r="AJ140" s="8">
        <f t="shared" si="540"/>
        <v>0</v>
      </c>
      <c r="AK140" s="8">
        <f t="shared" si="540"/>
        <v>0</v>
      </c>
      <c r="AL140" s="8">
        <f t="shared" si="540"/>
        <v>0</v>
      </c>
      <c r="AM140" s="8">
        <f t="shared" si="540"/>
        <v>0</v>
      </c>
      <c r="AN140" s="8">
        <f t="shared" si="540"/>
        <v>0</v>
      </c>
      <c r="AO140" s="8">
        <f t="shared" si="540"/>
        <v>0</v>
      </c>
      <c r="AP140" s="8">
        <f t="shared" si="540"/>
        <v>0</v>
      </c>
      <c r="AQ140" s="51">
        <f t="shared" si="540"/>
        <v>0</v>
      </c>
      <c r="AR140" s="8">
        <f t="shared" ref="AR140:BA140" si="541">IF($D140 = "[", INT(AR$7 &lt;= $G140) * ($C140 + 1), U140)</f>
        <v>11</v>
      </c>
      <c r="AS140" s="8">
        <f t="shared" si="541"/>
        <v>0</v>
      </c>
      <c r="AT140" s="8">
        <f t="shared" si="541"/>
        <v>0</v>
      </c>
      <c r="AU140" s="8">
        <f t="shared" si="541"/>
        <v>0</v>
      </c>
      <c r="AV140" s="8">
        <f t="shared" si="541"/>
        <v>0</v>
      </c>
      <c r="AW140" s="8">
        <f t="shared" si="541"/>
        <v>0</v>
      </c>
      <c r="AX140" s="8">
        <f t="shared" si="541"/>
        <v>0</v>
      </c>
      <c r="AY140" s="8">
        <f t="shared" si="541"/>
        <v>0</v>
      </c>
      <c r="AZ140" s="8">
        <f t="shared" si="541"/>
        <v>0</v>
      </c>
      <c r="BA140" s="8">
        <f t="shared" si="541"/>
        <v>0</v>
      </c>
      <c r="BB140" s="52">
        <f t="shared" si="21"/>
        <v>0</v>
      </c>
    </row>
    <row r="141">
      <c r="A141" s="53">
        <v>132.0</v>
      </c>
      <c r="B141" s="45" t="str">
        <f t="shared" si="5"/>
        <v/>
      </c>
      <c r="C141" s="46">
        <f t="shared" si="6"/>
        <v>39</v>
      </c>
      <c r="D141" s="47" t="str">
        <f t="shared" si="7"/>
        <v>&lt;</v>
      </c>
      <c r="E141" s="46">
        <f t="shared" si="8"/>
        <v>1</v>
      </c>
      <c r="F141" s="48">
        <f t="shared" si="9"/>
        <v>4</v>
      </c>
      <c r="G141" s="46">
        <f t="shared" si="10"/>
        <v>1</v>
      </c>
      <c r="H141" s="48">
        <f t="shared" si="11"/>
        <v>0</v>
      </c>
      <c r="I141" s="49" t="str">
        <f t="shared" si="12"/>
        <v/>
      </c>
      <c r="J141" s="46" t="str">
        <f t="shared" si="13"/>
        <v/>
      </c>
      <c r="K141" s="46">
        <f t="shared" ref="K141:T141" si="542">MOD(K140+AH140, 256)</f>
        <v>7</v>
      </c>
      <c r="L141" s="50">
        <f t="shared" si="542"/>
        <v>4</v>
      </c>
      <c r="M141" s="50">
        <f t="shared" si="542"/>
        <v>12</v>
      </c>
      <c r="N141" s="50">
        <f t="shared" si="542"/>
        <v>28</v>
      </c>
      <c r="O141" s="50">
        <f t="shared" si="542"/>
        <v>40</v>
      </c>
      <c r="P141" s="50">
        <f t="shared" si="542"/>
        <v>0</v>
      </c>
      <c r="Q141" s="50">
        <f t="shared" si="542"/>
        <v>0</v>
      </c>
      <c r="R141" s="50">
        <f t="shared" si="542"/>
        <v>0</v>
      </c>
      <c r="S141" s="50">
        <f t="shared" si="542"/>
        <v>0</v>
      </c>
      <c r="T141" s="48">
        <f t="shared" si="542"/>
        <v>0</v>
      </c>
      <c r="U141" s="50">
        <f t="shared" ref="U141:AD141" si="543">AR140</f>
        <v>11</v>
      </c>
      <c r="V141" s="50">
        <f t="shared" si="543"/>
        <v>0</v>
      </c>
      <c r="W141" s="50">
        <f t="shared" si="543"/>
        <v>0</v>
      </c>
      <c r="X141" s="50">
        <f t="shared" si="543"/>
        <v>0</v>
      </c>
      <c r="Y141" s="50">
        <f t="shared" si="543"/>
        <v>0</v>
      </c>
      <c r="Z141" s="50">
        <f t="shared" si="543"/>
        <v>0</v>
      </c>
      <c r="AA141" s="50">
        <f t="shared" si="543"/>
        <v>0</v>
      </c>
      <c r="AB141" s="50">
        <f t="shared" si="543"/>
        <v>0</v>
      </c>
      <c r="AC141" s="50">
        <f t="shared" si="543"/>
        <v>0</v>
      </c>
      <c r="AD141" s="48">
        <f t="shared" si="543"/>
        <v>0</v>
      </c>
      <c r="AE141" s="51">
        <f t="shared" si="16"/>
        <v>40</v>
      </c>
      <c r="AF141" s="52">
        <f t="shared" si="17"/>
        <v>0</v>
      </c>
      <c r="AG141" s="49">
        <f t="shared" si="18"/>
        <v>1</v>
      </c>
      <c r="AH141" s="49">
        <f t="shared" ref="AH141:AQ141" si="544">INT(AH$7 = $E141) * INDIRECT(ADDRESS($B$1 + $A141, $F$1))</f>
        <v>0</v>
      </c>
      <c r="AI141" s="8">
        <f t="shared" si="544"/>
        <v>0</v>
      </c>
      <c r="AJ141" s="8">
        <f t="shared" si="544"/>
        <v>0</v>
      </c>
      <c r="AK141" s="8">
        <f t="shared" si="544"/>
        <v>0</v>
      </c>
      <c r="AL141" s="8">
        <f t="shared" si="544"/>
        <v>0</v>
      </c>
      <c r="AM141" s="8">
        <f t="shared" si="544"/>
        <v>0</v>
      </c>
      <c r="AN141" s="8">
        <f t="shared" si="544"/>
        <v>0</v>
      </c>
      <c r="AO141" s="8">
        <f t="shared" si="544"/>
        <v>0</v>
      </c>
      <c r="AP141" s="8">
        <f t="shared" si="544"/>
        <v>0</v>
      </c>
      <c r="AQ141" s="51">
        <f t="shared" si="544"/>
        <v>0</v>
      </c>
      <c r="AR141" s="8">
        <f t="shared" ref="AR141:BA141" si="545">IF($D141 = "[", INT(AR$7 &lt;= $G141) * ($C141 + 1), U141)</f>
        <v>11</v>
      </c>
      <c r="AS141" s="8">
        <f t="shared" si="545"/>
        <v>0</v>
      </c>
      <c r="AT141" s="8">
        <f t="shared" si="545"/>
        <v>0</v>
      </c>
      <c r="AU141" s="8">
        <f t="shared" si="545"/>
        <v>0</v>
      </c>
      <c r="AV141" s="8">
        <f t="shared" si="545"/>
        <v>0</v>
      </c>
      <c r="AW141" s="8">
        <f t="shared" si="545"/>
        <v>0</v>
      </c>
      <c r="AX141" s="8">
        <f t="shared" si="545"/>
        <v>0</v>
      </c>
      <c r="AY141" s="8">
        <f t="shared" si="545"/>
        <v>0</v>
      </c>
      <c r="AZ141" s="8">
        <f t="shared" si="545"/>
        <v>0</v>
      </c>
      <c r="BA141" s="8">
        <f t="shared" si="545"/>
        <v>0</v>
      </c>
      <c r="BB141" s="52">
        <f t="shared" si="21"/>
        <v>0</v>
      </c>
    </row>
    <row r="142">
      <c r="A142" s="53">
        <v>133.0</v>
      </c>
      <c r="B142" s="45" t="str">
        <f t="shared" si="5"/>
        <v/>
      </c>
      <c r="C142" s="46">
        <f t="shared" si="6"/>
        <v>40</v>
      </c>
      <c r="D142" s="47" t="str">
        <f t="shared" si="7"/>
        <v>-</v>
      </c>
      <c r="E142" s="46">
        <f t="shared" si="8"/>
        <v>0</v>
      </c>
      <c r="F142" s="48">
        <f t="shared" si="9"/>
        <v>7</v>
      </c>
      <c r="G142" s="46">
        <f t="shared" si="10"/>
        <v>1</v>
      </c>
      <c r="H142" s="48">
        <f t="shared" si="11"/>
        <v>0</v>
      </c>
      <c r="I142" s="49" t="str">
        <f t="shared" si="12"/>
        <v/>
      </c>
      <c r="J142" s="46" t="str">
        <f t="shared" si="13"/>
        <v/>
      </c>
      <c r="K142" s="46">
        <f t="shared" ref="K142:T142" si="546">MOD(K141+AH141, 256)</f>
        <v>7</v>
      </c>
      <c r="L142" s="50">
        <f t="shared" si="546"/>
        <v>4</v>
      </c>
      <c r="M142" s="50">
        <f t="shared" si="546"/>
        <v>12</v>
      </c>
      <c r="N142" s="50">
        <f t="shared" si="546"/>
        <v>28</v>
      </c>
      <c r="O142" s="50">
        <f t="shared" si="546"/>
        <v>40</v>
      </c>
      <c r="P142" s="50">
        <f t="shared" si="546"/>
        <v>0</v>
      </c>
      <c r="Q142" s="50">
        <f t="shared" si="546"/>
        <v>0</v>
      </c>
      <c r="R142" s="50">
        <f t="shared" si="546"/>
        <v>0</v>
      </c>
      <c r="S142" s="50">
        <f t="shared" si="546"/>
        <v>0</v>
      </c>
      <c r="T142" s="48">
        <f t="shared" si="546"/>
        <v>0</v>
      </c>
      <c r="U142" s="50">
        <f t="shared" ref="U142:AD142" si="547">AR141</f>
        <v>11</v>
      </c>
      <c r="V142" s="50">
        <f t="shared" si="547"/>
        <v>0</v>
      </c>
      <c r="W142" s="50">
        <f t="shared" si="547"/>
        <v>0</v>
      </c>
      <c r="X142" s="50">
        <f t="shared" si="547"/>
        <v>0</v>
      </c>
      <c r="Y142" s="50">
        <f t="shared" si="547"/>
        <v>0</v>
      </c>
      <c r="Z142" s="50">
        <f t="shared" si="547"/>
        <v>0</v>
      </c>
      <c r="AA142" s="50">
        <f t="shared" si="547"/>
        <v>0</v>
      </c>
      <c r="AB142" s="50">
        <f t="shared" si="547"/>
        <v>0</v>
      </c>
      <c r="AC142" s="50">
        <f t="shared" si="547"/>
        <v>0</v>
      </c>
      <c r="AD142" s="48">
        <f t="shared" si="547"/>
        <v>0</v>
      </c>
      <c r="AE142" s="51">
        <f t="shared" si="16"/>
        <v>41</v>
      </c>
      <c r="AF142" s="52">
        <f t="shared" si="17"/>
        <v>0</v>
      </c>
      <c r="AG142" s="49">
        <f t="shared" si="18"/>
        <v>1</v>
      </c>
      <c r="AH142" s="49">
        <f t="shared" ref="AH142:AQ142" si="548">INT(AH$7 = $E142) * INDIRECT(ADDRESS($B$1 + $A142, $F$1))</f>
        <v>-1</v>
      </c>
      <c r="AI142" s="8">
        <f t="shared" si="548"/>
        <v>0</v>
      </c>
      <c r="AJ142" s="8">
        <f t="shared" si="548"/>
        <v>0</v>
      </c>
      <c r="AK142" s="8">
        <f t="shared" si="548"/>
        <v>0</v>
      </c>
      <c r="AL142" s="8">
        <f t="shared" si="548"/>
        <v>0</v>
      </c>
      <c r="AM142" s="8">
        <f t="shared" si="548"/>
        <v>0</v>
      </c>
      <c r="AN142" s="8">
        <f t="shared" si="548"/>
        <v>0</v>
      </c>
      <c r="AO142" s="8">
        <f t="shared" si="548"/>
        <v>0</v>
      </c>
      <c r="AP142" s="8">
        <f t="shared" si="548"/>
        <v>0</v>
      </c>
      <c r="AQ142" s="51">
        <f t="shared" si="548"/>
        <v>0</v>
      </c>
      <c r="AR142" s="8">
        <f t="shared" ref="AR142:BA142" si="549">IF($D142 = "[", INT(AR$7 &lt;= $G142) * ($C142 + 1), U142)</f>
        <v>11</v>
      </c>
      <c r="AS142" s="8">
        <f t="shared" si="549"/>
        <v>0</v>
      </c>
      <c r="AT142" s="8">
        <f t="shared" si="549"/>
        <v>0</v>
      </c>
      <c r="AU142" s="8">
        <f t="shared" si="549"/>
        <v>0</v>
      </c>
      <c r="AV142" s="8">
        <f t="shared" si="549"/>
        <v>0</v>
      </c>
      <c r="AW142" s="8">
        <f t="shared" si="549"/>
        <v>0</v>
      </c>
      <c r="AX142" s="8">
        <f t="shared" si="549"/>
        <v>0</v>
      </c>
      <c r="AY142" s="8">
        <f t="shared" si="549"/>
        <v>0</v>
      </c>
      <c r="AZ142" s="8">
        <f t="shared" si="549"/>
        <v>0</v>
      </c>
      <c r="BA142" s="8">
        <f t="shared" si="549"/>
        <v>0</v>
      </c>
      <c r="BB142" s="52">
        <f t="shared" si="21"/>
        <v>-1</v>
      </c>
    </row>
    <row r="143">
      <c r="A143" s="53">
        <v>134.0</v>
      </c>
      <c r="B143" s="45" t="str">
        <f t="shared" si="5"/>
        <v/>
      </c>
      <c r="C143" s="46">
        <f t="shared" si="6"/>
        <v>41</v>
      </c>
      <c r="D143" s="47" t="str">
        <f t="shared" si="7"/>
        <v>]</v>
      </c>
      <c r="E143" s="46">
        <f t="shared" si="8"/>
        <v>0</v>
      </c>
      <c r="F143" s="48">
        <f t="shared" si="9"/>
        <v>6</v>
      </c>
      <c r="G143" s="46">
        <f t="shared" si="10"/>
        <v>1</v>
      </c>
      <c r="H143" s="48">
        <f t="shared" si="11"/>
        <v>0</v>
      </c>
      <c r="I143" s="49" t="str">
        <f t="shared" si="12"/>
        <v/>
      </c>
      <c r="J143" s="46" t="str">
        <f t="shared" si="13"/>
        <v/>
      </c>
      <c r="K143" s="46">
        <f t="shared" ref="K143:T143" si="550">MOD(K142+AH142, 256)</f>
        <v>6</v>
      </c>
      <c r="L143" s="50">
        <f t="shared" si="550"/>
        <v>4</v>
      </c>
      <c r="M143" s="50">
        <f t="shared" si="550"/>
        <v>12</v>
      </c>
      <c r="N143" s="50">
        <f t="shared" si="550"/>
        <v>28</v>
      </c>
      <c r="O143" s="50">
        <f t="shared" si="550"/>
        <v>40</v>
      </c>
      <c r="P143" s="50">
        <f t="shared" si="550"/>
        <v>0</v>
      </c>
      <c r="Q143" s="50">
        <f t="shared" si="550"/>
        <v>0</v>
      </c>
      <c r="R143" s="50">
        <f t="shared" si="550"/>
        <v>0</v>
      </c>
      <c r="S143" s="50">
        <f t="shared" si="550"/>
        <v>0</v>
      </c>
      <c r="T143" s="48">
        <f t="shared" si="550"/>
        <v>0</v>
      </c>
      <c r="U143" s="50">
        <f t="shared" ref="U143:AD143" si="551">AR142</f>
        <v>11</v>
      </c>
      <c r="V143" s="50">
        <f t="shared" si="551"/>
        <v>0</v>
      </c>
      <c r="W143" s="50">
        <f t="shared" si="551"/>
        <v>0</v>
      </c>
      <c r="X143" s="50">
        <f t="shared" si="551"/>
        <v>0</v>
      </c>
      <c r="Y143" s="50">
        <f t="shared" si="551"/>
        <v>0</v>
      </c>
      <c r="Z143" s="50">
        <f t="shared" si="551"/>
        <v>0</v>
      </c>
      <c r="AA143" s="50">
        <f t="shared" si="551"/>
        <v>0</v>
      </c>
      <c r="AB143" s="50">
        <f t="shared" si="551"/>
        <v>0</v>
      </c>
      <c r="AC143" s="50">
        <f t="shared" si="551"/>
        <v>0</v>
      </c>
      <c r="AD143" s="48">
        <f t="shared" si="551"/>
        <v>0</v>
      </c>
      <c r="AE143" s="51">
        <f t="shared" si="16"/>
        <v>11</v>
      </c>
      <c r="AF143" s="52">
        <f t="shared" si="17"/>
        <v>0</v>
      </c>
      <c r="AG143" s="49">
        <f t="shared" si="18"/>
        <v>1</v>
      </c>
      <c r="AH143" s="49">
        <f t="shared" ref="AH143:AQ143" si="552">INT(AH$7 = $E143) * INDIRECT(ADDRESS($B$1 + $A143, $F$1))</f>
        <v>0</v>
      </c>
      <c r="AI143" s="8">
        <f t="shared" si="552"/>
        <v>0</v>
      </c>
      <c r="AJ143" s="8">
        <f t="shared" si="552"/>
        <v>0</v>
      </c>
      <c r="AK143" s="8">
        <f t="shared" si="552"/>
        <v>0</v>
      </c>
      <c r="AL143" s="8">
        <f t="shared" si="552"/>
        <v>0</v>
      </c>
      <c r="AM143" s="8">
        <f t="shared" si="552"/>
        <v>0</v>
      </c>
      <c r="AN143" s="8">
        <f t="shared" si="552"/>
        <v>0</v>
      </c>
      <c r="AO143" s="8">
        <f t="shared" si="552"/>
        <v>0</v>
      </c>
      <c r="AP143" s="8">
        <f t="shared" si="552"/>
        <v>0</v>
      </c>
      <c r="AQ143" s="51">
        <f t="shared" si="552"/>
        <v>0</v>
      </c>
      <c r="AR143" s="8">
        <f t="shared" ref="AR143:BA143" si="553">IF($D143 = "[", INT(AR$7 &lt;= $G143) * ($C143 + 1), U143)</f>
        <v>11</v>
      </c>
      <c r="AS143" s="8">
        <f t="shared" si="553"/>
        <v>0</v>
      </c>
      <c r="AT143" s="8">
        <f t="shared" si="553"/>
        <v>0</v>
      </c>
      <c r="AU143" s="8">
        <f t="shared" si="553"/>
        <v>0</v>
      </c>
      <c r="AV143" s="8">
        <f t="shared" si="553"/>
        <v>0</v>
      </c>
      <c r="AW143" s="8">
        <f t="shared" si="553"/>
        <v>0</v>
      </c>
      <c r="AX143" s="8">
        <f t="shared" si="553"/>
        <v>0</v>
      </c>
      <c r="AY143" s="8">
        <f t="shared" si="553"/>
        <v>0</v>
      </c>
      <c r="AZ143" s="8">
        <f t="shared" si="553"/>
        <v>0</v>
      </c>
      <c r="BA143" s="8">
        <f t="shared" si="553"/>
        <v>0</v>
      </c>
      <c r="BB143" s="52">
        <f t="shared" si="21"/>
        <v>0</v>
      </c>
    </row>
    <row r="144">
      <c r="A144" s="53">
        <v>135.0</v>
      </c>
      <c r="B144" s="45" t="str">
        <f t="shared" si="5"/>
        <v/>
      </c>
      <c r="C144" s="46">
        <f t="shared" si="6"/>
        <v>11</v>
      </c>
      <c r="D144" s="47" t="str">
        <f t="shared" si="7"/>
        <v>&gt;</v>
      </c>
      <c r="E144" s="46">
        <f t="shared" si="8"/>
        <v>0</v>
      </c>
      <c r="F144" s="48">
        <f t="shared" si="9"/>
        <v>6</v>
      </c>
      <c r="G144" s="46">
        <f t="shared" si="10"/>
        <v>1</v>
      </c>
      <c r="H144" s="48">
        <f t="shared" si="11"/>
        <v>0</v>
      </c>
      <c r="I144" s="49" t="str">
        <f t="shared" si="12"/>
        <v/>
      </c>
      <c r="J144" s="46" t="str">
        <f t="shared" si="13"/>
        <v/>
      </c>
      <c r="K144" s="46">
        <f t="shared" ref="K144:T144" si="554">MOD(K143+AH143, 256)</f>
        <v>6</v>
      </c>
      <c r="L144" s="50">
        <f t="shared" si="554"/>
        <v>4</v>
      </c>
      <c r="M144" s="50">
        <f t="shared" si="554"/>
        <v>12</v>
      </c>
      <c r="N144" s="50">
        <f t="shared" si="554"/>
        <v>28</v>
      </c>
      <c r="O144" s="50">
        <f t="shared" si="554"/>
        <v>40</v>
      </c>
      <c r="P144" s="50">
        <f t="shared" si="554"/>
        <v>0</v>
      </c>
      <c r="Q144" s="50">
        <f t="shared" si="554"/>
        <v>0</v>
      </c>
      <c r="R144" s="50">
        <f t="shared" si="554"/>
        <v>0</v>
      </c>
      <c r="S144" s="50">
        <f t="shared" si="554"/>
        <v>0</v>
      </c>
      <c r="T144" s="48">
        <f t="shared" si="554"/>
        <v>0</v>
      </c>
      <c r="U144" s="50">
        <f t="shared" ref="U144:AD144" si="555">AR143</f>
        <v>11</v>
      </c>
      <c r="V144" s="50">
        <f t="shared" si="555"/>
        <v>0</v>
      </c>
      <c r="W144" s="50">
        <f t="shared" si="555"/>
        <v>0</v>
      </c>
      <c r="X144" s="50">
        <f t="shared" si="555"/>
        <v>0</v>
      </c>
      <c r="Y144" s="50">
        <f t="shared" si="555"/>
        <v>0</v>
      </c>
      <c r="Z144" s="50">
        <f t="shared" si="555"/>
        <v>0</v>
      </c>
      <c r="AA144" s="50">
        <f t="shared" si="555"/>
        <v>0</v>
      </c>
      <c r="AB144" s="50">
        <f t="shared" si="555"/>
        <v>0</v>
      </c>
      <c r="AC144" s="50">
        <f t="shared" si="555"/>
        <v>0</v>
      </c>
      <c r="AD144" s="48">
        <f t="shared" si="555"/>
        <v>0</v>
      </c>
      <c r="AE144" s="51">
        <f t="shared" si="16"/>
        <v>12</v>
      </c>
      <c r="AF144" s="52">
        <f t="shared" si="17"/>
        <v>1</v>
      </c>
      <c r="AG144" s="49">
        <f t="shared" si="18"/>
        <v>1</v>
      </c>
      <c r="AH144" s="49">
        <f t="shared" ref="AH144:AQ144" si="556">INT(AH$7 = $E144) * INDIRECT(ADDRESS($B$1 + $A144, $F$1))</f>
        <v>0</v>
      </c>
      <c r="AI144" s="8">
        <f t="shared" si="556"/>
        <v>0</v>
      </c>
      <c r="AJ144" s="8">
        <f t="shared" si="556"/>
        <v>0</v>
      </c>
      <c r="AK144" s="8">
        <f t="shared" si="556"/>
        <v>0</v>
      </c>
      <c r="AL144" s="8">
        <f t="shared" si="556"/>
        <v>0</v>
      </c>
      <c r="AM144" s="8">
        <f t="shared" si="556"/>
        <v>0</v>
      </c>
      <c r="AN144" s="8">
        <f t="shared" si="556"/>
        <v>0</v>
      </c>
      <c r="AO144" s="8">
        <f t="shared" si="556"/>
        <v>0</v>
      </c>
      <c r="AP144" s="8">
        <f t="shared" si="556"/>
        <v>0</v>
      </c>
      <c r="AQ144" s="51">
        <f t="shared" si="556"/>
        <v>0</v>
      </c>
      <c r="AR144" s="8">
        <f t="shared" ref="AR144:BA144" si="557">IF($D144 = "[", INT(AR$7 &lt;= $G144) * ($C144 + 1), U144)</f>
        <v>11</v>
      </c>
      <c r="AS144" s="8">
        <f t="shared" si="557"/>
        <v>0</v>
      </c>
      <c r="AT144" s="8">
        <f t="shared" si="557"/>
        <v>0</v>
      </c>
      <c r="AU144" s="8">
        <f t="shared" si="557"/>
        <v>0</v>
      </c>
      <c r="AV144" s="8">
        <f t="shared" si="557"/>
        <v>0</v>
      </c>
      <c r="AW144" s="8">
        <f t="shared" si="557"/>
        <v>0</v>
      </c>
      <c r="AX144" s="8">
        <f t="shared" si="557"/>
        <v>0</v>
      </c>
      <c r="AY144" s="8">
        <f t="shared" si="557"/>
        <v>0</v>
      </c>
      <c r="AZ144" s="8">
        <f t="shared" si="557"/>
        <v>0</v>
      </c>
      <c r="BA144" s="8">
        <f t="shared" si="557"/>
        <v>0</v>
      </c>
      <c r="BB144" s="52">
        <f t="shared" si="21"/>
        <v>0</v>
      </c>
    </row>
    <row r="145">
      <c r="A145" s="53">
        <v>136.0</v>
      </c>
      <c r="B145" s="45" t="str">
        <f t="shared" si="5"/>
        <v/>
      </c>
      <c r="C145" s="46">
        <f t="shared" si="6"/>
        <v>12</v>
      </c>
      <c r="D145" s="47" t="str">
        <f t="shared" si="7"/>
        <v>+</v>
      </c>
      <c r="E145" s="46">
        <f t="shared" si="8"/>
        <v>1</v>
      </c>
      <c r="F145" s="48">
        <f t="shared" si="9"/>
        <v>4</v>
      </c>
      <c r="G145" s="46">
        <f t="shared" si="10"/>
        <v>1</v>
      </c>
      <c r="H145" s="48">
        <f t="shared" si="11"/>
        <v>0</v>
      </c>
      <c r="I145" s="49" t="str">
        <f t="shared" si="12"/>
        <v/>
      </c>
      <c r="J145" s="46" t="str">
        <f t="shared" si="13"/>
        <v/>
      </c>
      <c r="K145" s="46">
        <f t="shared" ref="K145:T145" si="558">MOD(K144+AH144, 256)</f>
        <v>6</v>
      </c>
      <c r="L145" s="50">
        <f t="shared" si="558"/>
        <v>4</v>
      </c>
      <c r="M145" s="50">
        <f t="shared" si="558"/>
        <v>12</v>
      </c>
      <c r="N145" s="50">
        <f t="shared" si="558"/>
        <v>28</v>
      </c>
      <c r="O145" s="50">
        <f t="shared" si="558"/>
        <v>40</v>
      </c>
      <c r="P145" s="50">
        <f t="shared" si="558"/>
        <v>0</v>
      </c>
      <c r="Q145" s="50">
        <f t="shared" si="558"/>
        <v>0</v>
      </c>
      <c r="R145" s="50">
        <f t="shared" si="558"/>
        <v>0</v>
      </c>
      <c r="S145" s="50">
        <f t="shared" si="558"/>
        <v>0</v>
      </c>
      <c r="T145" s="48">
        <f t="shared" si="558"/>
        <v>0</v>
      </c>
      <c r="U145" s="50">
        <f t="shared" ref="U145:AD145" si="559">AR144</f>
        <v>11</v>
      </c>
      <c r="V145" s="50">
        <f t="shared" si="559"/>
        <v>0</v>
      </c>
      <c r="W145" s="50">
        <f t="shared" si="559"/>
        <v>0</v>
      </c>
      <c r="X145" s="50">
        <f t="shared" si="559"/>
        <v>0</v>
      </c>
      <c r="Y145" s="50">
        <f t="shared" si="559"/>
        <v>0</v>
      </c>
      <c r="Z145" s="50">
        <f t="shared" si="559"/>
        <v>0</v>
      </c>
      <c r="AA145" s="50">
        <f t="shared" si="559"/>
        <v>0</v>
      </c>
      <c r="AB145" s="50">
        <f t="shared" si="559"/>
        <v>0</v>
      </c>
      <c r="AC145" s="50">
        <f t="shared" si="559"/>
        <v>0</v>
      </c>
      <c r="AD145" s="48">
        <f t="shared" si="559"/>
        <v>0</v>
      </c>
      <c r="AE145" s="51">
        <f t="shared" si="16"/>
        <v>13</v>
      </c>
      <c r="AF145" s="52">
        <f t="shared" si="17"/>
        <v>1</v>
      </c>
      <c r="AG145" s="49">
        <f t="shared" si="18"/>
        <v>1</v>
      </c>
      <c r="AH145" s="49">
        <f t="shared" ref="AH145:AQ145" si="560">INT(AH$7 = $E145) * INDIRECT(ADDRESS($B$1 + $A145, $F$1))</f>
        <v>0</v>
      </c>
      <c r="AI145" s="8">
        <f t="shared" si="560"/>
        <v>1</v>
      </c>
      <c r="AJ145" s="8">
        <f t="shared" si="560"/>
        <v>0</v>
      </c>
      <c r="AK145" s="8">
        <f t="shared" si="560"/>
        <v>0</v>
      </c>
      <c r="AL145" s="8">
        <f t="shared" si="560"/>
        <v>0</v>
      </c>
      <c r="AM145" s="8">
        <f t="shared" si="560"/>
        <v>0</v>
      </c>
      <c r="AN145" s="8">
        <f t="shared" si="560"/>
        <v>0</v>
      </c>
      <c r="AO145" s="8">
        <f t="shared" si="560"/>
        <v>0</v>
      </c>
      <c r="AP145" s="8">
        <f t="shared" si="560"/>
        <v>0</v>
      </c>
      <c r="AQ145" s="51">
        <f t="shared" si="560"/>
        <v>0</v>
      </c>
      <c r="AR145" s="8">
        <f t="shared" ref="AR145:BA145" si="561">IF($D145 = "[", INT(AR$7 &lt;= $G145) * ($C145 + 1), U145)</f>
        <v>11</v>
      </c>
      <c r="AS145" s="8">
        <f t="shared" si="561"/>
        <v>0</v>
      </c>
      <c r="AT145" s="8">
        <f t="shared" si="561"/>
        <v>0</v>
      </c>
      <c r="AU145" s="8">
        <f t="shared" si="561"/>
        <v>0</v>
      </c>
      <c r="AV145" s="8">
        <f t="shared" si="561"/>
        <v>0</v>
      </c>
      <c r="AW145" s="8">
        <f t="shared" si="561"/>
        <v>0</v>
      </c>
      <c r="AX145" s="8">
        <f t="shared" si="561"/>
        <v>0</v>
      </c>
      <c r="AY145" s="8">
        <f t="shared" si="561"/>
        <v>0</v>
      </c>
      <c r="AZ145" s="8">
        <f t="shared" si="561"/>
        <v>0</v>
      </c>
      <c r="BA145" s="8">
        <f t="shared" si="561"/>
        <v>0</v>
      </c>
      <c r="BB145" s="52">
        <f t="shared" si="21"/>
        <v>1</v>
      </c>
    </row>
    <row r="146">
      <c r="A146" s="53">
        <v>137.0</v>
      </c>
      <c r="B146" s="45" t="str">
        <f t="shared" si="5"/>
        <v/>
      </c>
      <c r="C146" s="46">
        <f t="shared" si="6"/>
        <v>13</v>
      </c>
      <c r="D146" s="47" t="str">
        <f t="shared" si="7"/>
        <v>&gt;</v>
      </c>
      <c r="E146" s="46">
        <f t="shared" si="8"/>
        <v>1</v>
      </c>
      <c r="F146" s="48">
        <f t="shared" si="9"/>
        <v>5</v>
      </c>
      <c r="G146" s="46">
        <f t="shared" si="10"/>
        <v>1</v>
      </c>
      <c r="H146" s="48">
        <f t="shared" si="11"/>
        <v>0</v>
      </c>
      <c r="I146" s="49" t="str">
        <f t="shared" si="12"/>
        <v/>
      </c>
      <c r="J146" s="46" t="str">
        <f t="shared" si="13"/>
        <v/>
      </c>
      <c r="K146" s="46">
        <f t="shared" ref="K146:T146" si="562">MOD(K145+AH145, 256)</f>
        <v>6</v>
      </c>
      <c r="L146" s="50">
        <f t="shared" si="562"/>
        <v>5</v>
      </c>
      <c r="M146" s="50">
        <f t="shared" si="562"/>
        <v>12</v>
      </c>
      <c r="N146" s="50">
        <f t="shared" si="562"/>
        <v>28</v>
      </c>
      <c r="O146" s="50">
        <f t="shared" si="562"/>
        <v>40</v>
      </c>
      <c r="P146" s="50">
        <f t="shared" si="562"/>
        <v>0</v>
      </c>
      <c r="Q146" s="50">
        <f t="shared" si="562"/>
        <v>0</v>
      </c>
      <c r="R146" s="50">
        <f t="shared" si="562"/>
        <v>0</v>
      </c>
      <c r="S146" s="50">
        <f t="shared" si="562"/>
        <v>0</v>
      </c>
      <c r="T146" s="48">
        <f t="shared" si="562"/>
        <v>0</v>
      </c>
      <c r="U146" s="50">
        <f t="shared" ref="U146:AD146" si="563">AR145</f>
        <v>11</v>
      </c>
      <c r="V146" s="50">
        <f t="shared" si="563"/>
        <v>0</v>
      </c>
      <c r="W146" s="50">
        <f t="shared" si="563"/>
        <v>0</v>
      </c>
      <c r="X146" s="50">
        <f t="shared" si="563"/>
        <v>0</v>
      </c>
      <c r="Y146" s="50">
        <f t="shared" si="563"/>
        <v>0</v>
      </c>
      <c r="Z146" s="50">
        <f t="shared" si="563"/>
        <v>0</v>
      </c>
      <c r="AA146" s="50">
        <f t="shared" si="563"/>
        <v>0</v>
      </c>
      <c r="AB146" s="50">
        <f t="shared" si="563"/>
        <v>0</v>
      </c>
      <c r="AC146" s="50">
        <f t="shared" si="563"/>
        <v>0</v>
      </c>
      <c r="AD146" s="48">
        <f t="shared" si="563"/>
        <v>0</v>
      </c>
      <c r="AE146" s="51">
        <f t="shared" si="16"/>
        <v>14</v>
      </c>
      <c r="AF146" s="52">
        <f t="shared" si="17"/>
        <v>2</v>
      </c>
      <c r="AG146" s="49">
        <f t="shared" si="18"/>
        <v>1</v>
      </c>
      <c r="AH146" s="49">
        <f t="shared" ref="AH146:AQ146" si="564">INT(AH$7 = $E146) * INDIRECT(ADDRESS($B$1 + $A146, $F$1))</f>
        <v>0</v>
      </c>
      <c r="AI146" s="8">
        <f t="shared" si="564"/>
        <v>0</v>
      </c>
      <c r="AJ146" s="8">
        <f t="shared" si="564"/>
        <v>0</v>
      </c>
      <c r="AK146" s="8">
        <f t="shared" si="564"/>
        <v>0</v>
      </c>
      <c r="AL146" s="8">
        <f t="shared" si="564"/>
        <v>0</v>
      </c>
      <c r="AM146" s="8">
        <f t="shared" si="564"/>
        <v>0</v>
      </c>
      <c r="AN146" s="8">
        <f t="shared" si="564"/>
        <v>0</v>
      </c>
      <c r="AO146" s="8">
        <f t="shared" si="564"/>
        <v>0</v>
      </c>
      <c r="AP146" s="8">
        <f t="shared" si="564"/>
        <v>0</v>
      </c>
      <c r="AQ146" s="51">
        <f t="shared" si="564"/>
        <v>0</v>
      </c>
      <c r="AR146" s="8">
        <f t="shared" ref="AR146:BA146" si="565">IF($D146 = "[", INT(AR$7 &lt;= $G146) * ($C146 + 1), U146)</f>
        <v>11</v>
      </c>
      <c r="AS146" s="8">
        <f t="shared" si="565"/>
        <v>0</v>
      </c>
      <c r="AT146" s="8">
        <f t="shared" si="565"/>
        <v>0</v>
      </c>
      <c r="AU146" s="8">
        <f t="shared" si="565"/>
        <v>0</v>
      </c>
      <c r="AV146" s="8">
        <f t="shared" si="565"/>
        <v>0</v>
      </c>
      <c r="AW146" s="8">
        <f t="shared" si="565"/>
        <v>0</v>
      </c>
      <c r="AX146" s="8">
        <f t="shared" si="565"/>
        <v>0</v>
      </c>
      <c r="AY146" s="8">
        <f t="shared" si="565"/>
        <v>0</v>
      </c>
      <c r="AZ146" s="8">
        <f t="shared" si="565"/>
        <v>0</v>
      </c>
      <c r="BA146" s="8">
        <f t="shared" si="565"/>
        <v>0</v>
      </c>
      <c r="BB146" s="52">
        <f t="shared" si="21"/>
        <v>0</v>
      </c>
    </row>
    <row r="147">
      <c r="A147" s="53">
        <v>138.0</v>
      </c>
      <c r="B147" s="45" t="str">
        <f t="shared" si="5"/>
        <v/>
      </c>
      <c r="C147" s="46">
        <f t="shared" si="6"/>
        <v>14</v>
      </c>
      <c r="D147" s="47" t="str">
        <f t="shared" si="7"/>
        <v>+</v>
      </c>
      <c r="E147" s="46">
        <f t="shared" si="8"/>
        <v>2</v>
      </c>
      <c r="F147" s="48">
        <f t="shared" si="9"/>
        <v>12</v>
      </c>
      <c r="G147" s="46">
        <f t="shared" si="10"/>
        <v>1</v>
      </c>
      <c r="H147" s="48">
        <f t="shared" si="11"/>
        <v>0</v>
      </c>
      <c r="I147" s="49" t="str">
        <f t="shared" si="12"/>
        <v/>
      </c>
      <c r="J147" s="46" t="str">
        <f t="shared" si="13"/>
        <v/>
      </c>
      <c r="K147" s="46">
        <f t="shared" ref="K147:T147" si="566">MOD(K146+AH146, 256)</f>
        <v>6</v>
      </c>
      <c r="L147" s="50">
        <f t="shared" si="566"/>
        <v>5</v>
      </c>
      <c r="M147" s="50">
        <f t="shared" si="566"/>
        <v>12</v>
      </c>
      <c r="N147" s="50">
        <f t="shared" si="566"/>
        <v>28</v>
      </c>
      <c r="O147" s="50">
        <f t="shared" si="566"/>
        <v>40</v>
      </c>
      <c r="P147" s="50">
        <f t="shared" si="566"/>
        <v>0</v>
      </c>
      <c r="Q147" s="50">
        <f t="shared" si="566"/>
        <v>0</v>
      </c>
      <c r="R147" s="50">
        <f t="shared" si="566"/>
        <v>0</v>
      </c>
      <c r="S147" s="50">
        <f t="shared" si="566"/>
        <v>0</v>
      </c>
      <c r="T147" s="48">
        <f t="shared" si="566"/>
        <v>0</v>
      </c>
      <c r="U147" s="50">
        <f t="shared" ref="U147:AD147" si="567">AR146</f>
        <v>11</v>
      </c>
      <c r="V147" s="50">
        <f t="shared" si="567"/>
        <v>0</v>
      </c>
      <c r="W147" s="50">
        <f t="shared" si="567"/>
        <v>0</v>
      </c>
      <c r="X147" s="50">
        <f t="shared" si="567"/>
        <v>0</v>
      </c>
      <c r="Y147" s="50">
        <f t="shared" si="567"/>
        <v>0</v>
      </c>
      <c r="Z147" s="50">
        <f t="shared" si="567"/>
        <v>0</v>
      </c>
      <c r="AA147" s="50">
        <f t="shared" si="567"/>
        <v>0</v>
      </c>
      <c r="AB147" s="50">
        <f t="shared" si="567"/>
        <v>0</v>
      </c>
      <c r="AC147" s="50">
        <f t="shared" si="567"/>
        <v>0</v>
      </c>
      <c r="AD147" s="48">
        <f t="shared" si="567"/>
        <v>0</v>
      </c>
      <c r="AE147" s="51">
        <f t="shared" si="16"/>
        <v>15</v>
      </c>
      <c r="AF147" s="52">
        <f t="shared" si="17"/>
        <v>2</v>
      </c>
      <c r="AG147" s="49">
        <f t="shared" si="18"/>
        <v>1</v>
      </c>
      <c r="AH147" s="49">
        <f t="shared" ref="AH147:AQ147" si="568">INT(AH$7 = $E147) * INDIRECT(ADDRESS($B$1 + $A147, $F$1))</f>
        <v>0</v>
      </c>
      <c r="AI147" s="8">
        <f t="shared" si="568"/>
        <v>0</v>
      </c>
      <c r="AJ147" s="8">
        <f t="shared" si="568"/>
        <v>1</v>
      </c>
      <c r="AK147" s="8">
        <f t="shared" si="568"/>
        <v>0</v>
      </c>
      <c r="AL147" s="8">
        <f t="shared" si="568"/>
        <v>0</v>
      </c>
      <c r="AM147" s="8">
        <f t="shared" si="568"/>
        <v>0</v>
      </c>
      <c r="AN147" s="8">
        <f t="shared" si="568"/>
        <v>0</v>
      </c>
      <c r="AO147" s="8">
        <f t="shared" si="568"/>
        <v>0</v>
      </c>
      <c r="AP147" s="8">
        <f t="shared" si="568"/>
        <v>0</v>
      </c>
      <c r="AQ147" s="51">
        <f t="shared" si="568"/>
        <v>0</v>
      </c>
      <c r="AR147" s="8">
        <f t="shared" ref="AR147:BA147" si="569">IF($D147 = "[", INT(AR$7 &lt;= $G147) * ($C147 + 1), U147)</f>
        <v>11</v>
      </c>
      <c r="AS147" s="8">
        <f t="shared" si="569"/>
        <v>0</v>
      </c>
      <c r="AT147" s="8">
        <f t="shared" si="569"/>
        <v>0</v>
      </c>
      <c r="AU147" s="8">
        <f t="shared" si="569"/>
        <v>0</v>
      </c>
      <c r="AV147" s="8">
        <f t="shared" si="569"/>
        <v>0</v>
      </c>
      <c r="AW147" s="8">
        <f t="shared" si="569"/>
        <v>0</v>
      </c>
      <c r="AX147" s="8">
        <f t="shared" si="569"/>
        <v>0</v>
      </c>
      <c r="AY147" s="8">
        <f t="shared" si="569"/>
        <v>0</v>
      </c>
      <c r="AZ147" s="8">
        <f t="shared" si="569"/>
        <v>0</v>
      </c>
      <c r="BA147" s="8">
        <f t="shared" si="569"/>
        <v>0</v>
      </c>
      <c r="BB147" s="52">
        <f t="shared" si="21"/>
        <v>1</v>
      </c>
    </row>
    <row r="148">
      <c r="A148" s="53">
        <v>139.0</v>
      </c>
      <c r="B148" s="45" t="str">
        <f t="shared" si="5"/>
        <v/>
      </c>
      <c r="C148" s="46">
        <f t="shared" si="6"/>
        <v>15</v>
      </c>
      <c r="D148" s="47" t="str">
        <f t="shared" si="7"/>
        <v>+</v>
      </c>
      <c r="E148" s="46">
        <f t="shared" si="8"/>
        <v>2</v>
      </c>
      <c r="F148" s="48">
        <f t="shared" si="9"/>
        <v>13</v>
      </c>
      <c r="G148" s="46">
        <f t="shared" si="10"/>
        <v>1</v>
      </c>
      <c r="H148" s="48">
        <f t="shared" si="11"/>
        <v>0</v>
      </c>
      <c r="I148" s="49" t="str">
        <f t="shared" si="12"/>
        <v/>
      </c>
      <c r="J148" s="46" t="str">
        <f t="shared" si="13"/>
        <v/>
      </c>
      <c r="K148" s="46">
        <f t="shared" ref="K148:T148" si="570">MOD(K147+AH147, 256)</f>
        <v>6</v>
      </c>
      <c r="L148" s="50">
        <f t="shared" si="570"/>
        <v>5</v>
      </c>
      <c r="M148" s="50">
        <f t="shared" si="570"/>
        <v>13</v>
      </c>
      <c r="N148" s="50">
        <f t="shared" si="570"/>
        <v>28</v>
      </c>
      <c r="O148" s="50">
        <f t="shared" si="570"/>
        <v>40</v>
      </c>
      <c r="P148" s="50">
        <f t="shared" si="570"/>
        <v>0</v>
      </c>
      <c r="Q148" s="50">
        <f t="shared" si="570"/>
        <v>0</v>
      </c>
      <c r="R148" s="50">
        <f t="shared" si="570"/>
        <v>0</v>
      </c>
      <c r="S148" s="50">
        <f t="shared" si="570"/>
        <v>0</v>
      </c>
      <c r="T148" s="48">
        <f t="shared" si="570"/>
        <v>0</v>
      </c>
      <c r="U148" s="50">
        <f t="shared" ref="U148:AD148" si="571">AR147</f>
        <v>11</v>
      </c>
      <c r="V148" s="50">
        <f t="shared" si="571"/>
        <v>0</v>
      </c>
      <c r="W148" s="50">
        <f t="shared" si="571"/>
        <v>0</v>
      </c>
      <c r="X148" s="50">
        <f t="shared" si="571"/>
        <v>0</v>
      </c>
      <c r="Y148" s="50">
        <f t="shared" si="571"/>
        <v>0</v>
      </c>
      <c r="Z148" s="50">
        <f t="shared" si="571"/>
        <v>0</v>
      </c>
      <c r="AA148" s="50">
        <f t="shared" si="571"/>
        <v>0</v>
      </c>
      <c r="AB148" s="50">
        <f t="shared" si="571"/>
        <v>0</v>
      </c>
      <c r="AC148" s="50">
        <f t="shared" si="571"/>
        <v>0</v>
      </c>
      <c r="AD148" s="48">
        <f t="shared" si="571"/>
        <v>0</v>
      </c>
      <c r="AE148" s="51">
        <f t="shared" si="16"/>
        <v>16</v>
      </c>
      <c r="AF148" s="52">
        <f t="shared" si="17"/>
        <v>2</v>
      </c>
      <c r="AG148" s="49">
        <f t="shared" si="18"/>
        <v>1</v>
      </c>
      <c r="AH148" s="49">
        <f t="shared" ref="AH148:AQ148" si="572">INT(AH$7 = $E148) * INDIRECT(ADDRESS($B$1 + $A148, $F$1))</f>
        <v>0</v>
      </c>
      <c r="AI148" s="8">
        <f t="shared" si="572"/>
        <v>0</v>
      </c>
      <c r="AJ148" s="8">
        <f t="shared" si="572"/>
        <v>1</v>
      </c>
      <c r="AK148" s="8">
        <f t="shared" si="572"/>
        <v>0</v>
      </c>
      <c r="AL148" s="8">
        <f t="shared" si="572"/>
        <v>0</v>
      </c>
      <c r="AM148" s="8">
        <f t="shared" si="572"/>
        <v>0</v>
      </c>
      <c r="AN148" s="8">
        <f t="shared" si="572"/>
        <v>0</v>
      </c>
      <c r="AO148" s="8">
        <f t="shared" si="572"/>
        <v>0</v>
      </c>
      <c r="AP148" s="8">
        <f t="shared" si="572"/>
        <v>0</v>
      </c>
      <c r="AQ148" s="51">
        <f t="shared" si="572"/>
        <v>0</v>
      </c>
      <c r="AR148" s="8">
        <f t="shared" ref="AR148:BA148" si="573">IF($D148 = "[", INT(AR$7 &lt;= $G148) * ($C148 + 1), U148)</f>
        <v>11</v>
      </c>
      <c r="AS148" s="8">
        <f t="shared" si="573"/>
        <v>0</v>
      </c>
      <c r="AT148" s="8">
        <f t="shared" si="573"/>
        <v>0</v>
      </c>
      <c r="AU148" s="8">
        <f t="shared" si="573"/>
        <v>0</v>
      </c>
      <c r="AV148" s="8">
        <f t="shared" si="573"/>
        <v>0</v>
      </c>
      <c r="AW148" s="8">
        <f t="shared" si="573"/>
        <v>0</v>
      </c>
      <c r="AX148" s="8">
        <f t="shared" si="573"/>
        <v>0</v>
      </c>
      <c r="AY148" s="8">
        <f t="shared" si="573"/>
        <v>0</v>
      </c>
      <c r="AZ148" s="8">
        <f t="shared" si="573"/>
        <v>0</v>
      </c>
      <c r="BA148" s="8">
        <f t="shared" si="573"/>
        <v>0</v>
      </c>
      <c r="BB148" s="52">
        <f t="shared" si="21"/>
        <v>1</v>
      </c>
    </row>
    <row r="149">
      <c r="A149" s="53">
        <v>140.0</v>
      </c>
      <c r="B149" s="45" t="str">
        <f t="shared" si="5"/>
        <v/>
      </c>
      <c r="C149" s="46">
        <f t="shared" si="6"/>
        <v>16</v>
      </c>
      <c r="D149" s="47" t="str">
        <f t="shared" si="7"/>
        <v>+</v>
      </c>
      <c r="E149" s="46">
        <f t="shared" si="8"/>
        <v>2</v>
      </c>
      <c r="F149" s="48">
        <f t="shared" si="9"/>
        <v>14</v>
      </c>
      <c r="G149" s="46">
        <f t="shared" si="10"/>
        <v>1</v>
      </c>
      <c r="H149" s="48">
        <f t="shared" si="11"/>
        <v>0</v>
      </c>
      <c r="I149" s="49" t="str">
        <f t="shared" si="12"/>
        <v/>
      </c>
      <c r="J149" s="46" t="str">
        <f t="shared" si="13"/>
        <v/>
      </c>
      <c r="K149" s="46">
        <f t="shared" ref="K149:T149" si="574">MOD(K148+AH148, 256)</f>
        <v>6</v>
      </c>
      <c r="L149" s="50">
        <f t="shared" si="574"/>
        <v>5</v>
      </c>
      <c r="M149" s="50">
        <f t="shared" si="574"/>
        <v>14</v>
      </c>
      <c r="N149" s="50">
        <f t="shared" si="574"/>
        <v>28</v>
      </c>
      <c r="O149" s="50">
        <f t="shared" si="574"/>
        <v>40</v>
      </c>
      <c r="P149" s="50">
        <f t="shared" si="574"/>
        <v>0</v>
      </c>
      <c r="Q149" s="50">
        <f t="shared" si="574"/>
        <v>0</v>
      </c>
      <c r="R149" s="50">
        <f t="shared" si="574"/>
        <v>0</v>
      </c>
      <c r="S149" s="50">
        <f t="shared" si="574"/>
        <v>0</v>
      </c>
      <c r="T149" s="48">
        <f t="shared" si="574"/>
        <v>0</v>
      </c>
      <c r="U149" s="50">
        <f t="shared" ref="U149:AD149" si="575">AR148</f>
        <v>11</v>
      </c>
      <c r="V149" s="50">
        <f t="shared" si="575"/>
        <v>0</v>
      </c>
      <c r="W149" s="50">
        <f t="shared" si="575"/>
        <v>0</v>
      </c>
      <c r="X149" s="50">
        <f t="shared" si="575"/>
        <v>0</v>
      </c>
      <c r="Y149" s="50">
        <f t="shared" si="575"/>
        <v>0</v>
      </c>
      <c r="Z149" s="50">
        <f t="shared" si="575"/>
        <v>0</v>
      </c>
      <c r="AA149" s="50">
        <f t="shared" si="575"/>
        <v>0</v>
      </c>
      <c r="AB149" s="50">
        <f t="shared" si="575"/>
        <v>0</v>
      </c>
      <c r="AC149" s="50">
        <f t="shared" si="575"/>
        <v>0</v>
      </c>
      <c r="AD149" s="48">
        <f t="shared" si="575"/>
        <v>0</v>
      </c>
      <c r="AE149" s="51">
        <f t="shared" si="16"/>
        <v>17</v>
      </c>
      <c r="AF149" s="52">
        <f t="shared" si="17"/>
        <v>2</v>
      </c>
      <c r="AG149" s="49">
        <f t="shared" si="18"/>
        <v>1</v>
      </c>
      <c r="AH149" s="49">
        <f t="shared" ref="AH149:AQ149" si="576">INT(AH$7 = $E149) * INDIRECT(ADDRESS($B$1 + $A149, $F$1))</f>
        <v>0</v>
      </c>
      <c r="AI149" s="8">
        <f t="shared" si="576"/>
        <v>0</v>
      </c>
      <c r="AJ149" s="8">
        <f t="shared" si="576"/>
        <v>1</v>
      </c>
      <c r="AK149" s="8">
        <f t="shared" si="576"/>
        <v>0</v>
      </c>
      <c r="AL149" s="8">
        <f t="shared" si="576"/>
        <v>0</v>
      </c>
      <c r="AM149" s="8">
        <f t="shared" si="576"/>
        <v>0</v>
      </c>
      <c r="AN149" s="8">
        <f t="shared" si="576"/>
        <v>0</v>
      </c>
      <c r="AO149" s="8">
        <f t="shared" si="576"/>
        <v>0</v>
      </c>
      <c r="AP149" s="8">
        <f t="shared" si="576"/>
        <v>0</v>
      </c>
      <c r="AQ149" s="51">
        <f t="shared" si="576"/>
        <v>0</v>
      </c>
      <c r="AR149" s="8">
        <f t="shared" ref="AR149:BA149" si="577">IF($D149 = "[", INT(AR$7 &lt;= $G149) * ($C149 + 1), U149)</f>
        <v>11</v>
      </c>
      <c r="AS149" s="8">
        <f t="shared" si="577"/>
        <v>0</v>
      </c>
      <c r="AT149" s="8">
        <f t="shared" si="577"/>
        <v>0</v>
      </c>
      <c r="AU149" s="8">
        <f t="shared" si="577"/>
        <v>0</v>
      </c>
      <c r="AV149" s="8">
        <f t="shared" si="577"/>
        <v>0</v>
      </c>
      <c r="AW149" s="8">
        <f t="shared" si="577"/>
        <v>0</v>
      </c>
      <c r="AX149" s="8">
        <f t="shared" si="577"/>
        <v>0</v>
      </c>
      <c r="AY149" s="8">
        <f t="shared" si="577"/>
        <v>0</v>
      </c>
      <c r="AZ149" s="8">
        <f t="shared" si="577"/>
        <v>0</v>
      </c>
      <c r="BA149" s="8">
        <f t="shared" si="577"/>
        <v>0</v>
      </c>
      <c r="BB149" s="52">
        <f t="shared" si="21"/>
        <v>1</v>
      </c>
    </row>
    <row r="150">
      <c r="A150" s="53">
        <v>141.0</v>
      </c>
      <c r="B150" s="45" t="str">
        <f t="shared" si="5"/>
        <v/>
      </c>
      <c r="C150" s="46">
        <f t="shared" si="6"/>
        <v>17</v>
      </c>
      <c r="D150" s="47" t="str">
        <f t="shared" si="7"/>
        <v>&gt;</v>
      </c>
      <c r="E150" s="46">
        <f t="shared" si="8"/>
        <v>2</v>
      </c>
      <c r="F150" s="48">
        <f t="shared" si="9"/>
        <v>15</v>
      </c>
      <c r="G150" s="46">
        <f t="shared" si="10"/>
        <v>1</v>
      </c>
      <c r="H150" s="48">
        <f t="shared" si="11"/>
        <v>0</v>
      </c>
      <c r="I150" s="49" t="str">
        <f t="shared" si="12"/>
        <v/>
      </c>
      <c r="J150" s="46" t="str">
        <f t="shared" si="13"/>
        <v/>
      </c>
      <c r="K150" s="46">
        <f t="shared" ref="K150:T150" si="578">MOD(K149+AH149, 256)</f>
        <v>6</v>
      </c>
      <c r="L150" s="50">
        <f t="shared" si="578"/>
        <v>5</v>
      </c>
      <c r="M150" s="50">
        <f t="shared" si="578"/>
        <v>15</v>
      </c>
      <c r="N150" s="50">
        <f t="shared" si="578"/>
        <v>28</v>
      </c>
      <c r="O150" s="50">
        <f t="shared" si="578"/>
        <v>40</v>
      </c>
      <c r="P150" s="50">
        <f t="shared" si="578"/>
        <v>0</v>
      </c>
      <c r="Q150" s="50">
        <f t="shared" si="578"/>
        <v>0</v>
      </c>
      <c r="R150" s="50">
        <f t="shared" si="578"/>
        <v>0</v>
      </c>
      <c r="S150" s="50">
        <f t="shared" si="578"/>
        <v>0</v>
      </c>
      <c r="T150" s="48">
        <f t="shared" si="578"/>
        <v>0</v>
      </c>
      <c r="U150" s="50">
        <f t="shared" ref="U150:AD150" si="579">AR149</f>
        <v>11</v>
      </c>
      <c r="V150" s="50">
        <f t="shared" si="579"/>
        <v>0</v>
      </c>
      <c r="W150" s="50">
        <f t="shared" si="579"/>
        <v>0</v>
      </c>
      <c r="X150" s="50">
        <f t="shared" si="579"/>
        <v>0</v>
      </c>
      <c r="Y150" s="50">
        <f t="shared" si="579"/>
        <v>0</v>
      </c>
      <c r="Z150" s="50">
        <f t="shared" si="579"/>
        <v>0</v>
      </c>
      <c r="AA150" s="50">
        <f t="shared" si="579"/>
        <v>0</v>
      </c>
      <c r="AB150" s="50">
        <f t="shared" si="579"/>
        <v>0</v>
      </c>
      <c r="AC150" s="50">
        <f t="shared" si="579"/>
        <v>0</v>
      </c>
      <c r="AD150" s="48">
        <f t="shared" si="579"/>
        <v>0</v>
      </c>
      <c r="AE150" s="51">
        <f t="shared" si="16"/>
        <v>18</v>
      </c>
      <c r="AF150" s="52">
        <f t="shared" si="17"/>
        <v>3</v>
      </c>
      <c r="AG150" s="49">
        <f t="shared" si="18"/>
        <v>1</v>
      </c>
      <c r="AH150" s="49">
        <f t="shared" ref="AH150:AQ150" si="580">INT(AH$7 = $E150) * INDIRECT(ADDRESS($B$1 + $A150, $F$1))</f>
        <v>0</v>
      </c>
      <c r="AI150" s="8">
        <f t="shared" si="580"/>
        <v>0</v>
      </c>
      <c r="AJ150" s="8">
        <f t="shared" si="580"/>
        <v>0</v>
      </c>
      <c r="AK150" s="8">
        <f t="shared" si="580"/>
        <v>0</v>
      </c>
      <c r="AL150" s="8">
        <f t="shared" si="580"/>
        <v>0</v>
      </c>
      <c r="AM150" s="8">
        <f t="shared" si="580"/>
        <v>0</v>
      </c>
      <c r="AN150" s="8">
        <f t="shared" si="580"/>
        <v>0</v>
      </c>
      <c r="AO150" s="8">
        <f t="shared" si="580"/>
        <v>0</v>
      </c>
      <c r="AP150" s="8">
        <f t="shared" si="580"/>
        <v>0</v>
      </c>
      <c r="AQ150" s="51">
        <f t="shared" si="580"/>
        <v>0</v>
      </c>
      <c r="AR150" s="8">
        <f t="shared" ref="AR150:BA150" si="581">IF($D150 = "[", INT(AR$7 &lt;= $G150) * ($C150 + 1), U150)</f>
        <v>11</v>
      </c>
      <c r="AS150" s="8">
        <f t="shared" si="581"/>
        <v>0</v>
      </c>
      <c r="AT150" s="8">
        <f t="shared" si="581"/>
        <v>0</v>
      </c>
      <c r="AU150" s="8">
        <f t="shared" si="581"/>
        <v>0</v>
      </c>
      <c r="AV150" s="8">
        <f t="shared" si="581"/>
        <v>0</v>
      </c>
      <c r="AW150" s="8">
        <f t="shared" si="581"/>
        <v>0</v>
      </c>
      <c r="AX150" s="8">
        <f t="shared" si="581"/>
        <v>0</v>
      </c>
      <c r="AY150" s="8">
        <f t="shared" si="581"/>
        <v>0</v>
      </c>
      <c r="AZ150" s="8">
        <f t="shared" si="581"/>
        <v>0</v>
      </c>
      <c r="BA150" s="8">
        <f t="shared" si="581"/>
        <v>0</v>
      </c>
      <c r="BB150" s="52">
        <f t="shared" si="21"/>
        <v>0</v>
      </c>
    </row>
    <row r="151">
      <c r="A151" s="53">
        <v>142.0</v>
      </c>
      <c r="B151" s="45" t="str">
        <f t="shared" si="5"/>
        <v/>
      </c>
      <c r="C151" s="46">
        <f t="shared" si="6"/>
        <v>18</v>
      </c>
      <c r="D151" s="47" t="str">
        <f t="shared" si="7"/>
        <v>+</v>
      </c>
      <c r="E151" s="46">
        <f t="shared" si="8"/>
        <v>3</v>
      </c>
      <c r="F151" s="48">
        <f t="shared" si="9"/>
        <v>28</v>
      </c>
      <c r="G151" s="46">
        <f t="shared" si="10"/>
        <v>1</v>
      </c>
      <c r="H151" s="48">
        <f t="shared" si="11"/>
        <v>0</v>
      </c>
      <c r="I151" s="49" t="str">
        <f t="shared" si="12"/>
        <v/>
      </c>
      <c r="J151" s="46" t="str">
        <f t="shared" si="13"/>
        <v/>
      </c>
      <c r="K151" s="46">
        <f t="shared" ref="K151:T151" si="582">MOD(K150+AH150, 256)</f>
        <v>6</v>
      </c>
      <c r="L151" s="50">
        <f t="shared" si="582"/>
        <v>5</v>
      </c>
      <c r="M151" s="50">
        <f t="shared" si="582"/>
        <v>15</v>
      </c>
      <c r="N151" s="50">
        <f t="shared" si="582"/>
        <v>28</v>
      </c>
      <c r="O151" s="50">
        <f t="shared" si="582"/>
        <v>40</v>
      </c>
      <c r="P151" s="50">
        <f t="shared" si="582"/>
        <v>0</v>
      </c>
      <c r="Q151" s="50">
        <f t="shared" si="582"/>
        <v>0</v>
      </c>
      <c r="R151" s="50">
        <f t="shared" si="582"/>
        <v>0</v>
      </c>
      <c r="S151" s="50">
        <f t="shared" si="582"/>
        <v>0</v>
      </c>
      <c r="T151" s="48">
        <f t="shared" si="582"/>
        <v>0</v>
      </c>
      <c r="U151" s="50">
        <f t="shared" ref="U151:AD151" si="583">AR150</f>
        <v>11</v>
      </c>
      <c r="V151" s="50">
        <f t="shared" si="583"/>
        <v>0</v>
      </c>
      <c r="W151" s="50">
        <f t="shared" si="583"/>
        <v>0</v>
      </c>
      <c r="X151" s="50">
        <f t="shared" si="583"/>
        <v>0</v>
      </c>
      <c r="Y151" s="50">
        <f t="shared" si="583"/>
        <v>0</v>
      </c>
      <c r="Z151" s="50">
        <f t="shared" si="583"/>
        <v>0</v>
      </c>
      <c r="AA151" s="50">
        <f t="shared" si="583"/>
        <v>0</v>
      </c>
      <c r="AB151" s="50">
        <f t="shared" si="583"/>
        <v>0</v>
      </c>
      <c r="AC151" s="50">
        <f t="shared" si="583"/>
        <v>0</v>
      </c>
      <c r="AD151" s="48">
        <f t="shared" si="583"/>
        <v>0</v>
      </c>
      <c r="AE151" s="51">
        <f t="shared" si="16"/>
        <v>19</v>
      </c>
      <c r="AF151" s="52">
        <f t="shared" si="17"/>
        <v>3</v>
      </c>
      <c r="AG151" s="49">
        <f t="shared" si="18"/>
        <v>1</v>
      </c>
      <c r="AH151" s="49">
        <f t="shared" ref="AH151:AQ151" si="584">INT(AH$7 = $E151) * INDIRECT(ADDRESS($B$1 + $A151, $F$1))</f>
        <v>0</v>
      </c>
      <c r="AI151" s="8">
        <f t="shared" si="584"/>
        <v>0</v>
      </c>
      <c r="AJ151" s="8">
        <f t="shared" si="584"/>
        <v>0</v>
      </c>
      <c r="AK151" s="8">
        <f t="shared" si="584"/>
        <v>1</v>
      </c>
      <c r="AL151" s="8">
        <f t="shared" si="584"/>
        <v>0</v>
      </c>
      <c r="AM151" s="8">
        <f t="shared" si="584"/>
        <v>0</v>
      </c>
      <c r="AN151" s="8">
        <f t="shared" si="584"/>
        <v>0</v>
      </c>
      <c r="AO151" s="8">
        <f t="shared" si="584"/>
        <v>0</v>
      </c>
      <c r="AP151" s="8">
        <f t="shared" si="584"/>
        <v>0</v>
      </c>
      <c r="AQ151" s="51">
        <f t="shared" si="584"/>
        <v>0</v>
      </c>
      <c r="AR151" s="8">
        <f t="shared" ref="AR151:BA151" si="585">IF($D151 = "[", INT(AR$7 &lt;= $G151) * ($C151 + 1), U151)</f>
        <v>11</v>
      </c>
      <c r="AS151" s="8">
        <f t="shared" si="585"/>
        <v>0</v>
      </c>
      <c r="AT151" s="8">
        <f t="shared" si="585"/>
        <v>0</v>
      </c>
      <c r="AU151" s="8">
        <f t="shared" si="585"/>
        <v>0</v>
      </c>
      <c r="AV151" s="8">
        <f t="shared" si="585"/>
        <v>0</v>
      </c>
      <c r="AW151" s="8">
        <f t="shared" si="585"/>
        <v>0</v>
      </c>
      <c r="AX151" s="8">
        <f t="shared" si="585"/>
        <v>0</v>
      </c>
      <c r="AY151" s="8">
        <f t="shared" si="585"/>
        <v>0</v>
      </c>
      <c r="AZ151" s="8">
        <f t="shared" si="585"/>
        <v>0</v>
      </c>
      <c r="BA151" s="8">
        <f t="shared" si="585"/>
        <v>0</v>
      </c>
      <c r="BB151" s="52">
        <f t="shared" si="21"/>
        <v>1</v>
      </c>
    </row>
    <row r="152">
      <c r="A152" s="53">
        <v>143.0</v>
      </c>
      <c r="B152" s="45" t="str">
        <f t="shared" si="5"/>
        <v/>
      </c>
      <c r="C152" s="46">
        <f t="shared" si="6"/>
        <v>19</v>
      </c>
      <c r="D152" s="47" t="str">
        <f t="shared" si="7"/>
        <v>+</v>
      </c>
      <c r="E152" s="46">
        <f t="shared" si="8"/>
        <v>3</v>
      </c>
      <c r="F152" s="48">
        <f t="shared" si="9"/>
        <v>29</v>
      </c>
      <c r="G152" s="46">
        <f t="shared" si="10"/>
        <v>1</v>
      </c>
      <c r="H152" s="48">
        <f t="shared" si="11"/>
        <v>0</v>
      </c>
      <c r="I152" s="49" t="str">
        <f t="shared" si="12"/>
        <v/>
      </c>
      <c r="J152" s="46" t="str">
        <f t="shared" si="13"/>
        <v/>
      </c>
      <c r="K152" s="46">
        <f t="shared" ref="K152:T152" si="586">MOD(K151+AH151, 256)</f>
        <v>6</v>
      </c>
      <c r="L152" s="50">
        <f t="shared" si="586"/>
        <v>5</v>
      </c>
      <c r="M152" s="50">
        <f t="shared" si="586"/>
        <v>15</v>
      </c>
      <c r="N152" s="50">
        <f t="shared" si="586"/>
        <v>29</v>
      </c>
      <c r="O152" s="50">
        <f t="shared" si="586"/>
        <v>40</v>
      </c>
      <c r="P152" s="50">
        <f t="shared" si="586"/>
        <v>0</v>
      </c>
      <c r="Q152" s="50">
        <f t="shared" si="586"/>
        <v>0</v>
      </c>
      <c r="R152" s="50">
        <f t="shared" si="586"/>
        <v>0</v>
      </c>
      <c r="S152" s="50">
        <f t="shared" si="586"/>
        <v>0</v>
      </c>
      <c r="T152" s="48">
        <f t="shared" si="586"/>
        <v>0</v>
      </c>
      <c r="U152" s="50">
        <f t="shared" ref="U152:AD152" si="587">AR151</f>
        <v>11</v>
      </c>
      <c r="V152" s="50">
        <f t="shared" si="587"/>
        <v>0</v>
      </c>
      <c r="W152" s="50">
        <f t="shared" si="587"/>
        <v>0</v>
      </c>
      <c r="X152" s="50">
        <f t="shared" si="587"/>
        <v>0</v>
      </c>
      <c r="Y152" s="50">
        <f t="shared" si="587"/>
        <v>0</v>
      </c>
      <c r="Z152" s="50">
        <f t="shared" si="587"/>
        <v>0</v>
      </c>
      <c r="AA152" s="50">
        <f t="shared" si="587"/>
        <v>0</v>
      </c>
      <c r="AB152" s="50">
        <f t="shared" si="587"/>
        <v>0</v>
      </c>
      <c r="AC152" s="50">
        <f t="shared" si="587"/>
        <v>0</v>
      </c>
      <c r="AD152" s="48">
        <f t="shared" si="587"/>
        <v>0</v>
      </c>
      <c r="AE152" s="51">
        <f t="shared" si="16"/>
        <v>20</v>
      </c>
      <c r="AF152" s="52">
        <f t="shared" si="17"/>
        <v>3</v>
      </c>
      <c r="AG152" s="49">
        <f t="shared" si="18"/>
        <v>1</v>
      </c>
      <c r="AH152" s="49">
        <f t="shared" ref="AH152:AQ152" si="588">INT(AH$7 = $E152) * INDIRECT(ADDRESS($B$1 + $A152, $F$1))</f>
        <v>0</v>
      </c>
      <c r="AI152" s="8">
        <f t="shared" si="588"/>
        <v>0</v>
      </c>
      <c r="AJ152" s="8">
        <f t="shared" si="588"/>
        <v>0</v>
      </c>
      <c r="AK152" s="8">
        <f t="shared" si="588"/>
        <v>1</v>
      </c>
      <c r="AL152" s="8">
        <f t="shared" si="588"/>
        <v>0</v>
      </c>
      <c r="AM152" s="8">
        <f t="shared" si="588"/>
        <v>0</v>
      </c>
      <c r="AN152" s="8">
        <f t="shared" si="588"/>
        <v>0</v>
      </c>
      <c r="AO152" s="8">
        <f t="shared" si="588"/>
        <v>0</v>
      </c>
      <c r="AP152" s="8">
        <f t="shared" si="588"/>
        <v>0</v>
      </c>
      <c r="AQ152" s="51">
        <f t="shared" si="588"/>
        <v>0</v>
      </c>
      <c r="AR152" s="8">
        <f t="shared" ref="AR152:BA152" si="589">IF($D152 = "[", INT(AR$7 &lt;= $G152) * ($C152 + 1), U152)</f>
        <v>11</v>
      </c>
      <c r="AS152" s="8">
        <f t="shared" si="589"/>
        <v>0</v>
      </c>
      <c r="AT152" s="8">
        <f t="shared" si="589"/>
        <v>0</v>
      </c>
      <c r="AU152" s="8">
        <f t="shared" si="589"/>
        <v>0</v>
      </c>
      <c r="AV152" s="8">
        <f t="shared" si="589"/>
        <v>0</v>
      </c>
      <c r="AW152" s="8">
        <f t="shared" si="589"/>
        <v>0</v>
      </c>
      <c r="AX152" s="8">
        <f t="shared" si="589"/>
        <v>0</v>
      </c>
      <c r="AY152" s="8">
        <f t="shared" si="589"/>
        <v>0</v>
      </c>
      <c r="AZ152" s="8">
        <f t="shared" si="589"/>
        <v>0</v>
      </c>
      <c r="BA152" s="8">
        <f t="shared" si="589"/>
        <v>0</v>
      </c>
      <c r="BB152" s="52">
        <f t="shared" si="21"/>
        <v>1</v>
      </c>
    </row>
    <row r="153">
      <c r="A153" s="53">
        <v>144.0</v>
      </c>
      <c r="B153" s="45" t="str">
        <f t="shared" si="5"/>
        <v/>
      </c>
      <c r="C153" s="46">
        <f t="shared" si="6"/>
        <v>20</v>
      </c>
      <c r="D153" s="47" t="str">
        <f t="shared" si="7"/>
        <v>+</v>
      </c>
      <c r="E153" s="46">
        <f t="shared" si="8"/>
        <v>3</v>
      </c>
      <c r="F153" s="48">
        <f t="shared" si="9"/>
        <v>30</v>
      </c>
      <c r="G153" s="46">
        <f t="shared" si="10"/>
        <v>1</v>
      </c>
      <c r="H153" s="48">
        <f t="shared" si="11"/>
        <v>0</v>
      </c>
      <c r="I153" s="49" t="str">
        <f t="shared" si="12"/>
        <v/>
      </c>
      <c r="J153" s="46" t="str">
        <f t="shared" si="13"/>
        <v/>
      </c>
      <c r="K153" s="46">
        <f t="shared" ref="K153:T153" si="590">MOD(K152+AH152, 256)</f>
        <v>6</v>
      </c>
      <c r="L153" s="50">
        <f t="shared" si="590"/>
        <v>5</v>
      </c>
      <c r="M153" s="50">
        <f t="shared" si="590"/>
        <v>15</v>
      </c>
      <c r="N153" s="50">
        <f t="shared" si="590"/>
        <v>30</v>
      </c>
      <c r="O153" s="50">
        <f t="shared" si="590"/>
        <v>40</v>
      </c>
      <c r="P153" s="50">
        <f t="shared" si="590"/>
        <v>0</v>
      </c>
      <c r="Q153" s="50">
        <f t="shared" si="590"/>
        <v>0</v>
      </c>
      <c r="R153" s="50">
        <f t="shared" si="590"/>
        <v>0</v>
      </c>
      <c r="S153" s="50">
        <f t="shared" si="590"/>
        <v>0</v>
      </c>
      <c r="T153" s="48">
        <f t="shared" si="590"/>
        <v>0</v>
      </c>
      <c r="U153" s="50">
        <f t="shared" ref="U153:AD153" si="591">AR152</f>
        <v>11</v>
      </c>
      <c r="V153" s="50">
        <f t="shared" si="591"/>
        <v>0</v>
      </c>
      <c r="W153" s="50">
        <f t="shared" si="591"/>
        <v>0</v>
      </c>
      <c r="X153" s="50">
        <f t="shared" si="591"/>
        <v>0</v>
      </c>
      <c r="Y153" s="50">
        <f t="shared" si="591"/>
        <v>0</v>
      </c>
      <c r="Z153" s="50">
        <f t="shared" si="591"/>
        <v>0</v>
      </c>
      <c r="AA153" s="50">
        <f t="shared" si="591"/>
        <v>0</v>
      </c>
      <c r="AB153" s="50">
        <f t="shared" si="591"/>
        <v>0</v>
      </c>
      <c r="AC153" s="50">
        <f t="shared" si="591"/>
        <v>0</v>
      </c>
      <c r="AD153" s="48">
        <f t="shared" si="591"/>
        <v>0</v>
      </c>
      <c r="AE153" s="51">
        <f t="shared" si="16"/>
        <v>21</v>
      </c>
      <c r="AF153" s="52">
        <f t="shared" si="17"/>
        <v>3</v>
      </c>
      <c r="AG153" s="49">
        <f t="shared" si="18"/>
        <v>1</v>
      </c>
      <c r="AH153" s="49">
        <f t="shared" ref="AH153:AQ153" si="592">INT(AH$7 = $E153) * INDIRECT(ADDRESS($B$1 + $A153, $F$1))</f>
        <v>0</v>
      </c>
      <c r="AI153" s="8">
        <f t="shared" si="592"/>
        <v>0</v>
      </c>
      <c r="AJ153" s="8">
        <f t="shared" si="592"/>
        <v>0</v>
      </c>
      <c r="AK153" s="8">
        <f t="shared" si="592"/>
        <v>1</v>
      </c>
      <c r="AL153" s="8">
        <f t="shared" si="592"/>
        <v>0</v>
      </c>
      <c r="AM153" s="8">
        <f t="shared" si="592"/>
        <v>0</v>
      </c>
      <c r="AN153" s="8">
        <f t="shared" si="592"/>
        <v>0</v>
      </c>
      <c r="AO153" s="8">
        <f t="shared" si="592"/>
        <v>0</v>
      </c>
      <c r="AP153" s="8">
        <f t="shared" si="592"/>
        <v>0</v>
      </c>
      <c r="AQ153" s="51">
        <f t="shared" si="592"/>
        <v>0</v>
      </c>
      <c r="AR153" s="8">
        <f t="shared" ref="AR153:BA153" si="593">IF($D153 = "[", INT(AR$7 &lt;= $G153) * ($C153 + 1), U153)</f>
        <v>11</v>
      </c>
      <c r="AS153" s="8">
        <f t="shared" si="593"/>
        <v>0</v>
      </c>
      <c r="AT153" s="8">
        <f t="shared" si="593"/>
        <v>0</v>
      </c>
      <c r="AU153" s="8">
        <f t="shared" si="593"/>
        <v>0</v>
      </c>
      <c r="AV153" s="8">
        <f t="shared" si="593"/>
        <v>0</v>
      </c>
      <c r="AW153" s="8">
        <f t="shared" si="593"/>
        <v>0</v>
      </c>
      <c r="AX153" s="8">
        <f t="shared" si="593"/>
        <v>0</v>
      </c>
      <c r="AY153" s="8">
        <f t="shared" si="593"/>
        <v>0</v>
      </c>
      <c r="AZ153" s="8">
        <f t="shared" si="593"/>
        <v>0</v>
      </c>
      <c r="BA153" s="8">
        <f t="shared" si="593"/>
        <v>0</v>
      </c>
      <c r="BB153" s="52">
        <f t="shared" si="21"/>
        <v>1</v>
      </c>
    </row>
    <row r="154">
      <c r="A154" s="53">
        <v>145.0</v>
      </c>
      <c r="B154" s="45" t="str">
        <f t="shared" si="5"/>
        <v/>
      </c>
      <c r="C154" s="46">
        <f t="shared" si="6"/>
        <v>21</v>
      </c>
      <c r="D154" s="47" t="str">
        <f t="shared" si="7"/>
        <v>+</v>
      </c>
      <c r="E154" s="46">
        <f t="shared" si="8"/>
        <v>3</v>
      </c>
      <c r="F154" s="48">
        <f t="shared" si="9"/>
        <v>31</v>
      </c>
      <c r="G154" s="46">
        <f t="shared" si="10"/>
        <v>1</v>
      </c>
      <c r="H154" s="48">
        <f t="shared" si="11"/>
        <v>0</v>
      </c>
      <c r="I154" s="49" t="str">
        <f t="shared" si="12"/>
        <v/>
      </c>
      <c r="J154" s="46" t="str">
        <f t="shared" si="13"/>
        <v/>
      </c>
      <c r="K154" s="46">
        <f t="shared" ref="K154:T154" si="594">MOD(K153+AH153, 256)</f>
        <v>6</v>
      </c>
      <c r="L154" s="50">
        <f t="shared" si="594"/>
        <v>5</v>
      </c>
      <c r="M154" s="50">
        <f t="shared" si="594"/>
        <v>15</v>
      </c>
      <c r="N154" s="50">
        <f t="shared" si="594"/>
        <v>31</v>
      </c>
      <c r="O154" s="50">
        <f t="shared" si="594"/>
        <v>40</v>
      </c>
      <c r="P154" s="50">
        <f t="shared" si="594"/>
        <v>0</v>
      </c>
      <c r="Q154" s="50">
        <f t="shared" si="594"/>
        <v>0</v>
      </c>
      <c r="R154" s="50">
        <f t="shared" si="594"/>
        <v>0</v>
      </c>
      <c r="S154" s="50">
        <f t="shared" si="594"/>
        <v>0</v>
      </c>
      <c r="T154" s="48">
        <f t="shared" si="594"/>
        <v>0</v>
      </c>
      <c r="U154" s="50">
        <f t="shared" ref="U154:AD154" si="595">AR153</f>
        <v>11</v>
      </c>
      <c r="V154" s="50">
        <f t="shared" si="595"/>
        <v>0</v>
      </c>
      <c r="W154" s="50">
        <f t="shared" si="595"/>
        <v>0</v>
      </c>
      <c r="X154" s="50">
        <f t="shared" si="595"/>
        <v>0</v>
      </c>
      <c r="Y154" s="50">
        <f t="shared" si="595"/>
        <v>0</v>
      </c>
      <c r="Z154" s="50">
        <f t="shared" si="595"/>
        <v>0</v>
      </c>
      <c r="AA154" s="50">
        <f t="shared" si="595"/>
        <v>0</v>
      </c>
      <c r="AB154" s="50">
        <f t="shared" si="595"/>
        <v>0</v>
      </c>
      <c r="AC154" s="50">
        <f t="shared" si="595"/>
        <v>0</v>
      </c>
      <c r="AD154" s="48">
        <f t="shared" si="595"/>
        <v>0</v>
      </c>
      <c r="AE154" s="51">
        <f t="shared" si="16"/>
        <v>22</v>
      </c>
      <c r="AF154" s="52">
        <f t="shared" si="17"/>
        <v>3</v>
      </c>
      <c r="AG154" s="49">
        <f t="shared" si="18"/>
        <v>1</v>
      </c>
      <c r="AH154" s="49">
        <f t="shared" ref="AH154:AQ154" si="596">INT(AH$7 = $E154) * INDIRECT(ADDRESS($B$1 + $A154, $F$1))</f>
        <v>0</v>
      </c>
      <c r="AI154" s="8">
        <f t="shared" si="596"/>
        <v>0</v>
      </c>
      <c r="AJ154" s="8">
        <f t="shared" si="596"/>
        <v>0</v>
      </c>
      <c r="AK154" s="8">
        <f t="shared" si="596"/>
        <v>1</v>
      </c>
      <c r="AL154" s="8">
        <f t="shared" si="596"/>
        <v>0</v>
      </c>
      <c r="AM154" s="8">
        <f t="shared" si="596"/>
        <v>0</v>
      </c>
      <c r="AN154" s="8">
        <f t="shared" si="596"/>
        <v>0</v>
      </c>
      <c r="AO154" s="8">
        <f t="shared" si="596"/>
        <v>0</v>
      </c>
      <c r="AP154" s="8">
        <f t="shared" si="596"/>
        <v>0</v>
      </c>
      <c r="AQ154" s="51">
        <f t="shared" si="596"/>
        <v>0</v>
      </c>
      <c r="AR154" s="8">
        <f t="shared" ref="AR154:BA154" si="597">IF($D154 = "[", INT(AR$7 &lt;= $G154) * ($C154 + 1), U154)</f>
        <v>11</v>
      </c>
      <c r="AS154" s="8">
        <f t="shared" si="597"/>
        <v>0</v>
      </c>
      <c r="AT154" s="8">
        <f t="shared" si="597"/>
        <v>0</v>
      </c>
      <c r="AU154" s="8">
        <f t="shared" si="597"/>
        <v>0</v>
      </c>
      <c r="AV154" s="8">
        <f t="shared" si="597"/>
        <v>0</v>
      </c>
      <c r="AW154" s="8">
        <f t="shared" si="597"/>
        <v>0</v>
      </c>
      <c r="AX154" s="8">
        <f t="shared" si="597"/>
        <v>0</v>
      </c>
      <c r="AY154" s="8">
        <f t="shared" si="597"/>
        <v>0</v>
      </c>
      <c r="AZ154" s="8">
        <f t="shared" si="597"/>
        <v>0</v>
      </c>
      <c r="BA154" s="8">
        <f t="shared" si="597"/>
        <v>0</v>
      </c>
      <c r="BB154" s="52">
        <f t="shared" si="21"/>
        <v>1</v>
      </c>
    </row>
    <row r="155">
      <c r="A155" s="53">
        <v>146.0</v>
      </c>
      <c r="B155" s="45" t="str">
        <f t="shared" si="5"/>
        <v/>
      </c>
      <c r="C155" s="46">
        <f t="shared" si="6"/>
        <v>22</v>
      </c>
      <c r="D155" s="47" t="str">
        <f t="shared" si="7"/>
        <v>+</v>
      </c>
      <c r="E155" s="46">
        <f t="shared" si="8"/>
        <v>3</v>
      </c>
      <c r="F155" s="48">
        <f t="shared" si="9"/>
        <v>32</v>
      </c>
      <c r="G155" s="46">
        <f t="shared" si="10"/>
        <v>1</v>
      </c>
      <c r="H155" s="48">
        <f t="shared" si="11"/>
        <v>0</v>
      </c>
      <c r="I155" s="49" t="str">
        <f t="shared" si="12"/>
        <v/>
      </c>
      <c r="J155" s="46" t="str">
        <f t="shared" si="13"/>
        <v/>
      </c>
      <c r="K155" s="46">
        <f t="shared" ref="K155:T155" si="598">MOD(K154+AH154, 256)</f>
        <v>6</v>
      </c>
      <c r="L155" s="50">
        <f t="shared" si="598"/>
        <v>5</v>
      </c>
      <c r="M155" s="50">
        <f t="shared" si="598"/>
        <v>15</v>
      </c>
      <c r="N155" s="50">
        <f t="shared" si="598"/>
        <v>32</v>
      </c>
      <c r="O155" s="50">
        <f t="shared" si="598"/>
        <v>40</v>
      </c>
      <c r="P155" s="50">
        <f t="shared" si="598"/>
        <v>0</v>
      </c>
      <c r="Q155" s="50">
        <f t="shared" si="598"/>
        <v>0</v>
      </c>
      <c r="R155" s="50">
        <f t="shared" si="598"/>
        <v>0</v>
      </c>
      <c r="S155" s="50">
        <f t="shared" si="598"/>
        <v>0</v>
      </c>
      <c r="T155" s="48">
        <f t="shared" si="598"/>
        <v>0</v>
      </c>
      <c r="U155" s="50">
        <f t="shared" ref="U155:AD155" si="599">AR154</f>
        <v>11</v>
      </c>
      <c r="V155" s="50">
        <f t="shared" si="599"/>
        <v>0</v>
      </c>
      <c r="W155" s="50">
        <f t="shared" si="599"/>
        <v>0</v>
      </c>
      <c r="X155" s="50">
        <f t="shared" si="599"/>
        <v>0</v>
      </c>
      <c r="Y155" s="50">
        <f t="shared" si="599"/>
        <v>0</v>
      </c>
      <c r="Z155" s="50">
        <f t="shared" si="599"/>
        <v>0</v>
      </c>
      <c r="AA155" s="50">
        <f t="shared" si="599"/>
        <v>0</v>
      </c>
      <c r="AB155" s="50">
        <f t="shared" si="599"/>
        <v>0</v>
      </c>
      <c r="AC155" s="50">
        <f t="shared" si="599"/>
        <v>0</v>
      </c>
      <c r="AD155" s="48">
        <f t="shared" si="599"/>
        <v>0</v>
      </c>
      <c r="AE155" s="51">
        <f t="shared" si="16"/>
        <v>23</v>
      </c>
      <c r="AF155" s="52">
        <f t="shared" si="17"/>
        <v>3</v>
      </c>
      <c r="AG155" s="49">
        <f t="shared" si="18"/>
        <v>1</v>
      </c>
      <c r="AH155" s="49">
        <f t="shared" ref="AH155:AQ155" si="600">INT(AH$7 = $E155) * INDIRECT(ADDRESS($B$1 + $A155, $F$1))</f>
        <v>0</v>
      </c>
      <c r="AI155" s="8">
        <f t="shared" si="600"/>
        <v>0</v>
      </c>
      <c r="AJ155" s="8">
        <f t="shared" si="600"/>
        <v>0</v>
      </c>
      <c r="AK155" s="8">
        <f t="shared" si="600"/>
        <v>1</v>
      </c>
      <c r="AL155" s="8">
        <f t="shared" si="600"/>
        <v>0</v>
      </c>
      <c r="AM155" s="8">
        <f t="shared" si="600"/>
        <v>0</v>
      </c>
      <c r="AN155" s="8">
        <f t="shared" si="600"/>
        <v>0</v>
      </c>
      <c r="AO155" s="8">
        <f t="shared" si="600"/>
        <v>0</v>
      </c>
      <c r="AP155" s="8">
        <f t="shared" si="600"/>
        <v>0</v>
      </c>
      <c r="AQ155" s="51">
        <f t="shared" si="600"/>
        <v>0</v>
      </c>
      <c r="AR155" s="8">
        <f t="shared" ref="AR155:BA155" si="601">IF($D155 = "[", INT(AR$7 &lt;= $G155) * ($C155 + 1), U155)</f>
        <v>11</v>
      </c>
      <c r="AS155" s="8">
        <f t="shared" si="601"/>
        <v>0</v>
      </c>
      <c r="AT155" s="8">
        <f t="shared" si="601"/>
        <v>0</v>
      </c>
      <c r="AU155" s="8">
        <f t="shared" si="601"/>
        <v>0</v>
      </c>
      <c r="AV155" s="8">
        <f t="shared" si="601"/>
        <v>0</v>
      </c>
      <c r="AW155" s="8">
        <f t="shared" si="601"/>
        <v>0</v>
      </c>
      <c r="AX155" s="8">
        <f t="shared" si="601"/>
        <v>0</v>
      </c>
      <c r="AY155" s="8">
        <f t="shared" si="601"/>
        <v>0</v>
      </c>
      <c r="AZ155" s="8">
        <f t="shared" si="601"/>
        <v>0</v>
      </c>
      <c r="BA155" s="8">
        <f t="shared" si="601"/>
        <v>0</v>
      </c>
      <c r="BB155" s="52">
        <f t="shared" si="21"/>
        <v>1</v>
      </c>
    </row>
    <row r="156">
      <c r="A156" s="53">
        <v>147.0</v>
      </c>
      <c r="B156" s="45" t="str">
        <f t="shared" si="5"/>
        <v/>
      </c>
      <c r="C156" s="46">
        <f t="shared" si="6"/>
        <v>23</v>
      </c>
      <c r="D156" s="47" t="str">
        <f t="shared" si="7"/>
        <v>+</v>
      </c>
      <c r="E156" s="46">
        <f t="shared" si="8"/>
        <v>3</v>
      </c>
      <c r="F156" s="48">
        <f t="shared" si="9"/>
        <v>33</v>
      </c>
      <c r="G156" s="46">
        <f t="shared" si="10"/>
        <v>1</v>
      </c>
      <c r="H156" s="48">
        <f t="shared" si="11"/>
        <v>0</v>
      </c>
      <c r="I156" s="49" t="str">
        <f t="shared" si="12"/>
        <v/>
      </c>
      <c r="J156" s="46" t="str">
        <f t="shared" si="13"/>
        <v/>
      </c>
      <c r="K156" s="46">
        <f t="shared" ref="K156:T156" si="602">MOD(K155+AH155, 256)</f>
        <v>6</v>
      </c>
      <c r="L156" s="50">
        <f t="shared" si="602"/>
        <v>5</v>
      </c>
      <c r="M156" s="50">
        <f t="shared" si="602"/>
        <v>15</v>
      </c>
      <c r="N156" s="50">
        <f t="shared" si="602"/>
        <v>33</v>
      </c>
      <c r="O156" s="50">
        <f t="shared" si="602"/>
        <v>40</v>
      </c>
      <c r="P156" s="50">
        <f t="shared" si="602"/>
        <v>0</v>
      </c>
      <c r="Q156" s="50">
        <f t="shared" si="602"/>
        <v>0</v>
      </c>
      <c r="R156" s="50">
        <f t="shared" si="602"/>
        <v>0</v>
      </c>
      <c r="S156" s="50">
        <f t="shared" si="602"/>
        <v>0</v>
      </c>
      <c r="T156" s="48">
        <f t="shared" si="602"/>
        <v>0</v>
      </c>
      <c r="U156" s="50">
        <f t="shared" ref="U156:AD156" si="603">AR155</f>
        <v>11</v>
      </c>
      <c r="V156" s="50">
        <f t="shared" si="603"/>
        <v>0</v>
      </c>
      <c r="W156" s="50">
        <f t="shared" si="603"/>
        <v>0</v>
      </c>
      <c r="X156" s="50">
        <f t="shared" si="603"/>
        <v>0</v>
      </c>
      <c r="Y156" s="50">
        <f t="shared" si="603"/>
        <v>0</v>
      </c>
      <c r="Z156" s="50">
        <f t="shared" si="603"/>
        <v>0</v>
      </c>
      <c r="AA156" s="50">
        <f t="shared" si="603"/>
        <v>0</v>
      </c>
      <c r="AB156" s="50">
        <f t="shared" si="603"/>
        <v>0</v>
      </c>
      <c r="AC156" s="50">
        <f t="shared" si="603"/>
        <v>0</v>
      </c>
      <c r="AD156" s="48">
        <f t="shared" si="603"/>
        <v>0</v>
      </c>
      <c r="AE156" s="51">
        <f t="shared" si="16"/>
        <v>24</v>
      </c>
      <c r="AF156" s="52">
        <f t="shared" si="17"/>
        <v>3</v>
      </c>
      <c r="AG156" s="49">
        <f t="shared" si="18"/>
        <v>1</v>
      </c>
      <c r="AH156" s="49">
        <f t="shared" ref="AH156:AQ156" si="604">INT(AH$7 = $E156) * INDIRECT(ADDRESS($B$1 + $A156, $F$1))</f>
        <v>0</v>
      </c>
      <c r="AI156" s="8">
        <f t="shared" si="604"/>
        <v>0</v>
      </c>
      <c r="AJ156" s="8">
        <f t="shared" si="604"/>
        <v>0</v>
      </c>
      <c r="AK156" s="8">
        <f t="shared" si="604"/>
        <v>1</v>
      </c>
      <c r="AL156" s="8">
        <f t="shared" si="604"/>
        <v>0</v>
      </c>
      <c r="AM156" s="8">
        <f t="shared" si="604"/>
        <v>0</v>
      </c>
      <c r="AN156" s="8">
        <f t="shared" si="604"/>
        <v>0</v>
      </c>
      <c r="AO156" s="8">
        <f t="shared" si="604"/>
        <v>0</v>
      </c>
      <c r="AP156" s="8">
        <f t="shared" si="604"/>
        <v>0</v>
      </c>
      <c r="AQ156" s="51">
        <f t="shared" si="604"/>
        <v>0</v>
      </c>
      <c r="AR156" s="8">
        <f t="shared" ref="AR156:BA156" si="605">IF($D156 = "[", INT(AR$7 &lt;= $G156) * ($C156 + 1), U156)</f>
        <v>11</v>
      </c>
      <c r="AS156" s="8">
        <f t="shared" si="605"/>
        <v>0</v>
      </c>
      <c r="AT156" s="8">
        <f t="shared" si="605"/>
        <v>0</v>
      </c>
      <c r="AU156" s="8">
        <f t="shared" si="605"/>
        <v>0</v>
      </c>
      <c r="AV156" s="8">
        <f t="shared" si="605"/>
        <v>0</v>
      </c>
      <c r="AW156" s="8">
        <f t="shared" si="605"/>
        <v>0</v>
      </c>
      <c r="AX156" s="8">
        <f t="shared" si="605"/>
        <v>0</v>
      </c>
      <c r="AY156" s="8">
        <f t="shared" si="605"/>
        <v>0</v>
      </c>
      <c r="AZ156" s="8">
        <f t="shared" si="605"/>
        <v>0</v>
      </c>
      <c r="BA156" s="8">
        <f t="shared" si="605"/>
        <v>0</v>
      </c>
      <c r="BB156" s="52">
        <f t="shared" si="21"/>
        <v>1</v>
      </c>
    </row>
    <row r="157">
      <c r="A157" s="53">
        <v>148.0</v>
      </c>
      <c r="B157" s="45" t="str">
        <f t="shared" si="5"/>
        <v/>
      </c>
      <c r="C157" s="46">
        <f t="shared" si="6"/>
        <v>24</v>
      </c>
      <c r="D157" s="47" t="str">
        <f t="shared" si="7"/>
        <v>+</v>
      </c>
      <c r="E157" s="46">
        <f t="shared" si="8"/>
        <v>3</v>
      </c>
      <c r="F157" s="48">
        <f t="shared" si="9"/>
        <v>34</v>
      </c>
      <c r="G157" s="46">
        <f t="shared" si="10"/>
        <v>1</v>
      </c>
      <c r="H157" s="48">
        <f t="shared" si="11"/>
        <v>0</v>
      </c>
      <c r="I157" s="49" t="str">
        <f t="shared" si="12"/>
        <v/>
      </c>
      <c r="J157" s="46" t="str">
        <f t="shared" si="13"/>
        <v/>
      </c>
      <c r="K157" s="46">
        <f t="shared" ref="K157:T157" si="606">MOD(K156+AH156, 256)</f>
        <v>6</v>
      </c>
      <c r="L157" s="50">
        <f t="shared" si="606"/>
        <v>5</v>
      </c>
      <c r="M157" s="50">
        <f t="shared" si="606"/>
        <v>15</v>
      </c>
      <c r="N157" s="50">
        <f t="shared" si="606"/>
        <v>34</v>
      </c>
      <c r="O157" s="50">
        <f t="shared" si="606"/>
        <v>40</v>
      </c>
      <c r="P157" s="50">
        <f t="shared" si="606"/>
        <v>0</v>
      </c>
      <c r="Q157" s="50">
        <f t="shared" si="606"/>
        <v>0</v>
      </c>
      <c r="R157" s="50">
        <f t="shared" si="606"/>
        <v>0</v>
      </c>
      <c r="S157" s="50">
        <f t="shared" si="606"/>
        <v>0</v>
      </c>
      <c r="T157" s="48">
        <f t="shared" si="606"/>
        <v>0</v>
      </c>
      <c r="U157" s="50">
        <f t="shared" ref="U157:AD157" si="607">AR156</f>
        <v>11</v>
      </c>
      <c r="V157" s="50">
        <f t="shared" si="607"/>
        <v>0</v>
      </c>
      <c r="W157" s="50">
        <f t="shared" si="607"/>
        <v>0</v>
      </c>
      <c r="X157" s="50">
        <f t="shared" si="607"/>
        <v>0</v>
      </c>
      <c r="Y157" s="50">
        <f t="shared" si="607"/>
        <v>0</v>
      </c>
      <c r="Z157" s="50">
        <f t="shared" si="607"/>
        <v>0</v>
      </c>
      <c r="AA157" s="50">
        <f t="shared" si="607"/>
        <v>0</v>
      </c>
      <c r="AB157" s="50">
        <f t="shared" si="607"/>
        <v>0</v>
      </c>
      <c r="AC157" s="50">
        <f t="shared" si="607"/>
        <v>0</v>
      </c>
      <c r="AD157" s="48">
        <f t="shared" si="607"/>
        <v>0</v>
      </c>
      <c r="AE157" s="51">
        <f t="shared" si="16"/>
        <v>25</v>
      </c>
      <c r="AF157" s="52">
        <f t="shared" si="17"/>
        <v>3</v>
      </c>
      <c r="AG157" s="49">
        <f t="shared" si="18"/>
        <v>1</v>
      </c>
      <c r="AH157" s="49">
        <f t="shared" ref="AH157:AQ157" si="608">INT(AH$7 = $E157) * INDIRECT(ADDRESS($B$1 + $A157, $F$1))</f>
        <v>0</v>
      </c>
      <c r="AI157" s="8">
        <f t="shared" si="608"/>
        <v>0</v>
      </c>
      <c r="AJ157" s="8">
        <f t="shared" si="608"/>
        <v>0</v>
      </c>
      <c r="AK157" s="8">
        <f t="shared" si="608"/>
        <v>1</v>
      </c>
      <c r="AL157" s="8">
        <f t="shared" si="608"/>
        <v>0</v>
      </c>
      <c r="AM157" s="8">
        <f t="shared" si="608"/>
        <v>0</v>
      </c>
      <c r="AN157" s="8">
        <f t="shared" si="608"/>
        <v>0</v>
      </c>
      <c r="AO157" s="8">
        <f t="shared" si="608"/>
        <v>0</v>
      </c>
      <c r="AP157" s="8">
        <f t="shared" si="608"/>
        <v>0</v>
      </c>
      <c r="AQ157" s="51">
        <f t="shared" si="608"/>
        <v>0</v>
      </c>
      <c r="AR157" s="8">
        <f t="shared" ref="AR157:BA157" si="609">IF($D157 = "[", INT(AR$7 &lt;= $G157) * ($C157 + 1), U157)</f>
        <v>11</v>
      </c>
      <c r="AS157" s="8">
        <f t="shared" si="609"/>
        <v>0</v>
      </c>
      <c r="AT157" s="8">
        <f t="shared" si="609"/>
        <v>0</v>
      </c>
      <c r="AU157" s="8">
        <f t="shared" si="609"/>
        <v>0</v>
      </c>
      <c r="AV157" s="8">
        <f t="shared" si="609"/>
        <v>0</v>
      </c>
      <c r="AW157" s="8">
        <f t="shared" si="609"/>
        <v>0</v>
      </c>
      <c r="AX157" s="8">
        <f t="shared" si="609"/>
        <v>0</v>
      </c>
      <c r="AY157" s="8">
        <f t="shared" si="609"/>
        <v>0</v>
      </c>
      <c r="AZ157" s="8">
        <f t="shared" si="609"/>
        <v>0</v>
      </c>
      <c r="BA157" s="8">
        <f t="shared" si="609"/>
        <v>0</v>
      </c>
      <c r="BB157" s="52">
        <f t="shared" si="21"/>
        <v>1</v>
      </c>
    </row>
    <row r="158">
      <c r="A158" s="53">
        <v>149.0</v>
      </c>
      <c r="B158" s="45" t="str">
        <f t="shared" si="5"/>
        <v/>
      </c>
      <c r="C158" s="46">
        <f t="shared" si="6"/>
        <v>25</v>
      </c>
      <c r="D158" s="47" t="str">
        <f t="shared" si="7"/>
        <v>&gt;</v>
      </c>
      <c r="E158" s="46">
        <f t="shared" si="8"/>
        <v>3</v>
      </c>
      <c r="F158" s="48">
        <f t="shared" si="9"/>
        <v>35</v>
      </c>
      <c r="G158" s="46">
        <f t="shared" si="10"/>
        <v>1</v>
      </c>
      <c r="H158" s="48">
        <f t="shared" si="11"/>
        <v>0</v>
      </c>
      <c r="I158" s="49" t="str">
        <f t="shared" si="12"/>
        <v/>
      </c>
      <c r="J158" s="46" t="str">
        <f t="shared" si="13"/>
        <v/>
      </c>
      <c r="K158" s="46">
        <f t="shared" ref="K158:T158" si="610">MOD(K157+AH157, 256)</f>
        <v>6</v>
      </c>
      <c r="L158" s="50">
        <f t="shared" si="610"/>
        <v>5</v>
      </c>
      <c r="M158" s="50">
        <f t="shared" si="610"/>
        <v>15</v>
      </c>
      <c r="N158" s="50">
        <f t="shared" si="610"/>
        <v>35</v>
      </c>
      <c r="O158" s="50">
        <f t="shared" si="610"/>
        <v>40</v>
      </c>
      <c r="P158" s="50">
        <f t="shared" si="610"/>
        <v>0</v>
      </c>
      <c r="Q158" s="50">
        <f t="shared" si="610"/>
        <v>0</v>
      </c>
      <c r="R158" s="50">
        <f t="shared" si="610"/>
        <v>0</v>
      </c>
      <c r="S158" s="50">
        <f t="shared" si="610"/>
        <v>0</v>
      </c>
      <c r="T158" s="48">
        <f t="shared" si="610"/>
        <v>0</v>
      </c>
      <c r="U158" s="50">
        <f t="shared" ref="U158:AD158" si="611">AR157</f>
        <v>11</v>
      </c>
      <c r="V158" s="50">
        <f t="shared" si="611"/>
        <v>0</v>
      </c>
      <c r="W158" s="50">
        <f t="shared" si="611"/>
        <v>0</v>
      </c>
      <c r="X158" s="50">
        <f t="shared" si="611"/>
        <v>0</v>
      </c>
      <c r="Y158" s="50">
        <f t="shared" si="611"/>
        <v>0</v>
      </c>
      <c r="Z158" s="50">
        <f t="shared" si="611"/>
        <v>0</v>
      </c>
      <c r="AA158" s="50">
        <f t="shared" si="611"/>
        <v>0</v>
      </c>
      <c r="AB158" s="50">
        <f t="shared" si="611"/>
        <v>0</v>
      </c>
      <c r="AC158" s="50">
        <f t="shared" si="611"/>
        <v>0</v>
      </c>
      <c r="AD158" s="48">
        <f t="shared" si="611"/>
        <v>0</v>
      </c>
      <c r="AE158" s="51">
        <f t="shared" si="16"/>
        <v>26</v>
      </c>
      <c r="AF158" s="52">
        <f t="shared" si="17"/>
        <v>4</v>
      </c>
      <c r="AG158" s="49">
        <f t="shared" si="18"/>
        <v>1</v>
      </c>
      <c r="AH158" s="49">
        <f t="shared" ref="AH158:AQ158" si="612">INT(AH$7 = $E158) * INDIRECT(ADDRESS($B$1 + $A158, $F$1))</f>
        <v>0</v>
      </c>
      <c r="AI158" s="8">
        <f t="shared" si="612"/>
        <v>0</v>
      </c>
      <c r="AJ158" s="8">
        <f t="shared" si="612"/>
        <v>0</v>
      </c>
      <c r="AK158" s="8">
        <f t="shared" si="612"/>
        <v>0</v>
      </c>
      <c r="AL158" s="8">
        <f t="shared" si="612"/>
        <v>0</v>
      </c>
      <c r="AM158" s="8">
        <f t="shared" si="612"/>
        <v>0</v>
      </c>
      <c r="AN158" s="8">
        <f t="shared" si="612"/>
        <v>0</v>
      </c>
      <c r="AO158" s="8">
        <f t="shared" si="612"/>
        <v>0</v>
      </c>
      <c r="AP158" s="8">
        <f t="shared" si="612"/>
        <v>0</v>
      </c>
      <c r="AQ158" s="51">
        <f t="shared" si="612"/>
        <v>0</v>
      </c>
      <c r="AR158" s="8">
        <f t="shared" ref="AR158:BA158" si="613">IF($D158 = "[", INT(AR$7 &lt;= $G158) * ($C158 + 1), U158)</f>
        <v>11</v>
      </c>
      <c r="AS158" s="8">
        <f t="shared" si="613"/>
        <v>0</v>
      </c>
      <c r="AT158" s="8">
        <f t="shared" si="613"/>
        <v>0</v>
      </c>
      <c r="AU158" s="8">
        <f t="shared" si="613"/>
        <v>0</v>
      </c>
      <c r="AV158" s="8">
        <f t="shared" si="613"/>
        <v>0</v>
      </c>
      <c r="AW158" s="8">
        <f t="shared" si="613"/>
        <v>0</v>
      </c>
      <c r="AX158" s="8">
        <f t="shared" si="613"/>
        <v>0</v>
      </c>
      <c r="AY158" s="8">
        <f t="shared" si="613"/>
        <v>0</v>
      </c>
      <c r="AZ158" s="8">
        <f t="shared" si="613"/>
        <v>0</v>
      </c>
      <c r="BA158" s="8">
        <f t="shared" si="613"/>
        <v>0</v>
      </c>
      <c r="BB158" s="52">
        <f t="shared" si="21"/>
        <v>0</v>
      </c>
    </row>
    <row r="159">
      <c r="A159" s="53">
        <v>150.0</v>
      </c>
      <c r="B159" s="45" t="str">
        <f t="shared" si="5"/>
        <v/>
      </c>
      <c r="C159" s="46">
        <f t="shared" si="6"/>
        <v>26</v>
      </c>
      <c r="D159" s="47" t="str">
        <f t="shared" si="7"/>
        <v>+</v>
      </c>
      <c r="E159" s="46">
        <f t="shared" si="8"/>
        <v>4</v>
      </c>
      <c r="F159" s="48">
        <f t="shared" si="9"/>
        <v>40</v>
      </c>
      <c r="G159" s="46">
        <f t="shared" si="10"/>
        <v>1</v>
      </c>
      <c r="H159" s="48">
        <f t="shared" si="11"/>
        <v>0</v>
      </c>
      <c r="I159" s="49" t="str">
        <f t="shared" si="12"/>
        <v/>
      </c>
      <c r="J159" s="46" t="str">
        <f t="shared" si="13"/>
        <v/>
      </c>
      <c r="K159" s="46">
        <f t="shared" ref="K159:T159" si="614">MOD(K158+AH158, 256)</f>
        <v>6</v>
      </c>
      <c r="L159" s="50">
        <f t="shared" si="614"/>
        <v>5</v>
      </c>
      <c r="M159" s="50">
        <f t="shared" si="614"/>
        <v>15</v>
      </c>
      <c r="N159" s="50">
        <f t="shared" si="614"/>
        <v>35</v>
      </c>
      <c r="O159" s="50">
        <f t="shared" si="614"/>
        <v>40</v>
      </c>
      <c r="P159" s="50">
        <f t="shared" si="614"/>
        <v>0</v>
      </c>
      <c r="Q159" s="50">
        <f t="shared" si="614"/>
        <v>0</v>
      </c>
      <c r="R159" s="50">
        <f t="shared" si="614"/>
        <v>0</v>
      </c>
      <c r="S159" s="50">
        <f t="shared" si="614"/>
        <v>0</v>
      </c>
      <c r="T159" s="48">
        <f t="shared" si="614"/>
        <v>0</v>
      </c>
      <c r="U159" s="50">
        <f t="shared" ref="U159:AD159" si="615">AR158</f>
        <v>11</v>
      </c>
      <c r="V159" s="50">
        <f t="shared" si="615"/>
        <v>0</v>
      </c>
      <c r="W159" s="50">
        <f t="shared" si="615"/>
        <v>0</v>
      </c>
      <c r="X159" s="50">
        <f t="shared" si="615"/>
        <v>0</v>
      </c>
      <c r="Y159" s="50">
        <f t="shared" si="615"/>
        <v>0</v>
      </c>
      <c r="Z159" s="50">
        <f t="shared" si="615"/>
        <v>0</v>
      </c>
      <c r="AA159" s="50">
        <f t="shared" si="615"/>
        <v>0</v>
      </c>
      <c r="AB159" s="50">
        <f t="shared" si="615"/>
        <v>0</v>
      </c>
      <c r="AC159" s="50">
        <f t="shared" si="615"/>
        <v>0</v>
      </c>
      <c r="AD159" s="48">
        <f t="shared" si="615"/>
        <v>0</v>
      </c>
      <c r="AE159" s="51">
        <f t="shared" si="16"/>
        <v>27</v>
      </c>
      <c r="AF159" s="52">
        <f t="shared" si="17"/>
        <v>4</v>
      </c>
      <c r="AG159" s="49">
        <f t="shared" si="18"/>
        <v>1</v>
      </c>
      <c r="AH159" s="49">
        <f t="shared" ref="AH159:AQ159" si="616">INT(AH$7 = $E159) * INDIRECT(ADDRESS($B$1 + $A159, $F$1))</f>
        <v>0</v>
      </c>
      <c r="AI159" s="8">
        <f t="shared" si="616"/>
        <v>0</v>
      </c>
      <c r="AJ159" s="8">
        <f t="shared" si="616"/>
        <v>0</v>
      </c>
      <c r="AK159" s="8">
        <f t="shared" si="616"/>
        <v>0</v>
      </c>
      <c r="AL159" s="8">
        <f t="shared" si="616"/>
        <v>1</v>
      </c>
      <c r="AM159" s="8">
        <f t="shared" si="616"/>
        <v>0</v>
      </c>
      <c r="AN159" s="8">
        <f t="shared" si="616"/>
        <v>0</v>
      </c>
      <c r="AO159" s="8">
        <f t="shared" si="616"/>
        <v>0</v>
      </c>
      <c r="AP159" s="8">
        <f t="shared" si="616"/>
        <v>0</v>
      </c>
      <c r="AQ159" s="51">
        <f t="shared" si="616"/>
        <v>0</v>
      </c>
      <c r="AR159" s="8">
        <f t="shared" ref="AR159:BA159" si="617">IF($D159 = "[", INT(AR$7 &lt;= $G159) * ($C159 + 1), U159)</f>
        <v>11</v>
      </c>
      <c r="AS159" s="8">
        <f t="shared" si="617"/>
        <v>0</v>
      </c>
      <c r="AT159" s="8">
        <f t="shared" si="617"/>
        <v>0</v>
      </c>
      <c r="AU159" s="8">
        <f t="shared" si="617"/>
        <v>0</v>
      </c>
      <c r="AV159" s="8">
        <f t="shared" si="617"/>
        <v>0</v>
      </c>
      <c r="AW159" s="8">
        <f t="shared" si="617"/>
        <v>0</v>
      </c>
      <c r="AX159" s="8">
        <f t="shared" si="617"/>
        <v>0</v>
      </c>
      <c r="AY159" s="8">
        <f t="shared" si="617"/>
        <v>0</v>
      </c>
      <c r="AZ159" s="8">
        <f t="shared" si="617"/>
        <v>0</v>
      </c>
      <c r="BA159" s="8">
        <f t="shared" si="617"/>
        <v>0</v>
      </c>
      <c r="BB159" s="52">
        <f t="shared" si="21"/>
        <v>1</v>
      </c>
    </row>
    <row r="160">
      <c r="A160" s="53">
        <v>151.0</v>
      </c>
      <c r="B160" s="45" t="str">
        <f t="shared" si="5"/>
        <v/>
      </c>
      <c r="C160" s="46">
        <f t="shared" si="6"/>
        <v>27</v>
      </c>
      <c r="D160" s="47" t="str">
        <f t="shared" si="7"/>
        <v>+</v>
      </c>
      <c r="E160" s="46">
        <f t="shared" si="8"/>
        <v>4</v>
      </c>
      <c r="F160" s="48">
        <f t="shared" si="9"/>
        <v>41</v>
      </c>
      <c r="G160" s="46">
        <f t="shared" si="10"/>
        <v>1</v>
      </c>
      <c r="H160" s="48">
        <f t="shared" si="11"/>
        <v>0</v>
      </c>
      <c r="I160" s="49" t="str">
        <f t="shared" si="12"/>
        <v/>
      </c>
      <c r="J160" s="46" t="str">
        <f t="shared" si="13"/>
        <v/>
      </c>
      <c r="K160" s="46">
        <f t="shared" ref="K160:T160" si="618">MOD(K159+AH159, 256)</f>
        <v>6</v>
      </c>
      <c r="L160" s="50">
        <f t="shared" si="618"/>
        <v>5</v>
      </c>
      <c r="M160" s="50">
        <f t="shared" si="618"/>
        <v>15</v>
      </c>
      <c r="N160" s="50">
        <f t="shared" si="618"/>
        <v>35</v>
      </c>
      <c r="O160" s="50">
        <f t="shared" si="618"/>
        <v>41</v>
      </c>
      <c r="P160" s="50">
        <f t="shared" si="618"/>
        <v>0</v>
      </c>
      <c r="Q160" s="50">
        <f t="shared" si="618"/>
        <v>0</v>
      </c>
      <c r="R160" s="50">
        <f t="shared" si="618"/>
        <v>0</v>
      </c>
      <c r="S160" s="50">
        <f t="shared" si="618"/>
        <v>0</v>
      </c>
      <c r="T160" s="48">
        <f t="shared" si="618"/>
        <v>0</v>
      </c>
      <c r="U160" s="50">
        <f t="shared" ref="U160:AD160" si="619">AR159</f>
        <v>11</v>
      </c>
      <c r="V160" s="50">
        <f t="shared" si="619"/>
        <v>0</v>
      </c>
      <c r="W160" s="50">
        <f t="shared" si="619"/>
        <v>0</v>
      </c>
      <c r="X160" s="50">
        <f t="shared" si="619"/>
        <v>0</v>
      </c>
      <c r="Y160" s="50">
        <f t="shared" si="619"/>
        <v>0</v>
      </c>
      <c r="Z160" s="50">
        <f t="shared" si="619"/>
        <v>0</v>
      </c>
      <c r="AA160" s="50">
        <f t="shared" si="619"/>
        <v>0</v>
      </c>
      <c r="AB160" s="50">
        <f t="shared" si="619"/>
        <v>0</v>
      </c>
      <c r="AC160" s="50">
        <f t="shared" si="619"/>
        <v>0</v>
      </c>
      <c r="AD160" s="48">
        <f t="shared" si="619"/>
        <v>0</v>
      </c>
      <c r="AE160" s="51">
        <f t="shared" si="16"/>
        <v>28</v>
      </c>
      <c r="AF160" s="52">
        <f t="shared" si="17"/>
        <v>4</v>
      </c>
      <c r="AG160" s="49">
        <f t="shared" si="18"/>
        <v>1</v>
      </c>
      <c r="AH160" s="49">
        <f t="shared" ref="AH160:AQ160" si="620">INT(AH$7 = $E160) * INDIRECT(ADDRESS($B$1 + $A160, $F$1))</f>
        <v>0</v>
      </c>
      <c r="AI160" s="8">
        <f t="shared" si="620"/>
        <v>0</v>
      </c>
      <c r="AJ160" s="8">
        <f t="shared" si="620"/>
        <v>0</v>
      </c>
      <c r="AK160" s="8">
        <f t="shared" si="620"/>
        <v>0</v>
      </c>
      <c r="AL160" s="8">
        <f t="shared" si="620"/>
        <v>1</v>
      </c>
      <c r="AM160" s="8">
        <f t="shared" si="620"/>
        <v>0</v>
      </c>
      <c r="AN160" s="8">
        <f t="shared" si="620"/>
        <v>0</v>
      </c>
      <c r="AO160" s="8">
        <f t="shared" si="620"/>
        <v>0</v>
      </c>
      <c r="AP160" s="8">
        <f t="shared" si="620"/>
        <v>0</v>
      </c>
      <c r="AQ160" s="51">
        <f t="shared" si="620"/>
        <v>0</v>
      </c>
      <c r="AR160" s="8">
        <f t="shared" ref="AR160:BA160" si="621">IF($D160 = "[", INT(AR$7 &lt;= $G160) * ($C160 + 1), U160)</f>
        <v>11</v>
      </c>
      <c r="AS160" s="8">
        <f t="shared" si="621"/>
        <v>0</v>
      </c>
      <c r="AT160" s="8">
        <f t="shared" si="621"/>
        <v>0</v>
      </c>
      <c r="AU160" s="8">
        <f t="shared" si="621"/>
        <v>0</v>
      </c>
      <c r="AV160" s="8">
        <f t="shared" si="621"/>
        <v>0</v>
      </c>
      <c r="AW160" s="8">
        <f t="shared" si="621"/>
        <v>0</v>
      </c>
      <c r="AX160" s="8">
        <f t="shared" si="621"/>
        <v>0</v>
      </c>
      <c r="AY160" s="8">
        <f t="shared" si="621"/>
        <v>0</v>
      </c>
      <c r="AZ160" s="8">
        <f t="shared" si="621"/>
        <v>0</v>
      </c>
      <c r="BA160" s="8">
        <f t="shared" si="621"/>
        <v>0</v>
      </c>
      <c r="BB160" s="52">
        <f t="shared" si="21"/>
        <v>1</v>
      </c>
    </row>
    <row r="161">
      <c r="A161" s="53">
        <v>152.0</v>
      </c>
      <c r="B161" s="45" t="str">
        <f t="shared" si="5"/>
        <v/>
      </c>
      <c r="C161" s="46">
        <f t="shared" si="6"/>
        <v>28</v>
      </c>
      <c r="D161" s="47" t="str">
        <f t="shared" si="7"/>
        <v>+</v>
      </c>
      <c r="E161" s="46">
        <f t="shared" si="8"/>
        <v>4</v>
      </c>
      <c r="F161" s="48">
        <f t="shared" si="9"/>
        <v>42</v>
      </c>
      <c r="G161" s="46">
        <f t="shared" si="10"/>
        <v>1</v>
      </c>
      <c r="H161" s="48">
        <f t="shared" si="11"/>
        <v>0</v>
      </c>
      <c r="I161" s="49" t="str">
        <f t="shared" si="12"/>
        <v/>
      </c>
      <c r="J161" s="46" t="str">
        <f t="shared" si="13"/>
        <v/>
      </c>
      <c r="K161" s="46">
        <f t="shared" ref="K161:T161" si="622">MOD(K160+AH160, 256)</f>
        <v>6</v>
      </c>
      <c r="L161" s="50">
        <f t="shared" si="622"/>
        <v>5</v>
      </c>
      <c r="M161" s="50">
        <f t="shared" si="622"/>
        <v>15</v>
      </c>
      <c r="N161" s="50">
        <f t="shared" si="622"/>
        <v>35</v>
      </c>
      <c r="O161" s="50">
        <f t="shared" si="622"/>
        <v>42</v>
      </c>
      <c r="P161" s="50">
        <f t="shared" si="622"/>
        <v>0</v>
      </c>
      <c r="Q161" s="50">
        <f t="shared" si="622"/>
        <v>0</v>
      </c>
      <c r="R161" s="50">
        <f t="shared" si="622"/>
        <v>0</v>
      </c>
      <c r="S161" s="50">
        <f t="shared" si="622"/>
        <v>0</v>
      </c>
      <c r="T161" s="48">
        <f t="shared" si="622"/>
        <v>0</v>
      </c>
      <c r="U161" s="50">
        <f t="shared" ref="U161:AD161" si="623">AR160</f>
        <v>11</v>
      </c>
      <c r="V161" s="50">
        <f t="shared" si="623"/>
        <v>0</v>
      </c>
      <c r="W161" s="50">
        <f t="shared" si="623"/>
        <v>0</v>
      </c>
      <c r="X161" s="50">
        <f t="shared" si="623"/>
        <v>0</v>
      </c>
      <c r="Y161" s="50">
        <f t="shared" si="623"/>
        <v>0</v>
      </c>
      <c r="Z161" s="50">
        <f t="shared" si="623"/>
        <v>0</v>
      </c>
      <c r="AA161" s="50">
        <f t="shared" si="623"/>
        <v>0</v>
      </c>
      <c r="AB161" s="50">
        <f t="shared" si="623"/>
        <v>0</v>
      </c>
      <c r="AC161" s="50">
        <f t="shared" si="623"/>
        <v>0</v>
      </c>
      <c r="AD161" s="48">
        <f t="shared" si="623"/>
        <v>0</v>
      </c>
      <c r="AE161" s="51">
        <f t="shared" si="16"/>
        <v>29</v>
      </c>
      <c r="AF161" s="52">
        <f t="shared" si="17"/>
        <v>4</v>
      </c>
      <c r="AG161" s="49">
        <f t="shared" si="18"/>
        <v>1</v>
      </c>
      <c r="AH161" s="49">
        <f t="shared" ref="AH161:AQ161" si="624">INT(AH$7 = $E161) * INDIRECT(ADDRESS($B$1 + $A161, $F$1))</f>
        <v>0</v>
      </c>
      <c r="AI161" s="8">
        <f t="shared" si="624"/>
        <v>0</v>
      </c>
      <c r="AJ161" s="8">
        <f t="shared" si="624"/>
        <v>0</v>
      </c>
      <c r="AK161" s="8">
        <f t="shared" si="624"/>
        <v>0</v>
      </c>
      <c r="AL161" s="8">
        <f t="shared" si="624"/>
        <v>1</v>
      </c>
      <c r="AM161" s="8">
        <f t="shared" si="624"/>
        <v>0</v>
      </c>
      <c r="AN161" s="8">
        <f t="shared" si="624"/>
        <v>0</v>
      </c>
      <c r="AO161" s="8">
        <f t="shared" si="624"/>
        <v>0</v>
      </c>
      <c r="AP161" s="8">
        <f t="shared" si="624"/>
        <v>0</v>
      </c>
      <c r="AQ161" s="51">
        <f t="shared" si="624"/>
        <v>0</v>
      </c>
      <c r="AR161" s="8">
        <f t="shared" ref="AR161:BA161" si="625">IF($D161 = "[", INT(AR$7 &lt;= $G161) * ($C161 + 1), U161)</f>
        <v>11</v>
      </c>
      <c r="AS161" s="8">
        <f t="shared" si="625"/>
        <v>0</v>
      </c>
      <c r="AT161" s="8">
        <f t="shared" si="625"/>
        <v>0</v>
      </c>
      <c r="AU161" s="8">
        <f t="shared" si="625"/>
        <v>0</v>
      </c>
      <c r="AV161" s="8">
        <f t="shared" si="625"/>
        <v>0</v>
      </c>
      <c r="AW161" s="8">
        <f t="shared" si="625"/>
        <v>0</v>
      </c>
      <c r="AX161" s="8">
        <f t="shared" si="625"/>
        <v>0</v>
      </c>
      <c r="AY161" s="8">
        <f t="shared" si="625"/>
        <v>0</v>
      </c>
      <c r="AZ161" s="8">
        <f t="shared" si="625"/>
        <v>0</v>
      </c>
      <c r="BA161" s="8">
        <f t="shared" si="625"/>
        <v>0</v>
      </c>
      <c r="BB161" s="52">
        <f t="shared" si="21"/>
        <v>1</v>
      </c>
    </row>
    <row r="162">
      <c r="A162" s="53">
        <v>153.0</v>
      </c>
      <c r="B162" s="45" t="str">
        <f t="shared" si="5"/>
        <v/>
      </c>
      <c r="C162" s="46">
        <f t="shared" si="6"/>
        <v>29</v>
      </c>
      <c r="D162" s="47" t="str">
        <f t="shared" si="7"/>
        <v>+</v>
      </c>
      <c r="E162" s="46">
        <f t="shared" si="8"/>
        <v>4</v>
      </c>
      <c r="F162" s="48">
        <f t="shared" si="9"/>
        <v>43</v>
      </c>
      <c r="G162" s="46">
        <f t="shared" si="10"/>
        <v>1</v>
      </c>
      <c r="H162" s="48">
        <f t="shared" si="11"/>
        <v>0</v>
      </c>
      <c r="I162" s="49" t="str">
        <f t="shared" si="12"/>
        <v/>
      </c>
      <c r="J162" s="46" t="str">
        <f t="shared" si="13"/>
        <v/>
      </c>
      <c r="K162" s="46">
        <f t="shared" ref="K162:T162" si="626">MOD(K161+AH161, 256)</f>
        <v>6</v>
      </c>
      <c r="L162" s="50">
        <f t="shared" si="626"/>
        <v>5</v>
      </c>
      <c r="M162" s="50">
        <f t="shared" si="626"/>
        <v>15</v>
      </c>
      <c r="N162" s="50">
        <f t="shared" si="626"/>
        <v>35</v>
      </c>
      <c r="O162" s="50">
        <f t="shared" si="626"/>
        <v>43</v>
      </c>
      <c r="P162" s="50">
        <f t="shared" si="626"/>
        <v>0</v>
      </c>
      <c r="Q162" s="50">
        <f t="shared" si="626"/>
        <v>0</v>
      </c>
      <c r="R162" s="50">
        <f t="shared" si="626"/>
        <v>0</v>
      </c>
      <c r="S162" s="50">
        <f t="shared" si="626"/>
        <v>0</v>
      </c>
      <c r="T162" s="48">
        <f t="shared" si="626"/>
        <v>0</v>
      </c>
      <c r="U162" s="50">
        <f t="shared" ref="U162:AD162" si="627">AR161</f>
        <v>11</v>
      </c>
      <c r="V162" s="50">
        <f t="shared" si="627"/>
        <v>0</v>
      </c>
      <c r="W162" s="50">
        <f t="shared" si="627"/>
        <v>0</v>
      </c>
      <c r="X162" s="50">
        <f t="shared" si="627"/>
        <v>0</v>
      </c>
      <c r="Y162" s="50">
        <f t="shared" si="627"/>
        <v>0</v>
      </c>
      <c r="Z162" s="50">
        <f t="shared" si="627"/>
        <v>0</v>
      </c>
      <c r="AA162" s="50">
        <f t="shared" si="627"/>
        <v>0</v>
      </c>
      <c r="AB162" s="50">
        <f t="shared" si="627"/>
        <v>0</v>
      </c>
      <c r="AC162" s="50">
        <f t="shared" si="627"/>
        <v>0</v>
      </c>
      <c r="AD162" s="48">
        <f t="shared" si="627"/>
        <v>0</v>
      </c>
      <c r="AE162" s="51">
        <f t="shared" si="16"/>
        <v>30</v>
      </c>
      <c r="AF162" s="52">
        <f t="shared" si="17"/>
        <v>4</v>
      </c>
      <c r="AG162" s="49">
        <f t="shared" si="18"/>
        <v>1</v>
      </c>
      <c r="AH162" s="49">
        <f t="shared" ref="AH162:AQ162" si="628">INT(AH$7 = $E162) * INDIRECT(ADDRESS($B$1 + $A162, $F$1))</f>
        <v>0</v>
      </c>
      <c r="AI162" s="8">
        <f t="shared" si="628"/>
        <v>0</v>
      </c>
      <c r="AJ162" s="8">
        <f t="shared" si="628"/>
        <v>0</v>
      </c>
      <c r="AK162" s="8">
        <f t="shared" si="628"/>
        <v>0</v>
      </c>
      <c r="AL162" s="8">
        <f t="shared" si="628"/>
        <v>1</v>
      </c>
      <c r="AM162" s="8">
        <f t="shared" si="628"/>
        <v>0</v>
      </c>
      <c r="AN162" s="8">
        <f t="shared" si="628"/>
        <v>0</v>
      </c>
      <c r="AO162" s="8">
        <f t="shared" si="628"/>
        <v>0</v>
      </c>
      <c r="AP162" s="8">
        <f t="shared" si="628"/>
        <v>0</v>
      </c>
      <c r="AQ162" s="51">
        <f t="shared" si="628"/>
        <v>0</v>
      </c>
      <c r="AR162" s="8">
        <f t="shared" ref="AR162:BA162" si="629">IF($D162 = "[", INT(AR$7 &lt;= $G162) * ($C162 + 1), U162)</f>
        <v>11</v>
      </c>
      <c r="AS162" s="8">
        <f t="shared" si="629"/>
        <v>0</v>
      </c>
      <c r="AT162" s="8">
        <f t="shared" si="629"/>
        <v>0</v>
      </c>
      <c r="AU162" s="8">
        <f t="shared" si="629"/>
        <v>0</v>
      </c>
      <c r="AV162" s="8">
        <f t="shared" si="629"/>
        <v>0</v>
      </c>
      <c r="AW162" s="8">
        <f t="shared" si="629"/>
        <v>0</v>
      </c>
      <c r="AX162" s="8">
        <f t="shared" si="629"/>
        <v>0</v>
      </c>
      <c r="AY162" s="8">
        <f t="shared" si="629"/>
        <v>0</v>
      </c>
      <c r="AZ162" s="8">
        <f t="shared" si="629"/>
        <v>0</v>
      </c>
      <c r="BA162" s="8">
        <f t="shared" si="629"/>
        <v>0</v>
      </c>
      <c r="BB162" s="52">
        <f t="shared" si="21"/>
        <v>1</v>
      </c>
    </row>
    <row r="163">
      <c r="A163" s="53">
        <v>154.0</v>
      </c>
      <c r="B163" s="45" t="str">
        <f t="shared" si="5"/>
        <v/>
      </c>
      <c r="C163" s="46">
        <f t="shared" si="6"/>
        <v>30</v>
      </c>
      <c r="D163" s="47" t="str">
        <f t="shared" si="7"/>
        <v>+</v>
      </c>
      <c r="E163" s="46">
        <f t="shared" si="8"/>
        <v>4</v>
      </c>
      <c r="F163" s="48">
        <f t="shared" si="9"/>
        <v>44</v>
      </c>
      <c r="G163" s="46">
        <f t="shared" si="10"/>
        <v>1</v>
      </c>
      <c r="H163" s="48">
        <f t="shared" si="11"/>
        <v>0</v>
      </c>
      <c r="I163" s="49" t="str">
        <f t="shared" si="12"/>
        <v/>
      </c>
      <c r="J163" s="46" t="str">
        <f t="shared" si="13"/>
        <v/>
      </c>
      <c r="K163" s="46">
        <f t="shared" ref="K163:T163" si="630">MOD(K162+AH162, 256)</f>
        <v>6</v>
      </c>
      <c r="L163" s="50">
        <f t="shared" si="630"/>
        <v>5</v>
      </c>
      <c r="M163" s="50">
        <f t="shared" si="630"/>
        <v>15</v>
      </c>
      <c r="N163" s="50">
        <f t="shared" si="630"/>
        <v>35</v>
      </c>
      <c r="O163" s="50">
        <f t="shared" si="630"/>
        <v>44</v>
      </c>
      <c r="P163" s="50">
        <f t="shared" si="630"/>
        <v>0</v>
      </c>
      <c r="Q163" s="50">
        <f t="shared" si="630"/>
        <v>0</v>
      </c>
      <c r="R163" s="50">
        <f t="shared" si="630"/>
        <v>0</v>
      </c>
      <c r="S163" s="50">
        <f t="shared" si="630"/>
        <v>0</v>
      </c>
      <c r="T163" s="48">
        <f t="shared" si="630"/>
        <v>0</v>
      </c>
      <c r="U163" s="50">
        <f t="shared" ref="U163:AD163" si="631">AR162</f>
        <v>11</v>
      </c>
      <c r="V163" s="50">
        <f t="shared" si="631"/>
        <v>0</v>
      </c>
      <c r="W163" s="50">
        <f t="shared" si="631"/>
        <v>0</v>
      </c>
      <c r="X163" s="50">
        <f t="shared" si="631"/>
        <v>0</v>
      </c>
      <c r="Y163" s="50">
        <f t="shared" si="631"/>
        <v>0</v>
      </c>
      <c r="Z163" s="50">
        <f t="shared" si="631"/>
        <v>0</v>
      </c>
      <c r="AA163" s="50">
        <f t="shared" si="631"/>
        <v>0</v>
      </c>
      <c r="AB163" s="50">
        <f t="shared" si="631"/>
        <v>0</v>
      </c>
      <c r="AC163" s="50">
        <f t="shared" si="631"/>
        <v>0</v>
      </c>
      <c r="AD163" s="48">
        <f t="shared" si="631"/>
        <v>0</v>
      </c>
      <c r="AE163" s="51">
        <f t="shared" si="16"/>
        <v>31</v>
      </c>
      <c r="AF163" s="52">
        <f t="shared" si="17"/>
        <v>4</v>
      </c>
      <c r="AG163" s="49">
        <f t="shared" si="18"/>
        <v>1</v>
      </c>
      <c r="AH163" s="49">
        <f t="shared" ref="AH163:AQ163" si="632">INT(AH$7 = $E163) * INDIRECT(ADDRESS($B$1 + $A163, $F$1))</f>
        <v>0</v>
      </c>
      <c r="AI163" s="8">
        <f t="shared" si="632"/>
        <v>0</v>
      </c>
      <c r="AJ163" s="8">
        <f t="shared" si="632"/>
        <v>0</v>
      </c>
      <c r="AK163" s="8">
        <f t="shared" si="632"/>
        <v>0</v>
      </c>
      <c r="AL163" s="8">
        <f t="shared" si="632"/>
        <v>1</v>
      </c>
      <c r="AM163" s="8">
        <f t="shared" si="632"/>
        <v>0</v>
      </c>
      <c r="AN163" s="8">
        <f t="shared" si="632"/>
        <v>0</v>
      </c>
      <c r="AO163" s="8">
        <f t="shared" si="632"/>
        <v>0</v>
      </c>
      <c r="AP163" s="8">
        <f t="shared" si="632"/>
        <v>0</v>
      </c>
      <c r="AQ163" s="51">
        <f t="shared" si="632"/>
        <v>0</v>
      </c>
      <c r="AR163" s="8">
        <f t="shared" ref="AR163:BA163" si="633">IF($D163 = "[", INT(AR$7 &lt;= $G163) * ($C163 + 1), U163)</f>
        <v>11</v>
      </c>
      <c r="AS163" s="8">
        <f t="shared" si="633"/>
        <v>0</v>
      </c>
      <c r="AT163" s="8">
        <f t="shared" si="633"/>
        <v>0</v>
      </c>
      <c r="AU163" s="8">
        <f t="shared" si="633"/>
        <v>0</v>
      </c>
      <c r="AV163" s="8">
        <f t="shared" si="633"/>
        <v>0</v>
      </c>
      <c r="AW163" s="8">
        <f t="shared" si="633"/>
        <v>0</v>
      </c>
      <c r="AX163" s="8">
        <f t="shared" si="633"/>
        <v>0</v>
      </c>
      <c r="AY163" s="8">
        <f t="shared" si="633"/>
        <v>0</v>
      </c>
      <c r="AZ163" s="8">
        <f t="shared" si="633"/>
        <v>0</v>
      </c>
      <c r="BA163" s="8">
        <f t="shared" si="633"/>
        <v>0</v>
      </c>
      <c r="BB163" s="52">
        <f t="shared" si="21"/>
        <v>1</v>
      </c>
    </row>
    <row r="164">
      <c r="A164" s="53">
        <v>155.0</v>
      </c>
      <c r="B164" s="45" t="str">
        <f t="shared" si="5"/>
        <v/>
      </c>
      <c r="C164" s="46">
        <f t="shared" si="6"/>
        <v>31</v>
      </c>
      <c r="D164" s="47" t="str">
        <f t="shared" si="7"/>
        <v>+</v>
      </c>
      <c r="E164" s="46">
        <f t="shared" si="8"/>
        <v>4</v>
      </c>
      <c r="F164" s="48">
        <f t="shared" si="9"/>
        <v>45</v>
      </c>
      <c r="G164" s="46">
        <f t="shared" si="10"/>
        <v>1</v>
      </c>
      <c r="H164" s="48">
        <f t="shared" si="11"/>
        <v>0</v>
      </c>
      <c r="I164" s="49" t="str">
        <f t="shared" si="12"/>
        <v/>
      </c>
      <c r="J164" s="46" t="str">
        <f t="shared" si="13"/>
        <v/>
      </c>
      <c r="K164" s="46">
        <f t="shared" ref="K164:T164" si="634">MOD(K163+AH163, 256)</f>
        <v>6</v>
      </c>
      <c r="L164" s="50">
        <f t="shared" si="634"/>
        <v>5</v>
      </c>
      <c r="M164" s="50">
        <f t="shared" si="634"/>
        <v>15</v>
      </c>
      <c r="N164" s="50">
        <f t="shared" si="634"/>
        <v>35</v>
      </c>
      <c r="O164" s="50">
        <f t="shared" si="634"/>
        <v>45</v>
      </c>
      <c r="P164" s="50">
        <f t="shared" si="634"/>
        <v>0</v>
      </c>
      <c r="Q164" s="50">
        <f t="shared" si="634"/>
        <v>0</v>
      </c>
      <c r="R164" s="50">
        <f t="shared" si="634"/>
        <v>0</v>
      </c>
      <c r="S164" s="50">
        <f t="shared" si="634"/>
        <v>0</v>
      </c>
      <c r="T164" s="48">
        <f t="shared" si="634"/>
        <v>0</v>
      </c>
      <c r="U164" s="50">
        <f t="shared" ref="U164:AD164" si="635">AR163</f>
        <v>11</v>
      </c>
      <c r="V164" s="50">
        <f t="shared" si="635"/>
        <v>0</v>
      </c>
      <c r="W164" s="50">
        <f t="shared" si="635"/>
        <v>0</v>
      </c>
      <c r="X164" s="50">
        <f t="shared" si="635"/>
        <v>0</v>
      </c>
      <c r="Y164" s="50">
        <f t="shared" si="635"/>
        <v>0</v>
      </c>
      <c r="Z164" s="50">
        <f t="shared" si="635"/>
        <v>0</v>
      </c>
      <c r="AA164" s="50">
        <f t="shared" si="635"/>
        <v>0</v>
      </c>
      <c r="AB164" s="50">
        <f t="shared" si="635"/>
        <v>0</v>
      </c>
      <c r="AC164" s="50">
        <f t="shared" si="635"/>
        <v>0</v>
      </c>
      <c r="AD164" s="48">
        <f t="shared" si="635"/>
        <v>0</v>
      </c>
      <c r="AE164" s="51">
        <f t="shared" si="16"/>
        <v>32</v>
      </c>
      <c r="AF164" s="52">
        <f t="shared" si="17"/>
        <v>4</v>
      </c>
      <c r="AG164" s="49">
        <f t="shared" si="18"/>
        <v>1</v>
      </c>
      <c r="AH164" s="49">
        <f t="shared" ref="AH164:AQ164" si="636">INT(AH$7 = $E164) * INDIRECT(ADDRESS($B$1 + $A164, $F$1))</f>
        <v>0</v>
      </c>
      <c r="AI164" s="8">
        <f t="shared" si="636"/>
        <v>0</v>
      </c>
      <c r="AJ164" s="8">
        <f t="shared" si="636"/>
        <v>0</v>
      </c>
      <c r="AK164" s="8">
        <f t="shared" si="636"/>
        <v>0</v>
      </c>
      <c r="AL164" s="8">
        <f t="shared" si="636"/>
        <v>1</v>
      </c>
      <c r="AM164" s="8">
        <f t="shared" si="636"/>
        <v>0</v>
      </c>
      <c r="AN164" s="8">
        <f t="shared" si="636"/>
        <v>0</v>
      </c>
      <c r="AO164" s="8">
        <f t="shared" si="636"/>
        <v>0</v>
      </c>
      <c r="AP164" s="8">
        <f t="shared" si="636"/>
        <v>0</v>
      </c>
      <c r="AQ164" s="51">
        <f t="shared" si="636"/>
        <v>0</v>
      </c>
      <c r="AR164" s="8">
        <f t="shared" ref="AR164:BA164" si="637">IF($D164 = "[", INT(AR$7 &lt;= $G164) * ($C164 + 1), U164)</f>
        <v>11</v>
      </c>
      <c r="AS164" s="8">
        <f t="shared" si="637"/>
        <v>0</v>
      </c>
      <c r="AT164" s="8">
        <f t="shared" si="637"/>
        <v>0</v>
      </c>
      <c r="AU164" s="8">
        <f t="shared" si="637"/>
        <v>0</v>
      </c>
      <c r="AV164" s="8">
        <f t="shared" si="637"/>
        <v>0</v>
      </c>
      <c r="AW164" s="8">
        <f t="shared" si="637"/>
        <v>0</v>
      </c>
      <c r="AX164" s="8">
        <f t="shared" si="637"/>
        <v>0</v>
      </c>
      <c r="AY164" s="8">
        <f t="shared" si="637"/>
        <v>0</v>
      </c>
      <c r="AZ164" s="8">
        <f t="shared" si="637"/>
        <v>0</v>
      </c>
      <c r="BA164" s="8">
        <f t="shared" si="637"/>
        <v>0</v>
      </c>
      <c r="BB164" s="52">
        <f t="shared" si="21"/>
        <v>1</v>
      </c>
    </row>
    <row r="165">
      <c r="A165" s="53">
        <v>156.0</v>
      </c>
      <c r="B165" s="45" t="str">
        <f t="shared" si="5"/>
        <v/>
      </c>
      <c r="C165" s="46">
        <f t="shared" si="6"/>
        <v>32</v>
      </c>
      <c r="D165" s="47" t="str">
        <f t="shared" si="7"/>
        <v>+</v>
      </c>
      <c r="E165" s="46">
        <f t="shared" si="8"/>
        <v>4</v>
      </c>
      <c r="F165" s="48">
        <f t="shared" si="9"/>
        <v>46</v>
      </c>
      <c r="G165" s="46">
        <f t="shared" si="10"/>
        <v>1</v>
      </c>
      <c r="H165" s="48">
        <f t="shared" si="11"/>
        <v>0</v>
      </c>
      <c r="I165" s="49" t="str">
        <f t="shared" si="12"/>
        <v/>
      </c>
      <c r="J165" s="46" t="str">
        <f t="shared" si="13"/>
        <v/>
      </c>
      <c r="K165" s="46">
        <f t="shared" ref="K165:T165" si="638">MOD(K164+AH164, 256)</f>
        <v>6</v>
      </c>
      <c r="L165" s="50">
        <f t="shared" si="638"/>
        <v>5</v>
      </c>
      <c r="M165" s="50">
        <f t="shared" si="638"/>
        <v>15</v>
      </c>
      <c r="N165" s="50">
        <f t="shared" si="638"/>
        <v>35</v>
      </c>
      <c r="O165" s="50">
        <f t="shared" si="638"/>
        <v>46</v>
      </c>
      <c r="P165" s="50">
        <f t="shared" si="638"/>
        <v>0</v>
      </c>
      <c r="Q165" s="50">
        <f t="shared" si="638"/>
        <v>0</v>
      </c>
      <c r="R165" s="50">
        <f t="shared" si="638"/>
        <v>0</v>
      </c>
      <c r="S165" s="50">
        <f t="shared" si="638"/>
        <v>0</v>
      </c>
      <c r="T165" s="48">
        <f t="shared" si="638"/>
        <v>0</v>
      </c>
      <c r="U165" s="50">
        <f t="shared" ref="U165:AD165" si="639">AR164</f>
        <v>11</v>
      </c>
      <c r="V165" s="50">
        <f t="shared" si="639"/>
        <v>0</v>
      </c>
      <c r="W165" s="50">
        <f t="shared" si="639"/>
        <v>0</v>
      </c>
      <c r="X165" s="50">
        <f t="shared" si="639"/>
        <v>0</v>
      </c>
      <c r="Y165" s="50">
        <f t="shared" si="639"/>
        <v>0</v>
      </c>
      <c r="Z165" s="50">
        <f t="shared" si="639"/>
        <v>0</v>
      </c>
      <c r="AA165" s="50">
        <f t="shared" si="639"/>
        <v>0</v>
      </c>
      <c r="AB165" s="50">
        <f t="shared" si="639"/>
        <v>0</v>
      </c>
      <c r="AC165" s="50">
        <f t="shared" si="639"/>
        <v>0</v>
      </c>
      <c r="AD165" s="48">
        <f t="shared" si="639"/>
        <v>0</v>
      </c>
      <c r="AE165" s="51">
        <f t="shared" si="16"/>
        <v>33</v>
      </c>
      <c r="AF165" s="52">
        <f t="shared" si="17"/>
        <v>4</v>
      </c>
      <c r="AG165" s="49">
        <f t="shared" si="18"/>
        <v>1</v>
      </c>
      <c r="AH165" s="49">
        <f t="shared" ref="AH165:AQ165" si="640">INT(AH$7 = $E165) * INDIRECT(ADDRESS($B$1 + $A165, $F$1))</f>
        <v>0</v>
      </c>
      <c r="AI165" s="8">
        <f t="shared" si="640"/>
        <v>0</v>
      </c>
      <c r="AJ165" s="8">
        <f t="shared" si="640"/>
        <v>0</v>
      </c>
      <c r="AK165" s="8">
        <f t="shared" si="640"/>
        <v>0</v>
      </c>
      <c r="AL165" s="8">
        <f t="shared" si="640"/>
        <v>1</v>
      </c>
      <c r="AM165" s="8">
        <f t="shared" si="640"/>
        <v>0</v>
      </c>
      <c r="AN165" s="8">
        <f t="shared" si="640"/>
        <v>0</v>
      </c>
      <c r="AO165" s="8">
        <f t="shared" si="640"/>
        <v>0</v>
      </c>
      <c r="AP165" s="8">
        <f t="shared" si="640"/>
        <v>0</v>
      </c>
      <c r="AQ165" s="51">
        <f t="shared" si="640"/>
        <v>0</v>
      </c>
      <c r="AR165" s="8">
        <f t="shared" ref="AR165:BA165" si="641">IF($D165 = "[", INT(AR$7 &lt;= $G165) * ($C165 + 1), U165)</f>
        <v>11</v>
      </c>
      <c r="AS165" s="8">
        <f t="shared" si="641"/>
        <v>0</v>
      </c>
      <c r="AT165" s="8">
        <f t="shared" si="641"/>
        <v>0</v>
      </c>
      <c r="AU165" s="8">
        <f t="shared" si="641"/>
        <v>0</v>
      </c>
      <c r="AV165" s="8">
        <f t="shared" si="641"/>
        <v>0</v>
      </c>
      <c r="AW165" s="8">
        <f t="shared" si="641"/>
        <v>0</v>
      </c>
      <c r="AX165" s="8">
        <f t="shared" si="641"/>
        <v>0</v>
      </c>
      <c r="AY165" s="8">
        <f t="shared" si="641"/>
        <v>0</v>
      </c>
      <c r="AZ165" s="8">
        <f t="shared" si="641"/>
        <v>0</v>
      </c>
      <c r="BA165" s="8">
        <f t="shared" si="641"/>
        <v>0</v>
      </c>
      <c r="BB165" s="52">
        <f t="shared" si="21"/>
        <v>1</v>
      </c>
    </row>
    <row r="166">
      <c r="A166" s="53">
        <v>157.0</v>
      </c>
      <c r="B166" s="45" t="str">
        <f t="shared" si="5"/>
        <v/>
      </c>
      <c r="C166" s="46">
        <f t="shared" si="6"/>
        <v>33</v>
      </c>
      <c r="D166" s="47" t="str">
        <f t="shared" si="7"/>
        <v>+</v>
      </c>
      <c r="E166" s="46">
        <f t="shared" si="8"/>
        <v>4</v>
      </c>
      <c r="F166" s="48">
        <f t="shared" si="9"/>
        <v>47</v>
      </c>
      <c r="G166" s="46">
        <f t="shared" si="10"/>
        <v>1</v>
      </c>
      <c r="H166" s="48">
        <f t="shared" si="11"/>
        <v>0</v>
      </c>
      <c r="I166" s="49" t="str">
        <f t="shared" si="12"/>
        <v/>
      </c>
      <c r="J166" s="46" t="str">
        <f t="shared" si="13"/>
        <v/>
      </c>
      <c r="K166" s="46">
        <f t="shared" ref="K166:T166" si="642">MOD(K165+AH165, 256)</f>
        <v>6</v>
      </c>
      <c r="L166" s="50">
        <f t="shared" si="642"/>
        <v>5</v>
      </c>
      <c r="M166" s="50">
        <f t="shared" si="642"/>
        <v>15</v>
      </c>
      <c r="N166" s="50">
        <f t="shared" si="642"/>
        <v>35</v>
      </c>
      <c r="O166" s="50">
        <f t="shared" si="642"/>
        <v>47</v>
      </c>
      <c r="P166" s="50">
        <f t="shared" si="642"/>
        <v>0</v>
      </c>
      <c r="Q166" s="50">
        <f t="shared" si="642"/>
        <v>0</v>
      </c>
      <c r="R166" s="50">
        <f t="shared" si="642"/>
        <v>0</v>
      </c>
      <c r="S166" s="50">
        <f t="shared" si="642"/>
        <v>0</v>
      </c>
      <c r="T166" s="48">
        <f t="shared" si="642"/>
        <v>0</v>
      </c>
      <c r="U166" s="50">
        <f t="shared" ref="U166:AD166" si="643">AR165</f>
        <v>11</v>
      </c>
      <c r="V166" s="50">
        <f t="shared" si="643"/>
        <v>0</v>
      </c>
      <c r="W166" s="50">
        <f t="shared" si="643"/>
        <v>0</v>
      </c>
      <c r="X166" s="50">
        <f t="shared" si="643"/>
        <v>0</v>
      </c>
      <c r="Y166" s="50">
        <f t="shared" si="643"/>
        <v>0</v>
      </c>
      <c r="Z166" s="50">
        <f t="shared" si="643"/>
        <v>0</v>
      </c>
      <c r="AA166" s="50">
        <f t="shared" si="643"/>
        <v>0</v>
      </c>
      <c r="AB166" s="50">
        <f t="shared" si="643"/>
        <v>0</v>
      </c>
      <c r="AC166" s="50">
        <f t="shared" si="643"/>
        <v>0</v>
      </c>
      <c r="AD166" s="48">
        <f t="shared" si="643"/>
        <v>0</v>
      </c>
      <c r="AE166" s="51">
        <f t="shared" si="16"/>
        <v>34</v>
      </c>
      <c r="AF166" s="52">
        <f t="shared" si="17"/>
        <v>4</v>
      </c>
      <c r="AG166" s="49">
        <f t="shared" si="18"/>
        <v>1</v>
      </c>
      <c r="AH166" s="49">
        <f t="shared" ref="AH166:AQ166" si="644">INT(AH$7 = $E166) * INDIRECT(ADDRESS($B$1 + $A166, $F$1))</f>
        <v>0</v>
      </c>
      <c r="AI166" s="8">
        <f t="shared" si="644"/>
        <v>0</v>
      </c>
      <c r="AJ166" s="8">
        <f t="shared" si="644"/>
        <v>0</v>
      </c>
      <c r="AK166" s="8">
        <f t="shared" si="644"/>
        <v>0</v>
      </c>
      <c r="AL166" s="8">
        <f t="shared" si="644"/>
        <v>1</v>
      </c>
      <c r="AM166" s="8">
        <f t="shared" si="644"/>
        <v>0</v>
      </c>
      <c r="AN166" s="8">
        <f t="shared" si="644"/>
        <v>0</v>
      </c>
      <c r="AO166" s="8">
        <f t="shared" si="644"/>
        <v>0</v>
      </c>
      <c r="AP166" s="8">
        <f t="shared" si="644"/>
        <v>0</v>
      </c>
      <c r="AQ166" s="51">
        <f t="shared" si="644"/>
        <v>0</v>
      </c>
      <c r="AR166" s="8">
        <f t="shared" ref="AR166:BA166" si="645">IF($D166 = "[", INT(AR$7 &lt;= $G166) * ($C166 + 1), U166)</f>
        <v>11</v>
      </c>
      <c r="AS166" s="8">
        <f t="shared" si="645"/>
        <v>0</v>
      </c>
      <c r="AT166" s="8">
        <f t="shared" si="645"/>
        <v>0</v>
      </c>
      <c r="AU166" s="8">
        <f t="shared" si="645"/>
        <v>0</v>
      </c>
      <c r="AV166" s="8">
        <f t="shared" si="645"/>
        <v>0</v>
      </c>
      <c r="AW166" s="8">
        <f t="shared" si="645"/>
        <v>0</v>
      </c>
      <c r="AX166" s="8">
        <f t="shared" si="645"/>
        <v>0</v>
      </c>
      <c r="AY166" s="8">
        <f t="shared" si="645"/>
        <v>0</v>
      </c>
      <c r="AZ166" s="8">
        <f t="shared" si="645"/>
        <v>0</v>
      </c>
      <c r="BA166" s="8">
        <f t="shared" si="645"/>
        <v>0</v>
      </c>
      <c r="BB166" s="52">
        <f t="shared" si="21"/>
        <v>1</v>
      </c>
    </row>
    <row r="167">
      <c r="A167" s="53">
        <v>158.0</v>
      </c>
      <c r="B167" s="45" t="str">
        <f t="shared" si="5"/>
        <v/>
      </c>
      <c r="C167" s="46">
        <f t="shared" si="6"/>
        <v>34</v>
      </c>
      <c r="D167" s="47" t="str">
        <f t="shared" si="7"/>
        <v>+</v>
      </c>
      <c r="E167" s="46">
        <f t="shared" si="8"/>
        <v>4</v>
      </c>
      <c r="F167" s="48">
        <f t="shared" si="9"/>
        <v>48</v>
      </c>
      <c r="G167" s="46">
        <f t="shared" si="10"/>
        <v>1</v>
      </c>
      <c r="H167" s="48">
        <f t="shared" si="11"/>
        <v>0</v>
      </c>
      <c r="I167" s="49" t="str">
        <f t="shared" si="12"/>
        <v/>
      </c>
      <c r="J167" s="46" t="str">
        <f t="shared" si="13"/>
        <v/>
      </c>
      <c r="K167" s="46">
        <f t="shared" ref="K167:T167" si="646">MOD(K166+AH166, 256)</f>
        <v>6</v>
      </c>
      <c r="L167" s="50">
        <f t="shared" si="646"/>
        <v>5</v>
      </c>
      <c r="M167" s="50">
        <f t="shared" si="646"/>
        <v>15</v>
      </c>
      <c r="N167" s="50">
        <f t="shared" si="646"/>
        <v>35</v>
      </c>
      <c r="O167" s="50">
        <f t="shared" si="646"/>
        <v>48</v>
      </c>
      <c r="P167" s="50">
        <f t="shared" si="646"/>
        <v>0</v>
      </c>
      <c r="Q167" s="50">
        <f t="shared" si="646"/>
        <v>0</v>
      </c>
      <c r="R167" s="50">
        <f t="shared" si="646"/>
        <v>0</v>
      </c>
      <c r="S167" s="50">
        <f t="shared" si="646"/>
        <v>0</v>
      </c>
      <c r="T167" s="48">
        <f t="shared" si="646"/>
        <v>0</v>
      </c>
      <c r="U167" s="50">
        <f t="shared" ref="U167:AD167" si="647">AR166</f>
        <v>11</v>
      </c>
      <c r="V167" s="50">
        <f t="shared" si="647"/>
        <v>0</v>
      </c>
      <c r="W167" s="50">
        <f t="shared" si="647"/>
        <v>0</v>
      </c>
      <c r="X167" s="50">
        <f t="shared" si="647"/>
        <v>0</v>
      </c>
      <c r="Y167" s="50">
        <f t="shared" si="647"/>
        <v>0</v>
      </c>
      <c r="Z167" s="50">
        <f t="shared" si="647"/>
        <v>0</v>
      </c>
      <c r="AA167" s="50">
        <f t="shared" si="647"/>
        <v>0</v>
      </c>
      <c r="AB167" s="50">
        <f t="shared" si="647"/>
        <v>0</v>
      </c>
      <c r="AC167" s="50">
        <f t="shared" si="647"/>
        <v>0</v>
      </c>
      <c r="AD167" s="48">
        <f t="shared" si="647"/>
        <v>0</v>
      </c>
      <c r="AE167" s="51">
        <f t="shared" si="16"/>
        <v>35</v>
      </c>
      <c r="AF167" s="52">
        <f t="shared" si="17"/>
        <v>4</v>
      </c>
      <c r="AG167" s="49">
        <f t="shared" si="18"/>
        <v>1</v>
      </c>
      <c r="AH167" s="49">
        <f t="shared" ref="AH167:AQ167" si="648">INT(AH$7 = $E167) * INDIRECT(ADDRESS($B$1 + $A167, $F$1))</f>
        <v>0</v>
      </c>
      <c r="AI167" s="8">
        <f t="shared" si="648"/>
        <v>0</v>
      </c>
      <c r="AJ167" s="8">
        <f t="shared" si="648"/>
        <v>0</v>
      </c>
      <c r="AK167" s="8">
        <f t="shared" si="648"/>
        <v>0</v>
      </c>
      <c r="AL167" s="8">
        <f t="shared" si="648"/>
        <v>1</v>
      </c>
      <c r="AM167" s="8">
        <f t="shared" si="648"/>
        <v>0</v>
      </c>
      <c r="AN167" s="8">
        <f t="shared" si="648"/>
        <v>0</v>
      </c>
      <c r="AO167" s="8">
        <f t="shared" si="648"/>
        <v>0</v>
      </c>
      <c r="AP167" s="8">
        <f t="shared" si="648"/>
        <v>0</v>
      </c>
      <c r="AQ167" s="51">
        <f t="shared" si="648"/>
        <v>0</v>
      </c>
      <c r="AR167" s="8">
        <f t="shared" ref="AR167:BA167" si="649">IF($D167 = "[", INT(AR$7 &lt;= $G167) * ($C167 + 1), U167)</f>
        <v>11</v>
      </c>
      <c r="AS167" s="8">
        <f t="shared" si="649"/>
        <v>0</v>
      </c>
      <c r="AT167" s="8">
        <f t="shared" si="649"/>
        <v>0</v>
      </c>
      <c r="AU167" s="8">
        <f t="shared" si="649"/>
        <v>0</v>
      </c>
      <c r="AV167" s="8">
        <f t="shared" si="649"/>
        <v>0</v>
      </c>
      <c r="AW167" s="8">
        <f t="shared" si="649"/>
        <v>0</v>
      </c>
      <c r="AX167" s="8">
        <f t="shared" si="649"/>
        <v>0</v>
      </c>
      <c r="AY167" s="8">
        <f t="shared" si="649"/>
        <v>0</v>
      </c>
      <c r="AZ167" s="8">
        <f t="shared" si="649"/>
        <v>0</v>
      </c>
      <c r="BA167" s="8">
        <f t="shared" si="649"/>
        <v>0</v>
      </c>
      <c r="BB167" s="52">
        <f t="shared" si="21"/>
        <v>1</v>
      </c>
    </row>
    <row r="168">
      <c r="A168" s="53">
        <v>159.0</v>
      </c>
      <c r="B168" s="45" t="str">
        <f t="shared" si="5"/>
        <v/>
      </c>
      <c r="C168" s="46">
        <f t="shared" si="6"/>
        <v>35</v>
      </c>
      <c r="D168" s="47" t="str">
        <f t="shared" si="7"/>
        <v>+</v>
      </c>
      <c r="E168" s="46">
        <f t="shared" si="8"/>
        <v>4</v>
      </c>
      <c r="F168" s="48">
        <f t="shared" si="9"/>
        <v>49</v>
      </c>
      <c r="G168" s="46">
        <f t="shared" si="10"/>
        <v>1</v>
      </c>
      <c r="H168" s="48">
        <f t="shared" si="11"/>
        <v>0</v>
      </c>
      <c r="I168" s="49" t="str">
        <f t="shared" si="12"/>
        <v/>
      </c>
      <c r="J168" s="46" t="str">
        <f t="shared" si="13"/>
        <v/>
      </c>
      <c r="K168" s="46">
        <f t="shared" ref="K168:T168" si="650">MOD(K167+AH167, 256)</f>
        <v>6</v>
      </c>
      <c r="L168" s="50">
        <f t="shared" si="650"/>
        <v>5</v>
      </c>
      <c r="M168" s="50">
        <f t="shared" si="650"/>
        <v>15</v>
      </c>
      <c r="N168" s="50">
        <f t="shared" si="650"/>
        <v>35</v>
      </c>
      <c r="O168" s="50">
        <f t="shared" si="650"/>
        <v>49</v>
      </c>
      <c r="P168" s="50">
        <f t="shared" si="650"/>
        <v>0</v>
      </c>
      <c r="Q168" s="50">
        <f t="shared" si="650"/>
        <v>0</v>
      </c>
      <c r="R168" s="50">
        <f t="shared" si="650"/>
        <v>0</v>
      </c>
      <c r="S168" s="50">
        <f t="shared" si="650"/>
        <v>0</v>
      </c>
      <c r="T168" s="48">
        <f t="shared" si="650"/>
        <v>0</v>
      </c>
      <c r="U168" s="50">
        <f t="shared" ref="U168:AD168" si="651">AR167</f>
        <v>11</v>
      </c>
      <c r="V168" s="50">
        <f t="shared" si="651"/>
        <v>0</v>
      </c>
      <c r="W168" s="50">
        <f t="shared" si="651"/>
        <v>0</v>
      </c>
      <c r="X168" s="50">
        <f t="shared" si="651"/>
        <v>0</v>
      </c>
      <c r="Y168" s="50">
        <f t="shared" si="651"/>
        <v>0</v>
      </c>
      <c r="Z168" s="50">
        <f t="shared" si="651"/>
        <v>0</v>
      </c>
      <c r="AA168" s="50">
        <f t="shared" si="651"/>
        <v>0</v>
      </c>
      <c r="AB168" s="50">
        <f t="shared" si="651"/>
        <v>0</v>
      </c>
      <c r="AC168" s="50">
        <f t="shared" si="651"/>
        <v>0</v>
      </c>
      <c r="AD168" s="48">
        <f t="shared" si="651"/>
        <v>0</v>
      </c>
      <c r="AE168" s="51">
        <f t="shared" si="16"/>
        <v>36</v>
      </c>
      <c r="AF168" s="52">
        <f t="shared" si="17"/>
        <v>4</v>
      </c>
      <c r="AG168" s="49">
        <f t="shared" si="18"/>
        <v>1</v>
      </c>
      <c r="AH168" s="49">
        <f t="shared" ref="AH168:AQ168" si="652">INT(AH$7 = $E168) * INDIRECT(ADDRESS($B$1 + $A168, $F$1))</f>
        <v>0</v>
      </c>
      <c r="AI168" s="8">
        <f t="shared" si="652"/>
        <v>0</v>
      </c>
      <c r="AJ168" s="8">
        <f t="shared" si="652"/>
        <v>0</v>
      </c>
      <c r="AK168" s="8">
        <f t="shared" si="652"/>
        <v>0</v>
      </c>
      <c r="AL168" s="8">
        <f t="shared" si="652"/>
        <v>1</v>
      </c>
      <c r="AM168" s="8">
        <f t="shared" si="652"/>
        <v>0</v>
      </c>
      <c r="AN168" s="8">
        <f t="shared" si="652"/>
        <v>0</v>
      </c>
      <c r="AO168" s="8">
        <f t="shared" si="652"/>
        <v>0</v>
      </c>
      <c r="AP168" s="8">
        <f t="shared" si="652"/>
        <v>0</v>
      </c>
      <c r="AQ168" s="51">
        <f t="shared" si="652"/>
        <v>0</v>
      </c>
      <c r="AR168" s="8">
        <f t="shared" ref="AR168:BA168" si="653">IF($D168 = "[", INT(AR$7 &lt;= $G168) * ($C168 + 1), U168)</f>
        <v>11</v>
      </c>
      <c r="AS168" s="8">
        <f t="shared" si="653"/>
        <v>0</v>
      </c>
      <c r="AT168" s="8">
        <f t="shared" si="653"/>
        <v>0</v>
      </c>
      <c r="AU168" s="8">
        <f t="shared" si="653"/>
        <v>0</v>
      </c>
      <c r="AV168" s="8">
        <f t="shared" si="653"/>
        <v>0</v>
      </c>
      <c r="AW168" s="8">
        <f t="shared" si="653"/>
        <v>0</v>
      </c>
      <c r="AX168" s="8">
        <f t="shared" si="653"/>
        <v>0</v>
      </c>
      <c r="AY168" s="8">
        <f t="shared" si="653"/>
        <v>0</v>
      </c>
      <c r="AZ168" s="8">
        <f t="shared" si="653"/>
        <v>0</v>
      </c>
      <c r="BA168" s="8">
        <f t="shared" si="653"/>
        <v>0</v>
      </c>
      <c r="BB168" s="52">
        <f t="shared" si="21"/>
        <v>1</v>
      </c>
    </row>
    <row r="169">
      <c r="A169" s="53">
        <v>160.0</v>
      </c>
      <c r="B169" s="45" t="str">
        <f t="shared" si="5"/>
        <v/>
      </c>
      <c r="C169" s="46">
        <f t="shared" si="6"/>
        <v>36</v>
      </c>
      <c r="D169" s="47" t="str">
        <f t="shared" si="7"/>
        <v>&lt;</v>
      </c>
      <c r="E169" s="46">
        <f t="shared" si="8"/>
        <v>4</v>
      </c>
      <c r="F169" s="48">
        <f t="shared" si="9"/>
        <v>50</v>
      </c>
      <c r="G169" s="46">
        <f t="shared" si="10"/>
        <v>1</v>
      </c>
      <c r="H169" s="48">
        <f t="shared" si="11"/>
        <v>0</v>
      </c>
      <c r="I169" s="49" t="str">
        <f t="shared" si="12"/>
        <v/>
      </c>
      <c r="J169" s="46" t="str">
        <f t="shared" si="13"/>
        <v/>
      </c>
      <c r="K169" s="46">
        <f t="shared" ref="K169:T169" si="654">MOD(K168+AH168, 256)</f>
        <v>6</v>
      </c>
      <c r="L169" s="50">
        <f t="shared" si="654"/>
        <v>5</v>
      </c>
      <c r="M169" s="50">
        <f t="shared" si="654"/>
        <v>15</v>
      </c>
      <c r="N169" s="50">
        <f t="shared" si="654"/>
        <v>35</v>
      </c>
      <c r="O169" s="50">
        <f t="shared" si="654"/>
        <v>50</v>
      </c>
      <c r="P169" s="50">
        <f t="shared" si="654"/>
        <v>0</v>
      </c>
      <c r="Q169" s="50">
        <f t="shared" si="654"/>
        <v>0</v>
      </c>
      <c r="R169" s="50">
        <f t="shared" si="654"/>
        <v>0</v>
      </c>
      <c r="S169" s="50">
        <f t="shared" si="654"/>
        <v>0</v>
      </c>
      <c r="T169" s="48">
        <f t="shared" si="654"/>
        <v>0</v>
      </c>
      <c r="U169" s="50">
        <f t="shared" ref="U169:AD169" si="655">AR168</f>
        <v>11</v>
      </c>
      <c r="V169" s="50">
        <f t="shared" si="655"/>
        <v>0</v>
      </c>
      <c r="W169" s="50">
        <f t="shared" si="655"/>
        <v>0</v>
      </c>
      <c r="X169" s="50">
        <f t="shared" si="655"/>
        <v>0</v>
      </c>
      <c r="Y169" s="50">
        <f t="shared" si="655"/>
        <v>0</v>
      </c>
      <c r="Z169" s="50">
        <f t="shared" si="655"/>
        <v>0</v>
      </c>
      <c r="AA169" s="50">
        <f t="shared" si="655"/>
        <v>0</v>
      </c>
      <c r="AB169" s="50">
        <f t="shared" si="655"/>
        <v>0</v>
      </c>
      <c r="AC169" s="50">
        <f t="shared" si="655"/>
        <v>0</v>
      </c>
      <c r="AD169" s="48">
        <f t="shared" si="655"/>
        <v>0</v>
      </c>
      <c r="AE169" s="51">
        <f t="shared" si="16"/>
        <v>37</v>
      </c>
      <c r="AF169" s="52">
        <f t="shared" si="17"/>
        <v>3</v>
      </c>
      <c r="AG169" s="49">
        <f t="shared" si="18"/>
        <v>1</v>
      </c>
      <c r="AH169" s="49">
        <f t="shared" ref="AH169:AQ169" si="656">INT(AH$7 = $E169) * INDIRECT(ADDRESS($B$1 + $A169, $F$1))</f>
        <v>0</v>
      </c>
      <c r="AI169" s="8">
        <f t="shared" si="656"/>
        <v>0</v>
      </c>
      <c r="AJ169" s="8">
        <f t="shared" si="656"/>
        <v>0</v>
      </c>
      <c r="AK169" s="8">
        <f t="shared" si="656"/>
        <v>0</v>
      </c>
      <c r="AL169" s="8">
        <f t="shared" si="656"/>
        <v>0</v>
      </c>
      <c r="AM169" s="8">
        <f t="shared" si="656"/>
        <v>0</v>
      </c>
      <c r="AN169" s="8">
        <f t="shared" si="656"/>
        <v>0</v>
      </c>
      <c r="AO169" s="8">
        <f t="shared" si="656"/>
        <v>0</v>
      </c>
      <c r="AP169" s="8">
        <f t="shared" si="656"/>
        <v>0</v>
      </c>
      <c r="AQ169" s="51">
        <f t="shared" si="656"/>
        <v>0</v>
      </c>
      <c r="AR169" s="8">
        <f t="shared" ref="AR169:BA169" si="657">IF($D169 = "[", INT(AR$7 &lt;= $G169) * ($C169 + 1), U169)</f>
        <v>11</v>
      </c>
      <c r="AS169" s="8">
        <f t="shared" si="657"/>
        <v>0</v>
      </c>
      <c r="AT169" s="8">
        <f t="shared" si="657"/>
        <v>0</v>
      </c>
      <c r="AU169" s="8">
        <f t="shared" si="657"/>
        <v>0</v>
      </c>
      <c r="AV169" s="8">
        <f t="shared" si="657"/>
        <v>0</v>
      </c>
      <c r="AW169" s="8">
        <f t="shared" si="657"/>
        <v>0</v>
      </c>
      <c r="AX169" s="8">
        <f t="shared" si="657"/>
        <v>0</v>
      </c>
      <c r="AY169" s="8">
        <f t="shared" si="657"/>
        <v>0</v>
      </c>
      <c r="AZ169" s="8">
        <f t="shared" si="657"/>
        <v>0</v>
      </c>
      <c r="BA169" s="8">
        <f t="shared" si="657"/>
        <v>0</v>
      </c>
      <c r="BB169" s="52">
        <f t="shared" si="21"/>
        <v>0</v>
      </c>
    </row>
    <row r="170">
      <c r="A170" s="53">
        <v>161.0</v>
      </c>
      <c r="B170" s="45" t="str">
        <f t="shared" si="5"/>
        <v/>
      </c>
      <c r="C170" s="46">
        <f t="shared" si="6"/>
        <v>37</v>
      </c>
      <c r="D170" s="47" t="str">
        <f t="shared" si="7"/>
        <v>&lt;</v>
      </c>
      <c r="E170" s="46">
        <f t="shared" si="8"/>
        <v>3</v>
      </c>
      <c r="F170" s="48">
        <f t="shared" si="9"/>
        <v>35</v>
      </c>
      <c r="G170" s="46">
        <f t="shared" si="10"/>
        <v>1</v>
      </c>
      <c r="H170" s="48">
        <f t="shared" si="11"/>
        <v>0</v>
      </c>
      <c r="I170" s="49" t="str">
        <f t="shared" si="12"/>
        <v/>
      </c>
      <c r="J170" s="46" t="str">
        <f t="shared" si="13"/>
        <v/>
      </c>
      <c r="K170" s="46">
        <f t="shared" ref="K170:T170" si="658">MOD(K169+AH169, 256)</f>
        <v>6</v>
      </c>
      <c r="L170" s="50">
        <f t="shared" si="658"/>
        <v>5</v>
      </c>
      <c r="M170" s="50">
        <f t="shared" si="658"/>
        <v>15</v>
      </c>
      <c r="N170" s="50">
        <f t="shared" si="658"/>
        <v>35</v>
      </c>
      <c r="O170" s="50">
        <f t="shared" si="658"/>
        <v>50</v>
      </c>
      <c r="P170" s="50">
        <f t="shared" si="658"/>
        <v>0</v>
      </c>
      <c r="Q170" s="50">
        <f t="shared" si="658"/>
        <v>0</v>
      </c>
      <c r="R170" s="50">
        <f t="shared" si="658"/>
        <v>0</v>
      </c>
      <c r="S170" s="50">
        <f t="shared" si="658"/>
        <v>0</v>
      </c>
      <c r="T170" s="48">
        <f t="shared" si="658"/>
        <v>0</v>
      </c>
      <c r="U170" s="50">
        <f t="shared" ref="U170:AD170" si="659">AR169</f>
        <v>11</v>
      </c>
      <c r="V170" s="50">
        <f t="shared" si="659"/>
        <v>0</v>
      </c>
      <c r="W170" s="50">
        <f t="shared" si="659"/>
        <v>0</v>
      </c>
      <c r="X170" s="50">
        <f t="shared" si="659"/>
        <v>0</v>
      </c>
      <c r="Y170" s="50">
        <f t="shared" si="659"/>
        <v>0</v>
      </c>
      <c r="Z170" s="50">
        <f t="shared" si="659"/>
        <v>0</v>
      </c>
      <c r="AA170" s="50">
        <f t="shared" si="659"/>
        <v>0</v>
      </c>
      <c r="AB170" s="50">
        <f t="shared" si="659"/>
        <v>0</v>
      </c>
      <c r="AC170" s="50">
        <f t="shared" si="659"/>
        <v>0</v>
      </c>
      <c r="AD170" s="48">
        <f t="shared" si="659"/>
        <v>0</v>
      </c>
      <c r="AE170" s="51">
        <f t="shared" si="16"/>
        <v>38</v>
      </c>
      <c r="AF170" s="52">
        <f t="shared" si="17"/>
        <v>2</v>
      </c>
      <c r="AG170" s="49">
        <f t="shared" si="18"/>
        <v>1</v>
      </c>
      <c r="AH170" s="49">
        <f t="shared" ref="AH170:AQ170" si="660">INT(AH$7 = $E170) * INDIRECT(ADDRESS($B$1 + $A170, $F$1))</f>
        <v>0</v>
      </c>
      <c r="AI170" s="8">
        <f t="shared" si="660"/>
        <v>0</v>
      </c>
      <c r="AJ170" s="8">
        <f t="shared" si="660"/>
        <v>0</v>
      </c>
      <c r="AK170" s="8">
        <f t="shared" si="660"/>
        <v>0</v>
      </c>
      <c r="AL170" s="8">
        <f t="shared" si="660"/>
        <v>0</v>
      </c>
      <c r="AM170" s="8">
        <f t="shared" si="660"/>
        <v>0</v>
      </c>
      <c r="AN170" s="8">
        <f t="shared" si="660"/>
        <v>0</v>
      </c>
      <c r="AO170" s="8">
        <f t="shared" si="660"/>
        <v>0</v>
      </c>
      <c r="AP170" s="8">
        <f t="shared" si="660"/>
        <v>0</v>
      </c>
      <c r="AQ170" s="51">
        <f t="shared" si="660"/>
        <v>0</v>
      </c>
      <c r="AR170" s="8">
        <f t="shared" ref="AR170:BA170" si="661">IF($D170 = "[", INT(AR$7 &lt;= $G170) * ($C170 + 1), U170)</f>
        <v>11</v>
      </c>
      <c r="AS170" s="8">
        <f t="shared" si="661"/>
        <v>0</v>
      </c>
      <c r="AT170" s="8">
        <f t="shared" si="661"/>
        <v>0</v>
      </c>
      <c r="AU170" s="8">
        <f t="shared" si="661"/>
        <v>0</v>
      </c>
      <c r="AV170" s="8">
        <f t="shared" si="661"/>
        <v>0</v>
      </c>
      <c r="AW170" s="8">
        <f t="shared" si="661"/>
        <v>0</v>
      </c>
      <c r="AX170" s="8">
        <f t="shared" si="661"/>
        <v>0</v>
      </c>
      <c r="AY170" s="8">
        <f t="shared" si="661"/>
        <v>0</v>
      </c>
      <c r="AZ170" s="8">
        <f t="shared" si="661"/>
        <v>0</v>
      </c>
      <c r="BA170" s="8">
        <f t="shared" si="661"/>
        <v>0</v>
      </c>
      <c r="BB170" s="52">
        <f t="shared" si="21"/>
        <v>0</v>
      </c>
    </row>
    <row r="171">
      <c r="A171" s="53">
        <v>162.0</v>
      </c>
      <c r="B171" s="45" t="str">
        <f t="shared" si="5"/>
        <v/>
      </c>
      <c r="C171" s="46">
        <f t="shared" si="6"/>
        <v>38</v>
      </c>
      <c r="D171" s="47" t="str">
        <f t="shared" si="7"/>
        <v>&lt;</v>
      </c>
      <c r="E171" s="46">
        <f t="shared" si="8"/>
        <v>2</v>
      </c>
      <c r="F171" s="48">
        <f t="shared" si="9"/>
        <v>15</v>
      </c>
      <c r="G171" s="46">
        <f t="shared" si="10"/>
        <v>1</v>
      </c>
      <c r="H171" s="48">
        <f t="shared" si="11"/>
        <v>0</v>
      </c>
      <c r="I171" s="49" t="str">
        <f t="shared" si="12"/>
        <v/>
      </c>
      <c r="J171" s="46" t="str">
        <f t="shared" si="13"/>
        <v/>
      </c>
      <c r="K171" s="46">
        <f t="shared" ref="K171:T171" si="662">MOD(K170+AH170, 256)</f>
        <v>6</v>
      </c>
      <c r="L171" s="50">
        <f t="shared" si="662"/>
        <v>5</v>
      </c>
      <c r="M171" s="50">
        <f t="shared" si="662"/>
        <v>15</v>
      </c>
      <c r="N171" s="50">
        <f t="shared" si="662"/>
        <v>35</v>
      </c>
      <c r="O171" s="50">
        <f t="shared" si="662"/>
        <v>50</v>
      </c>
      <c r="P171" s="50">
        <f t="shared" si="662"/>
        <v>0</v>
      </c>
      <c r="Q171" s="50">
        <f t="shared" si="662"/>
        <v>0</v>
      </c>
      <c r="R171" s="50">
        <f t="shared" si="662"/>
        <v>0</v>
      </c>
      <c r="S171" s="50">
        <f t="shared" si="662"/>
        <v>0</v>
      </c>
      <c r="T171" s="48">
        <f t="shared" si="662"/>
        <v>0</v>
      </c>
      <c r="U171" s="50">
        <f t="shared" ref="U171:AD171" si="663">AR170</f>
        <v>11</v>
      </c>
      <c r="V171" s="50">
        <f t="shared" si="663"/>
        <v>0</v>
      </c>
      <c r="W171" s="50">
        <f t="shared" si="663"/>
        <v>0</v>
      </c>
      <c r="X171" s="50">
        <f t="shared" si="663"/>
        <v>0</v>
      </c>
      <c r="Y171" s="50">
        <f t="shared" si="663"/>
        <v>0</v>
      </c>
      <c r="Z171" s="50">
        <f t="shared" si="663"/>
        <v>0</v>
      </c>
      <c r="AA171" s="50">
        <f t="shared" si="663"/>
        <v>0</v>
      </c>
      <c r="AB171" s="50">
        <f t="shared" si="663"/>
        <v>0</v>
      </c>
      <c r="AC171" s="50">
        <f t="shared" si="663"/>
        <v>0</v>
      </c>
      <c r="AD171" s="48">
        <f t="shared" si="663"/>
        <v>0</v>
      </c>
      <c r="AE171" s="51">
        <f t="shared" si="16"/>
        <v>39</v>
      </c>
      <c r="AF171" s="52">
        <f t="shared" si="17"/>
        <v>1</v>
      </c>
      <c r="AG171" s="49">
        <f t="shared" si="18"/>
        <v>1</v>
      </c>
      <c r="AH171" s="49">
        <f t="shared" ref="AH171:AQ171" si="664">INT(AH$7 = $E171) * INDIRECT(ADDRESS($B$1 + $A171, $F$1))</f>
        <v>0</v>
      </c>
      <c r="AI171" s="8">
        <f t="shared" si="664"/>
        <v>0</v>
      </c>
      <c r="AJ171" s="8">
        <f t="shared" si="664"/>
        <v>0</v>
      </c>
      <c r="AK171" s="8">
        <f t="shared" si="664"/>
        <v>0</v>
      </c>
      <c r="AL171" s="8">
        <f t="shared" si="664"/>
        <v>0</v>
      </c>
      <c r="AM171" s="8">
        <f t="shared" si="664"/>
        <v>0</v>
      </c>
      <c r="AN171" s="8">
        <f t="shared" si="664"/>
        <v>0</v>
      </c>
      <c r="AO171" s="8">
        <f t="shared" si="664"/>
        <v>0</v>
      </c>
      <c r="AP171" s="8">
        <f t="shared" si="664"/>
        <v>0</v>
      </c>
      <c r="AQ171" s="51">
        <f t="shared" si="664"/>
        <v>0</v>
      </c>
      <c r="AR171" s="8">
        <f t="shared" ref="AR171:BA171" si="665">IF($D171 = "[", INT(AR$7 &lt;= $G171) * ($C171 + 1), U171)</f>
        <v>11</v>
      </c>
      <c r="AS171" s="8">
        <f t="shared" si="665"/>
        <v>0</v>
      </c>
      <c r="AT171" s="8">
        <f t="shared" si="665"/>
        <v>0</v>
      </c>
      <c r="AU171" s="8">
        <f t="shared" si="665"/>
        <v>0</v>
      </c>
      <c r="AV171" s="8">
        <f t="shared" si="665"/>
        <v>0</v>
      </c>
      <c r="AW171" s="8">
        <f t="shared" si="665"/>
        <v>0</v>
      </c>
      <c r="AX171" s="8">
        <f t="shared" si="665"/>
        <v>0</v>
      </c>
      <c r="AY171" s="8">
        <f t="shared" si="665"/>
        <v>0</v>
      </c>
      <c r="AZ171" s="8">
        <f t="shared" si="665"/>
        <v>0</v>
      </c>
      <c r="BA171" s="8">
        <f t="shared" si="665"/>
        <v>0</v>
      </c>
      <c r="BB171" s="52">
        <f t="shared" si="21"/>
        <v>0</v>
      </c>
    </row>
    <row r="172">
      <c r="A172" s="53">
        <v>163.0</v>
      </c>
      <c r="B172" s="45" t="str">
        <f t="shared" si="5"/>
        <v/>
      </c>
      <c r="C172" s="46">
        <f t="shared" si="6"/>
        <v>39</v>
      </c>
      <c r="D172" s="47" t="str">
        <f t="shared" si="7"/>
        <v>&lt;</v>
      </c>
      <c r="E172" s="46">
        <f t="shared" si="8"/>
        <v>1</v>
      </c>
      <c r="F172" s="48">
        <f t="shared" si="9"/>
        <v>5</v>
      </c>
      <c r="G172" s="46">
        <f t="shared" si="10"/>
        <v>1</v>
      </c>
      <c r="H172" s="48">
        <f t="shared" si="11"/>
        <v>0</v>
      </c>
      <c r="I172" s="49" t="str">
        <f t="shared" si="12"/>
        <v/>
      </c>
      <c r="J172" s="46" t="str">
        <f t="shared" si="13"/>
        <v/>
      </c>
      <c r="K172" s="46">
        <f t="shared" ref="K172:T172" si="666">MOD(K171+AH171, 256)</f>
        <v>6</v>
      </c>
      <c r="L172" s="50">
        <f t="shared" si="666"/>
        <v>5</v>
      </c>
      <c r="M172" s="50">
        <f t="shared" si="666"/>
        <v>15</v>
      </c>
      <c r="N172" s="50">
        <f t="shared" si="666"/>
        <v>35</v>
      </c>
      <c r="O172" s="50">
        <f t="shared" si="666"/>
        <v>50</v>
      </c>
      <c r="P172" s="50">
        <f t="shared" si="666"/>
        <v>0</v>
      </c>
      <c r="Q172" s="50">
        <f t="shared" si="666"/>
        <v>0</v>
      </c>
      <c r="R172" s="50">
        <f t="shared" si="666"/>
        <v>0</v>
      </c>
      <c r="S172" s="50">
        <f t="shared" si="666"/>
        <v>0</v>
      </c>
      <c r="T172" s="48">
        <f t="shared" si="666"/>
        <v>0</v>
      </c>
      <c r="U172" s="50">
        <f t="shared" ref="U172:AD172" si="667">AR171</f>
        <v>11</v>
      </c>
      <c r="V172" s="50">
        <f t="shared" si="667"/>
        <v>0</v>
      </c>
      <c r="W172" s="50">
        <f t="shared" si="667"/>
        <v>0</v>
      </c>
      <c r="X172" s="50">
        <f t="shared" si="667"/>
        <v>0</v>
      </c>
      <c r="Y172" s="50">
        <f t="shared" si="667"/>
        <v>0</v>
      </c>
      <c r="Z172" s="50">
        <f t="shared" si="667"/>
        <v>0</v>
      </c>
      <c r="AA172" s="50">
        <f t="shared" si="667"/>
        <v>0</v>
      </c>
      <c r="AB172" s="50">
        <f t="shared" si="667"/>
        <v>0</v>
      </c>
      <c r="AC172" s="50">
        <f t="shared" si="667"/>
        <v>0</v>
      </c>
      <c r="AD172" s="48">
        <f t="shared" si="667"/>
        <v>0</v>
      </c>
      <c r="AE172" s="51">
        <f t="shared" si="16"/>
        <v>40</v>
      </c>
      <c r="AF172" s="52">
        <f t="shared" si="17"/>
        <v>0</v>
      </c>
      <c r="AG172" s="49">
        <f t="shared" si="18"/>
        <v>1</v>
      </c>
      <c r="AH172" s="49">
        <f t="shared" ref="AH172:AQ172" si="668">INT(AH$7 = $E172) * INDIRECT(ADDRESS($B$1 + $A172, $F$1))</f>
        <v>0</v>
      </c>
      <c r="AI172" s="8">
        <f t="shared" si="668"/>
        <v>0</v>
      </c>
      <c r="AJ172" s="8">
        <f t="shared" si="668"/>
        <v>0</v>
      </c>
      <c r="AK172" s="8">
        <f t="shared" si="668"/>
        <v>0</v>
      </c>
      <c r="AL172" s="8">
        <f t="shared" si="668"/>
        <v>0</v>
      </c>
      <c r="AM172" s="8">
        <f t="shared" si="668"/>
        <v>0</v>
      </c>
      <c r="AN172" s="8">
        <f t="shared" si="668"/>
        <v>0</v>
      </c>
      <c r="AO172" s="8">
        <f t="shared" si="668"/>
        <v>0</v>
      </c>
      <c r="AP172" s="8">
        <f t="shared" si="668"/>
        <v>0</v>
      </c>
      <c r="AQ172" s="51">
        <f t="shared" si="668"/>
        <v>0</v>
      </c>
      <c r="AR172" s="8">
        <f t="shared" ref="AR172:BA172" si="669">IF($D172 = "[", INT(AR$7 &lt;= $G172) * ($C172 + 1), U172)</f>
        <v>11</v>
      </c>
      <c r="AS172" s="8">
        <f t="shared" si="669"/>
        <v>0</v>
      </c>
      <c r="AT172" s="8">
        <f t="shared" si="669"/>
        <v>0</v>
      </c>
      <c r="AU172" s="8">
        <f t="shared" si="669"/>
        <v>0</v>
      </c>
      <c r="AV172" s="8">
        <f t="shared" si="669"/>
        <v>0</v>
      </c>
      <c r="AW172" s="8">
        <f t="shared" si="669"/>
        <v>0</v>
      </c>
      <c r="AX172" s="8">
        <f t="shared" si="669"/>
        <v>0</v>
      </c>
      <c r="AY172" s="8">
        <f t="shared" si="669"/>
        <v>0</v>
      </c>
      <c r="AZ172" s="8">
        <f t="shared" si="669"/>
        <v>0</v>
      </c>
      <c r="BA172" s="8">
        <f t="shared" si="669"/>
        <v>0</v>
      </c>
      <c r="BB172" s="52">
        <f t="shared" si="21"/>
        <v>0</v>
      </c>
    </row>
    <row r="173">
      <c r="A173" s="53">
        <v>164.0</v>
      </c>
      <c r="B173" s="45" t="str">
        <f t="shared" si="5"/>
        <v/>
      </c>
      <c r="C173" s="46">
        <f t="shared" si="6"/>
        <v>40</v>
      </c>
      <c r="D173" s="47" t="str">
        <f t="shared" si="7"/>
        <v>-</v>
      </c>
      <c r="E173" s="46">
        <f t="shared" si="8"/>
        <v>0</v>
      </c>
      <c r="F173" s="48">
        <f t="shared" si="9"/>
        <v>6</v>
      </c>
      <c r="G173" s="46">
        <f t="shared" si="10"/>
        <v>1</v>
      </c>
      <c r="H173" s="48">
        <f t="shared" si="11"/>
        <v>0</v>
      </c>
      <c r="I173" s="49" t="str">
        <f t="shared" si="12"/>
        <v/>
      </c>
      <c r="J173" s="46" t="str">
        <f t="shared" si="13"/>
        <v/>
      </c>
      <c r="K173" s="46">
        <f t="shared" ref="K173:T173" si="670">MOD(K172+AH172, 256)</f>
        <v>6</v>
      </c>
      <c r="L173" s="50">
        <f t="shared" si="670"/>
        <v>5</v>
      </c>
      <c r="M173" s="50">
        <f t="shared" si="670"/>
        <v>15</v>
      </c>
      <c r="N173" s="50">
        <f t="shared" si="670"/>
        <v>35</v>
      </c>
      <c r="O173" s="50">
        <f t="shared" si="670"/>
        <v>50</v>
      </c>
      <c r="P173" s="50">
        <f t="shared" si="670"/>
        <v>0</v>
      </c>
      <c r="Q173" s="50">
        <f t="shared" si="670"/>
        <v>0</v>
      </c>
      <c r="R173" s="50">
        <f t="shared" si="670"/>
        <v>0</v>
      </c>
      <c r="S173" s="50">
        <f t="shared" si="670"/>
        <v>0</v>
      </c>
      <c r="T173" s="48">
        <f t="shared" si="670"/>
        <v>0</v>
      </c>
      <c r="U173" s="50">
        <f t="shared" ref="U173:AD173" si="671">AR172</f>
        <v>11</v>
      </c>
      <c r="V173" s="50">
        <f t="shared" si="671"/>
        <v>0</v>
      </c>
      <c r="W173" s="50">
        <f t="shared" si="671"/>
        <v>0</v>
      </c>
      <c r="X173" s="50">
        <f t="shared" si="671"/>
        <v>0</v>
      </c>
      <c r="Y173" s="50">
        <f t="shared" si="671"/>
        <v>0</v>
      </c>
      <c r="Z173" s="50">
        <f t="shared" si="671"/>
        <v>0</v>
      </c>
      <c r="AA173" s="50">
        <f t="shared" si="671"/>
        <v>0</v>
      </c>
      <c r="AB173" s="50">
        <f t="shared" si="671"/>
        <v>0</v>
      </c>
      <c r="AC173" s="50">
        <f t="shared" si="671"/>
        <v>0</v>
      </c>
      <c r="AD173" s="48">
        <f t="shared" si="671"/>
        <v>0</v>
      </c>
      <c r="AE173" s="51">
        <f t="shared" si="16"/>
        <v>41</v>
      </c>
      <c r="AF173" s="52">
        <f t="shared" si="17"/>
        <v>0</v>
      </c>
      <c r="AG173" s="49">
        <f t="shared" si="18"/>
        <v>1</v>
      </c>
      <c r="AH173" s="49">
        <f t="shared" ref="AH173:AQ173" si="672">INT(AH$7 = $E173) * INDIRECT(ADDRESS($B$1 + $A173, $F$1))</f>
        <v>-1</v>
      </c>
      <c r="AI173" s="8">
        <f t="shared" si="672"/>
        <v>0</v>
      </c>
      <c r="AJ173" s="8">
        <f t="shared" si="672"/>
        <v>0</v>
      </c>
      <c r="AK173" s="8">
        <f t="shared" si="672"/>
        <v>0</v>
      </c>
      <c r="AL173" s="8">
        <f t="shared" si="672"/>
        <v>0</v>
      </c>
      <c r="AM173" s="8">
        <f t="shared" si="672"/>
        <v>0</v>
      </c>
      <c r="AN173" s="8">
        <f t="shared" si="672"/>
        <v>0</v>
      </c>
      <c r="AO173" s="8">
        <f t="shared" si="672"/>
        <v>0</v>
      </c>
      <c r="AP173" s="8">
        <f t="shared" si="672"/>
        <v>0</v>
      </c>
      <c r="AQ173" s="51">
        <f t="shared" si="672"/>
        <v>0</v>
      </c>
      <c r="AR173" s="8">
        <f t="shared" ref="AR173:BA173" si="673">IF($D173 = "[", INT(AR$7 &lt;= $G173) * ($C173 + 1), U173)</f>
        <v>11</v>
      </c>
      <c r="AS173" s="8">
        <f t="shared" si="673"/>
        <v>0</v>
      </c>
      <c r="AT173" s="8">
        <f t="shared" si="673"/>
        <v>0</v>
      </c>
      <c r="AU173" s="8">
        <f t="shared" si="673"/>
        <v>0</v>
      </c>
      <c r="AV173" s="8">
        <f t="shared" si="673"/>
        <v>0</v>
      </c>
      <c r="AW173" s="8">
        <f t="shared" si="673"/>
        <v>0</v>
      </c>
      <c r="AX173" s="8">
        <f t="shared" si="673"/>
        <v>0</v>
      </c>
      <c r="AY173" s="8">
        <f t="shared" si="673"/>
        <v>0</v>
      </c>
      <c r="AZ173" s="8">
        <f t="shared" si="673"/>
        <v>0</v>
      </c>
      <c r="BA173" s="8">
        <f t="shared" si="673"/>
        <v>0</v>
      </c>
      <c r="BB173" s="52">
        <f t="shared" si="21"/>
        <v>-1</v>
      </c>
    </row>
    <row r="174">
      <c r="A174" s="53">
        <v>165.0</v>
      </c>
      <c r="B174" s="45" t="str">
        <f t="shared" si="5"/>
        <v/>
      </c>
      <c r="C174" s="46">
        <f t="shared" si="6"/>
        <v>41</v>
      </c>
      <c r="D174" s="47" t="str">
        <f t="shared" si="7"/>
        <v>]</v>
      </c>
      <c r="E174" s="46">
        <f t="shared" si="8"/>
        <v>0</v>
      </c>
      <c r="F174" s="48">
        <f t="shared" si="9"/>
        <v>5</v>
      </c>
      <c r="G174" s="46">
        <f t="shared" si="10"/>
        <v>1</v>
      </c>
      <c r="H174" s="48">
        <f t="shared" si="11"/>
        <v>0</v>
      </c>
      <c r="I174" s="49" t="str">
        <f t="shared" si="12"/>
        <v/>
      </c>
      <c r="J174" s="46" t="str">
        <f t="shared" si="13"/>
        <v/>
      </c>
      <c r="K174" s="46">
        <f t="shared" ref="K174:T174" si="674">MOD(K173+AH173, 256)</f>
        <v>5</v>
      </c>
      <c r="L174" s="50">
        <f t="shared" si="674"/>
        <v>5</v>
      </c>
      <c r="M174" s="50">
        <f t="shared" si="674"/>
        <v>15</v>
      </c>
      <c r="N174" s="50">
        <f t="shared" si="674"/>
        <v>35</v>
      </c>
      <c r="O174" s="50">
        <f t="shared" si="674"/>
        <v>50</v>
      </c>
      <c r="P174" s="50">
        <f t="shared" si="674"/>
        <v>0</v>
      </c>
      <c r="Q174" s="50">
        <f t="shared" si="674"/>
        <v>0</v>
      </c>
      <c r="R174" s="50">
        <f t="shared" si="674"/>
        <v>0</v>
      </c>
      <c r="S174" s="50">
        <f t="shared" si="674"/>
        <v>0</v>
      </c>
      <c r="T174" s="48">
        <f t="shared" si="674"/>
        <v>0</v>
      </c>
      <c r="U174" s="50">
        <f t="shared" ref="U174:AD174" si="675">AR173</f>
        <v>11</v>
      </c>
      <c r="V174" s="50">
        <f t="shared" si="675"/>
        <v>0</v>
      </c>
      <c r="W174" s="50">
        <f t="shared" si="675"/>
        <v>0</v>
      </c>
      <c r="X174" s="50">
        <f t="shared" si="675"/>
        <v>0</v>
      </c>
      <c r="Y174" s="50">
        <f t="shared" si="675"/>
        <v>0</v>
      </c>
      <c r="Z174" s="50">
        <f t="shared" si="675"/>
        <v>0</v>
      </c>
      <c r="AA174" s="50">
        <f t="shared" si="675"/>
        <v>0</v>
      </c>
      <c r="AB174" s="50">
        <f t="shared" si="675"/>
        <v>0</v>
      </c>
      <c r="AC174" s="50">
        <f t="shared" si="675"/>
        <v>0</v>
      </c>
      <c r="AD174" s="48">
        <f t="shared" si="675"/>
        <v>0</v>
      </c>
      <c r="AE174" s="51">
        <f t="shared" si="16"/>
        <v>11</v>
      </c>
      <c r="AF174" s="52">
        <f t="shared" si="17"/>
        <v>0</v>
      </c>
      <c r="AG174" s="49">
        <f t="shared" si="18"/>
        <v>1</v>
      </c>
      <c r="AH174" s="49">
        <f t="shared" ref="AH174:AQ174" si="676">INT(AH$7 = $E174) * INDIRECT(ADDRESS($B$1 + $A174, $F$1))</f>
        <v>0</v>
      </c>
      <c r="AI174" s="8">
        <f t="shared" si="676"/>
        <v>0</v>
      </c>
      <c r="AJ174" s="8">
        <f t="shared" si="676"/>
        <v>0</v>
      </c>
      <c r="AK174" s="8">
        <f t="shared" si="676"/>
        <v>0</v>
      </c>
      <c r="AL174" s="8">
        <f t="shared" si="676"/>
        <v>0</v>
      </c>
      <c r="AM174" s="8">
        <f t="shared" si="676"/>
        <v>0</v>
      </c>
      <c r="AN174" s="8">
        <f t="shared" si="676"/>
        <v>0</v>
      </c>
      <c r="AO174" s="8">
        <f t="shared" si="676"/>
        <v>0</v>
      </c>
      <c r="AP174" s="8">
        <f t="shared" si="676"/>
        <v>0</v>
      </c>
      <c r="AQ174" s="51">
        <f t="shared" si="676"/>
        <v>0</v>
      </c>
      <c r="AR174" s="8">
        <f t="shared" ref="AR174:BA174" si="677">IF($D174 = "[", INT(AR$7 &lt;= $G174) * ($C174 + 1), U174)</f>
        <v>11</v>
      </c>
      <c r="AS174" s="8">
        <f t="shared" si="677"/>
        <v>0</v>
      </c>
      <c r="AT174" s="8">
        <f t="shared" si="677"/>
        <v>0</v>
      </c>
      <c r="AU174" s="8">
        <f t="shared" si="677"/>
        <v>0</v>
      </c>
      <c r="AV174" s="8">
        <f t="shared" si="677"/>
        <v>0</v>
      </c>
      <c r="AW174" s="8">
        <f t="shared" si="677"/>
        <v>0</v>
      </c>
      <c r="AX174" s="8">
        <f t="shared" si="677"/>
        <v>0</v>
      </c>
      <c r="AY174" s="8">
        <f t="shared" si="677"/>
        <v>0</v>
      </c>
      <c r="AZ174" s="8">
        <f t="shared" si="677"/>
        <v>0</v>
      </c>
      <c r="BA174" s="8">
        <f t="shared" si="677"/>
        <v>0</v>
      </c>
      <c r="BB174" s="52">
        <f t="shared" si="21"/>
        <v>0</v>
      </c>
    </row>
    <row r="175">
      <c r="A175" s="53">
        <v>166.0</v>
      </c>
      <c r="B175" s="45" t="str">
        <f t="shared" si="5"/>
        <v/>
      </c>
      <c r="C175" s="46">
        <f t="shared" si="6"/>
        <v>11</v>
      </c>
      <c r="D175" s="47" t="str">
        <f t="shared" si="7"/>
        <v>&gt;</v>
      </c>
      <c r="E175" s="46">
        <f t="shared" si="8"/>
        <v>0</v>
      </c>
      <c r="F175" s="48">
        <f t="shared" si="9"/>
        <v>5</v>
      </c>
      <c r="G175" s="46">
        <f t="shared" si="10"/>
        <v>1</v>
      </c>
      <c r="H175" s="48">
        <f t="shared" si="11"/>
        <v>0</v>
      </c>
      <c r="I175" s="49" t="str">
        <f t="shared" si="12"/>
        <v/>
      </c>
      <c r="J175" s="46" t="str">
        <f t="shared" si="13"/>
        <v/>
      </c>
      <c r="K175" s="46">
        <f t="shared" ref="K175:T175" si="678">MOD(K174+AH174, 256)</f>
        <v>5</v>
      </c>
      <c r="L175" s="50">
        <f t="shared" si="678"/>
        <v>5</v>
      </c>
      <c r="M175" s="50">
        <f t="shared" si="678"/>
        <v>15</v>
      </c>
      <c r="N175" s="50">
        <f t="shared" si="678"/>
        <v>35</v>
      </c>
      <c r="O175" s="50">
        <f t="shared" si="678"/>
        <v>50</v>
      </c>
      <c r="P175" s="50">
        <f t="shared" si="678"/>
        <v>0</v>
      </c>
      <c r="Q175" s="50">
        <f t="shared" si="678"/>
        <v>0</v>
      </c>
      <c r="R175" s="50">
        <f t="shared" si="678"/>
        <v>0</v>
      </c>
      <c r="S175" s="50">
        <f t="shared" si="678"/>
        <v>0</v>
      </c>
      <c r="T175" s="48">
        <f t="shared" si="678"/>
        <v>0</v>
      </c>
      <c r="U175" s="50">
        <f t="shared" ref="U175:AD175" si="679">AR174</f>
        <v>11</v>
      </c>
      <c r="V175" s="50">
        <f t="shared" si="679"/>
        <v>0</v>
      </c>
      <c r="W175" s="50">
        <f t="shared" si="679"/>
        <v>0</v>
      </c>
      <c r="X175" s="50">
        <f t="shared" si="679"/>
        <v>0</v>
      </c>
      <c r="Y175" s="50">
        <f t="shared" si="679"/>
        <v>0</v>
      </c>
      <c r="Z175" s="50">
        <f t="shared" si="679"/>
        <v>0</v>
      </c>
      <c r="AA175" s="50">
        <f t="shared" si="679"/>
        <v>0</v>
      </c>
      <c r="AB175" s="50">
        <f t="shared" si="679"/>
        <v>0</v>
      </c>
      <c r="AC175" s="50">
        <f t="shared" si="679"/>
        <v>0</v>
      </c>
      <c r="AD175" s="48">
        <f t="shared" si="679"/>
        <v>0</v>
      </c>
      <c r="AE175" s="51">
        <f t="shared" si="16"/>
        <v>12</v>
      </c>
      <c r="AF175" s="52">
        <f t="shared" si="17"/>
        <v>1</v>
      </c>
      <c r="AG175" s="49">
        <f t="shared" si="18"/>
        <v>1</v>
      </c>
      <c r="AH175" s="49">
        <f t="shared" ref="AH175:AQ175" si="680">INT(AH$7 = $E175) * INDIRECT(ADDRESS($B$1 + $A175, $F$1))</f>
        <v>0</v>
      </c>
      <c r="AI175" s="8">
        <f t="shared" si="680"/>
        <v>0</v>
      </c>
      <c r="AJ175" s="8">
        <f t="shared" si="680"/>
        <v>0</v>
      </c>
      <c r="AK175" s="8">
        <f t="shared" si="680"/>
        <v>0</v>
      </c>
      <c r="AL175" s="8">
        <f t="shared" si="680"/>
        <v>0</v>
      </c>
      <c r="AM175" s="8">
        <f t="shared" si="680"/>
        <v>0</v>
      </c>
      <c r="AN175" s="8">
        <f t="shared" si="680"/>
        <v>0</v>
      </c>
      <c r="AO175" s="8">
        <f t="shared" si="680"/>
        <v>0</v>
      </c>
      <c r="AP175" s="8">
        <f t="shared" si="680"/>
        <v>0</v>
      </c>
      <c r="AQ175" s="51">
        <f t="shared" si="680"/>
        <v>0</v>
      </c>
      <c r="AR175" s="8">
        <f t="shared" ref="AR175:BA175" si="681">IF($D175 = "[", INT(AR$7 &lt;= $G175) * ($C175 + 1), U175)</f>
        <v>11</v>
      </c>
      <c r="AS175" s="8">
        <f t="shared" si="681"/>
        <v>0</v>
      </c>
      <c r="AT175" s="8">
        <f t="shared" si="681"/>
        <v>0</v>
      </c>
      <c r="AU175" s="8">
        <f t="shared" si="681"/>
        <v>0</v>
      </c>
      <c r="AV175" s="8">
        <f t="shared" si="681"/>
        <v>0</v>
      </c>
      <c r="AW175" s="8">
        <f t="shared" si="681"/>
        <v>0</v>
      </c>
      <c r="AX175" s="8">
        <f t="shared" si="681"/>
        <v>0</v>
      </c>
      <c r="AY175" s="8">
        <f t="shared" si="681"/>
        <v>0</v>
      </c>
      <c r="AZ175" s="8">
        <f t="shared" si="681"/>
        <v>0</v>
      </c>
      <c r="BA175" s="8">
        <f t="shared" si="681"/>
        <v>0</v>
      </c>
      <c r="BB175" s="52">
        <f t="shared" si="21"/>
        <v>0</v>
      </c>
    </row>
    <row r="176">
      <c r="A176" s="53">
        <v>167.0</v>
      </c>
      <c r="B176" s="45" t="str">
        <f t="shared" si="5"/>
        <v/>
      </c>
      <c r="C176" s="46">
        <f t="shared" si="6"/>
        <v>12</v>
      </c>
      <c r="D176" s="47" t="str">
        <f t="shared" si="7"/>
        <v>+</v>
      </c>
      <c r="E176" s="46">
        <f t="shared" si="8"/>
        <v>1</v>
      </c>
      <c r="F176" s="48">
        <f t="shared" si="9"/>
        <v>5</v>
      </c>
      <c r="G176" s="46">
        <f t="shared" si="10"/>
        <v>1</v>
      </c>
      <c r="H176" s="48">
        <f t="shared" si="11"/>
        <v>0</v>
      </c>
      <c r="I176" s="49" t="str">
        <f t="shared" si="12"/>
        <v/>
      </c>
      <c r="J176" s="46" t="str">
        <f t="shared" si="13"/>
        <v/>
      </c>
      <c r="K176" s="46">
        <f t="shared" ref="K176:T176" si="682">MOD(K175+AH175, 256)</f>
        <v>5</v>
      </c>
      <c r="L176" s="50">
        <f t="shared" si="682"/>
        <v>5</v>
      </c>
      <c r="M176" s="50">
        <f t="shared" si="682"/>
        <v>15</v>
      </c>
      <c r="N176" s="50">
        <f t="shared" si="682"/>
        <v>35</v>
      </c>
      <c r="O176" s="50">
        <f t="shared" si="682"/>
        <v>50</v>
      </c>
      <c r="P176" s="50">
        <f t="shared" si="682"/>
        <v>0</v>
      </c>
      <c r="Q176" s="50">
        <f t="shared" si="682"/>
        <v>0</v>
      </c>
      <c r="R176" s="50">
        <f t="shared" si="682"/>
        <v>0</v>
      </c>
      <c r="S176" s="50">
        <f t="shared" si="682"/>
        <v>0</v>
      </c>
      <c r="T176" s="48">
        <f t="shared" si="682"/>
        <v>0</v>
      </c>
      <c r="U176" s="50">
        <f t="shared" ref="U176:AD176" si="683">AR175</f>
        <v>11</v>
      </c>
      <c r="V176" s="50">
        <f t="shared" si="683"/>
        <v>0</v>
      </c>
      <c r="W176" s="50">
        <f t="shared" si="683"/>
        <v>0</v>
      </c>
      <c r="X176" s="50">
        <f t="shared" si="683"/>
        <v>0</v>
      </c>
      <c r="Y176" s="50">
        <f t="shared" si="683"/>
        <v>0</v>
      </c>
      <c r="Z176" s="50">
        <f t="shared" si="683"/>
        <v>0</v>
      </c>
      <c r="AA176" s="50">
        <f t="shared" si="683"/>
        <v>0</v>
      </c>
      <c r="AB176" s="50">
        <f t="shared" si="683"/>
        <v>0</v>
      </c>
      <c r="AC176" s="50">
        <f t="shared" si="683"/>
        <v>0</v>
      </c>
      <c r="AD176" s="48">
        <f t="shared" si="683"/>
        <v>0</v>
      </c>
      <c r="AE176" s="51">
        <f t="shared" si="16"/>
        <v>13</v>
      </c>
      <c r="AF176" s="52">
        <f t="shared" si="17"/>
        <v>1</v>
      </c>
      <c r="AG176" s="49">
        <f t="shared" si="18"/>
        <v>1</v>
      </c>
      <c r="AH176" s="49">
        <f t="shared" ref="AH176:AQ176" si="684">INT(AH$7 = $E176) * INDIRECT(ADDRESS($B$1 + $A176, $F$1))</f>
        <v>0</v>
      </c>
      <c r="AI176" s="8">
        <f t="shared" si="684"/>
        <v>1</v>
      </c>
      <c r="AJ176" s="8">
        <f t="shared" si="684"/>
        <v>0</v>
      </c>
      <c r="AK176" s="8">
        <f t="shared" si="684"/>
        <v>0</v>
      </c>
      <c r="AL176" s="8">
        <f t="shared" si="684"/>
        <v>0</v>
      </c>
      <c r="AM176" s="8">
        <f t="shared" si="684"/>
        <v>0</v>
      </c>
      <c r="AN176" s="8">
        <f t="shared" si="684"/>
        <v>0</v>
      </c>
      <c r="AO176" s="8">
        <f t="shared" si="684"/>
        <v>0</v>
      </c>
      <c r="AP176" s="8">
        <f t="shared" si="684"/>
        <v>0</v>
      </c>
      <c r="AQ176" s="51">
        <f t="shared" si="684"/>
        <v>0</v>
      </c>
      <c r="AR176" s="8">
        <f t="shared" ref="AR176:BA176" si="685">IF($D176 = "[", INT(AR$7 &lt;= $G176) * ($C176 + 1), U176)</f>
        <v>11</v>
      </c>
      <c r="AS176" s="8">
        <f t="shared" si="685"/>
        <v>0</v>
      </c>
      <c r="AT176" s="8">
        <f t="shared" si="685"/>
        <v>0</v>
      </c>
      <c r="AU176" s="8">
        <f t="shared" si="685"/>
        <v>0</v>
      </c>
      <c r="AV176" s="8">
        <f t="shared" si="685"/>
        <v>0</v>
      </c>
      <c r="AW176" s="8">
        <f t="shared" si="685"/>
        <v>0</v>
      </c>
      <c r="AX176" s="8">
        <f t="shared" si="685"/>
        <v>0</v>
      </c>
      <c r="AY176" s="8">
        <f t="shared" si="685"/>
        <v>0</v>
      </c>
      <c r="AZ176" s="8">
        <f t="shared" si="685"/>
        <v>0</v>
      </c>
      <c r="BA176" s="8">
        <f t="shared" si="685"/>
        <v>0</v>
      </c>
      <c r="BB176" s="52">
        <f t="shared" si="21"/>
        <v>1</v>
      </c>
    </row>
    <row r="177">
      <c r="A177" s="53">
        <v>168.0</v>
      </c>
      <c r="B177" s="45" t="str">
        <f t="shared" si="5"/>
        <v/>
      </c>
      <c r="C177" s="46">
        <f t="shared" si="6"/>
        <v>13</v>
      </c>
      <c r="D177" s="47" t="str">
        <f t="shared" si="7"/>
        <v>&gt;</v>
      </c>
      <c r="E177" s="46">
        <f t="shared" si="8"/>
        <v>1</v>
      </c>
      <c r="F177" s="48">
        <f t="shared" si="9"/>
        <v>6</v>
      </c>
      <c r="G177" s="46">
        <f t="shared" si="10"/>
        <v>1</v>
      </c>
      <c r="H177" s="48">
        <f t="shared" si="11"/>
        <v>0</v>
      </c>
      <c r="I177" s="49" t="str">
        <f t="shared" si="12"/>
        <v/>
      </c>
      <c r="J177" s="46" t="str">
        <f t="shared" si="13"/>
        <v/>
      </c>
      <c r="K177" s="46">
        <f t="shared" ref="K177:T177" si="686">MOD(K176+AH176, 256)</f>
        <v>5</v>
      </c>
      <c r="L177" s="50">
        <f t="shared" si="686"/>
        <v>6</v>
      </c>
      <c r="M177" s="50">
        <f t="shared" si="686"/>
        <v>15</v>
      </c>
      <c r="N177" s="50">
        <f t="shared" si="686"/>
        <v>35</v>
      </c>
      <c r="O177" s="50">
        <f t="shared" si="686"/>
        <v>50</v>
      </c>
      <c r="P177" s="50">
        <f t="shared" si="686"/>
        <v>0</v>
      </c>
      <c r="Q177" s="50">
        <f t="shared" si="686"/>
        <v>0</v>
      </c>
      <c r="R177" s="50">
        <f t="shared" si="686"/>
        <v>0</v>
      </c>
      <c r="S177" s="50">
        <f t="shared" si="686"/>
        <v>0</v>
      </c>
      <c r="T177" s="48">
        <f t="shared" si="686"/>
        <v>0</v>
      </c>
      <c r="U177" s="50">
        <f t="shared" ref="U177:AD177" si="687">AR176</f>
        <v>11</v>
      </c>
      <c r="V177" s="50">
        <f t="shared" si="687"/>
        <v>0</v>
      </c>
      <c r="W177" s="50">
        <f t="shared" si="687"/>
        <v>0</v>
      </c>
      <c r="X177" s="50">
        <f t="shared" si="687"/>
        <v>0</v>
      </c>
      <c r="Y177" s="50">
        <f t="shared" si="687"/>
        <v>0</v>
      </c>
      <c r="Z177" s="50">
        <f t="shared" si="687"/>
        <v>0</v>
      </c>
      <c r="AA177" s="50">
        <f t="shared" si="687"/>
        <v>0</v>
      </c>
      <c r="AB177" s="50">
        <f t="shared" si="687"/>
        <v>0</v>
      </c>
      <c r="AC177" s="50">
        <f t="shared" si="687"/>
        <v>0</v>
      </c>
      <c r="AD177" s="48">
        <f t="shared" si="687"/>
        <v>0</v>
      </c>
      <c r="AE177" s="51">
        <f t="shared" si="16"/>
        <v>14</v>
      </c>
      <c r="AF177" s="52">
        <f t="shared" si="17"/>
        <v>2</v>
      </c>
      <c r="AG177" s="49">
        <f t="shared" si="18"/>
        <v>1</v>
      </c>
      <c r="AH177" s="49">
        <f t="shared" ref="AH177:AQ177" si="688">INT(AH$7 = $E177) * INDIRECT(ADDRESS($B$1 + $A177, $F$1))</f>
        <v>0</v>
      </c>
      <c r="AI177" s="8">
        <f t="shared" si="688"/>
        <v>0</v>
      </c>
      <c r="AJ177" s="8">
        <f t="shared" si="688"/>
        <v>0</v>
      </c>
      <c r="AK177" s="8">
        <f t="shared" si="688"/>
        <v>0</v>
      </c>
      <c r="AL177" s="8">
        <f t="shared" si="688"/>
        <v>0</v>
      </c>
      <c r="AM177" s="8">
        <f t="shared" si="688"/>
        <v>0</v>
      </c>
      <c r="AN177" s="8">
        <f t="shared" si="688"/>
        <v>0</v>
      </c>
      <c r="AO177" s="8">
        <f t="shared" si="688"/>
        <v>0</v>
      </c>
      <c r="AP177" s="8">
        <f t="shared" si="688"/>
        <v>0</v>
      </c>
      <c r="AQ177" s="51">
        <f t="shared" si="688"/>
        <v>0</v>
      </c>
      <c r="AR177" s="8">
        <f t="shared" ref="AR177:BA177" si="689">IF($D177 = "[", INT(AR$7 &lt;= $G177) * ($C177 + 1), U177)</f>
        <v>11</v>
      </c>
      <c r="AS177" s="8">
        <f t="shared" si="689"/>
        <v>0</v>
      </c>
      <c r="AT177" s="8">
        <f t="shared" si="689"/>
        <v>0</v>
      </c>
      <c r="AU177" s="8">
        <f t="shared" si="689"/>
        <v>0</v>
      </c>
      <c r="AV177" s="8">
        <f t="shared" si="689"/>
        <v>0</v>
      </c>
      <c r="AW177" s="8">
        <f t="shared" si="689"/>
        <v>0</v>
      </c>
      <c r="AX177" s="8">
        <f t="shared" si="689"/>
        <v>0</v>
      </c>
      <c r="AY177" s="8">
        <f t="shared" si="689"/>
        <v>0</v>
      </c>
      <c r="AZ177" s="8">
        <f t="shared" si="689"/>
        <v>0</v>
      </c>
      <c r="BA177" s="8">
        <f t="shared" si="689"/>
        <v>0</v>
      </c>
      <c r="BB177" s="52">
        <f t="shared" si="21"/>
        <v>0</v>
      </c>
    </row>
    <row r="178">
      <c r="A178" s="53">
        <v>169.0</v>
      </c>
      <c r="B178" s="45" t="str">
        <f t="shared" si="5"/>
        <v/>
      </c>
      <c r="C178" s="46">
        <f t="shared" si="6"/>
        <v>14</v>
      </c>
      <c r="D178" s="47" t="str">
        <f t="shared" si="7"/>
        <v>+</v>
      </c>
      <c r="E178" s="46">
        <f t="shared" si="8"/>
        <v>2</v>
      </c>
      <c r="F178" s="48">
        <f t="shared" si="9"/>
        <v>15</v>
      </c>
      <c r="G178" s="46">
        <f t="shared" si="10"/>
        <v>1</v>
      </c>
      <c r="H178" s="48">
        <f t="shared" si="11"/>
        <v>0</v>
      </c>
      <c r="I178" s="49" t="str">
        <f t="shared" si="12"/>
        <v/>
      </c>
      <c r="J178" s="46" t="str">
        <f t="shared" si="13"/>
        <v/>
      </c>
      <c r="K178" s="46">
        <f t="shared" ref="K178:T178" si="690">MOD(K177+AH177, 256)</f>
        <v>5</v>
      </c>
      <c r="L178" s="50">
        <f t="shared" si="690"/>
        <v>6</v>
      </c>
      <c r="M178" s="50">
        <f t="shared" si="690"/>
        <v>15</v>
      </c>
      <c r="N178" s="50">
        <f t="shared" si="690"/>
        <v>35</v>
      </c>
      <c r="O178" s="50">
        <f t="shared" si="690"/>
        <v>50</v>
      </c>
      <c r="P178" s="50">
        <f t="shared" si="690"/>
        <v>0</v>
      </c>
      <c r="Q178" s="50">
        <f t="shared" si="690"/>
        <v>0</v>
      </c>
      <c r="R178" s="50">
        <f t="shared" si="690"/>
        <v>0</v>
      </c>
      <c r="S178" s="50">
        <f t="shared" si="690"/>
        <v>0</v>
      </c>
      <c r="T178" s="48">
        <f t="shared" si="690"/>
        <v>0</v>
      </c>
      <c r="U178" s="50">
        <f t="shared" ref="U178:AD178" si="691">AR177</f>
        <v>11</v>
      </c>
      <c r="V178" s="50">
        <f t="shared" si="691"/>
        <v>0</v>
      </c>
      <c r="W178" s="50">
        <f t="shared" si="691"/>
        <v>0</v>
      </c>
      <c r="X178" s="50">
        <f t="shared" si="691"/>
        <v>0</v>
      </c>
      <c r="Y178" s="50">
        <f t="shared" si="691"/>
        <v>0</v>
      </c>
      <c r="Z178" s="50">
        <f t="shared" si="691"/>
        <v>0</v>
      </c>
      <c r="AA178" s="50">
        <f t="shared" si="691"/>
        <v>0</v>
      </c>
      <c r="AB178" s="50">
        <f t="shared" si="691"/>
        <v>0</v>
      </c>
      <c r="AC178" s="50">
        <f t="shared" si="691"/>
        <v>0</v>
      </c>
      <c r="AD178" s="48">
        <f t="shared" si="691"/>
        <v>0</v>
      </c>
      <c r="AE178" s="51">
        <f t="shared" si="16"/>
        <v>15</v>
      </c>
      <c r="AF178" s="52">
        <f t="shared" si="17"/>
        <v>2</v>
      </c>
      <c r="AG178" s="49">
        <f t="shared" si="18"/>
        <v>1</v>
      </c>
      <c r="AH178" s="49">
        <f t="shared" ref="AH178:AQ178" si="692">INT(AH$7 = $E178) * INDIRECT(ADDRESS($B$1 + $A178, $F$1))</f>
        <v>0</v>
      </c>
      <c r="AI178" s="8">
        <f t="shared" si="692"/>
        <v>0</v>
      </c>
      <c r="AJ178" s="8">
        <f t="shared" si="692"/>
        <v>1</v>
      </c>
      <c r="AK178" s="8">
        <f t="shared" si="692"/>
        <v>0</v>
      </c>
      <c r="AL178" s="8">
        <f t="shared" si="692"/>
        <v>0</v>
      </c>
      <c r="AM178" s="8">
        <f t="shared" si="692"/>
        <v>0</v>
      </c>
      <c r="AN178" s="8">
        <f t="shared" si="692"/>
        <v>0</v>
      </c>
      <c r="AO178" s="8">
        <f t="shared" si="692"/>
        <v>0</v>
      </c>
      <c r="AP178" s="8">
        <f t="shared" si="692"/>
        <v>0</v>
      </c>
      <c r="AQ178" s="51">
        <f t="shared" si="692"/>
        <v>0</v>
      </c>
      <c r="AR178" s="8">
        <f t="shared" ref="AR178:BA178" si="693">IF($D178 = "[", INT(AR$7 &lt;= $G178) * ($C178 + 1), U178)</f>
        <v>11</v>
      </c>
      <c r="AS178" s="8">
        <f t="shared" si="693"/>
        <v>0</v>
      </c>
      <c r="AT178" s="8">
        <f t="shared" si="693"/>
        <v>0</v>
      </c>
      <c r="AU178" s="8">
        <f t="shared" si="693"/>
        <v>0</v>
      </c>
      <c r="AV178" s="8">
        <f t="shared" si="693"/>
        <v>0</v>
      </c>
      <c r="AW178" s="8">
        <f t="shared" si="693"/>
        <v>0</v>
      </c>
      <c r="AX178" s="8">
        <f t="shared" si="693"/>
        <v>0</v>
      </c>
      <c r="AY178" s="8">
        <f t="shared" si="693"/>
        <v>0</v>
      </c>
      <c r="AZ178" s="8">
        <f t="shared" si="693"/>
        <v>0</v>
      </c>
      <c r="BA178" s="8">
        <f t="shared" si="693"/>
        <v>0</v>
      </c>
      <c r="BB178" s="52">
        <f t="shared" si="21"/>
        <v>1</v>
      </c>
    </row>
    <row r="179">
      <c r="A179" s="53">
        <v>170.0</v>
      </c>
      <c r="B179" s="45" t="str">
        <f t="shared" si="5"/>
        <v/>
      </c>
      <c r="C179" s="46">
        <f t="shared" si="6"/>
        <v>15</v>
      </c>
      <c r="D179" s="47" t="str">
        <f t="shared" si="7"/>
        <v>+</v>
      </c>
      <c r="E179" s="46">
        <f t="shared" si="8"/>
        <v>2</v>
      </c>
      <c r="F179" s="48">
        <f t="shared" si="9"/>
        <v>16</v>
      </c>
      <c r="G179" s="46">
        <f t="shared" si="10"/>
        <v>1</v>
      </c>
      <c r="H179" s="48">
        <f t="shared" si="11"/>
        <v>0</v>
      </c>
      <c r="I179" s="49" t="str">
        <f t="shared" si="12"/>
        <v/>
      </c>
      <c r="J179" s="46" t="str">
        <f t="shared" si="13"/>
        <v/>
      </c>
      <c r="K179" s="46">
        <f t="shared" ref="K179:T179" si="694">MOD(K178+AH178, 256)</f>
        <v>5</v>
      </c>
      <c r="L179" s="50">
        <f t="shared" si="694"/>
        <v>6</v>
      </c>
      <c r="M179" s="50">
        <f t="shared" si="694"/>
        <v>16</v>
      </c>
      <c r="N179" s="50">
        <f t="shared" si="694"/>
        <v>35</v>
      </c>
      <c r="O179" s="50">
        <f t="shared" si="694"/>
        <v>50</v>
      </c>
      <c r="P179" s="50">
        <f t="shared" si="694"/>
        <v>0</v>
      </c>
      <c r="Q179" s="50">
        <f t="shared" si="694"/>
        <v>0</v>
      </c>
      <c r="R179" s="50">
        <f t="shared" si="694"/>
        <v>0</v>
      </c>
      <c r="S179" s="50">
        <f t="shared" si="694"/>
        <v>0</v>
      </c>
      <c r="T179" s="48">
        <f t="shared" si="694"/>
        <v>0</v>
      </c>
      <c r="U179" s="50">
        <f t="shared" ref="U179:AD179" si="695">AR178</f>
        <v>11</v>
      </c>
      <c r="V179" s="50">
        <f t="shared" si="695"/>
        <v>0</v>
      </c>
      <c r="W179" s="50">
        <f t="shared" si="695"/>
        <v>0</v>
      </c>
      <c r="X179" s="50">
        <f t="shared" si="695"/>
        <v>0</v>
      </c>
      <c r="Y179" s="50">
        <f t="shared" si="695"/>
        <v>0</v>
      </c>
      <c r="Z179" s="50">
        <f t="shared" si="695"/>
        <v>0</v>
      </c>
      <c r="AA179" s="50">
        <f t="shared" si="695"/>
        <v>0</v>
      </c>
      <c r="AB179" s="50">
        <f t="shared" si="695"/>
        <v>0</v>
      </c>
      <c r="AC179" s="50">
        <f t="shared" si="695"/>
        <v>0</v>
      </c>
      <c r="AD179" s="48">
        <f t="shared" si="695"/>
        <v>0</v>
      </c>
      <c r="AE179" s="51">
        <f t="shared" si="16"/>
        <v>16</v>
      </c>
      <c r="AF179" s="52">
        <f t="shared" si="17"/>
        <v>2</v>
      </c>
      <c r="AG179" s="49">
        <f t="shared" si="18"/>
        <v>1</v>
      </c>
      <c r="AH179" s="49">
        <f t="shared" ref="AH179:AQ179" si="696">INT(AH$7 = $E179) * INDIRECT(ADDRESS($B$1 + $A179, $F$1))</f>
        <v>0</v>
      </c>
      <c r="AI179" s="8">
        <f t="shared" si="696"/>
        <v>0</v>
      </c>
      <c r="AJ179" s="8">
        <f t="shared" si="696"/>
        <v>1</v>
      </c>
      <c r="AK179" s="8">
        <f t="shared" si="696"/>
        <v>0</v>
      </c>
      <c r="AL179" s="8">
        <f t="shared" si="696"/>
        <v>0</v>
      </c>
      <c r="AM179" s="8">
        <f t="shared" si="696"/>
        <v>0</v>
      </c>
      <c r="AN179" s="8">
        <f t="shared" si="696"/>
        <v>0</v>
      </c>
      <c r="AO179" s="8">
        <f t="shared" si="696"/>
        <v>0</v>
      </c>
      <c r="AP179" s="8">
        <f t="shared" si="696"/>
        <v>0</v>
      </c>
      <c r="AQ179" s="51">
        <f t="shared" si="696"/>
        <v>0</v>
      </c>
      <c r="AR179" s="8">
        <f t="shared" ref="AR179:BA179" si="697">IF($D179 = "[", INT(AR$7 &lt;= $G179) * ($C179 + 1), U179)</f>
        <v>11</v>
      </c>
      <c r="AS179" s="8">
        <f t="shared" si="697"/>
        <v>0</v>
      </c>
      <c r="AT179" s="8">
        <f t="shared" si="697"/>
        <v>0</v>
      </c>
      <c r="AU179" s="8">
        <f t="shared" si="697"/>
        <v>0</v>
      </c>
      <c r="AV179" s="8">
        <f t="shared" si="697"/>
        <v>0</v>
      </c>
      <c r="AW179" s="8">
        <f t="shared" si="697"/>
        <v>0</v>
      </c>
      <c r="AX179" s="8">
        <f t="shared" si="697"/>
        <v>0</v>
      </c>
      <c r="AY179" s="8">
        <f t="shared" si="697"/>
        <v>0</v>
      </c>
      <c r="AZ179" s="8">
        <f t="shared" si="697"/>
        <v>0</v>
      </c>
      <c r="BA179" s="8">
        <f t="shared" si="697"/>
        <v>0</v>
      </c>
      <c r="BB179" s="52">
        <f t="shared" si="21"/>
        <v>1</v>
      </c>
    </row>
    <row r="180">
      <c r="A180" s="53">
        <v>171.0</v>
      </c>
      <c r="B180" s="45" t="str">
        <f t="shared" si="5"/>
        <v/>
      </c>
      <c r="C180" s="46">
        <f t="shared" si="6"/>
        <v>16</v>
      </c>
      <c r="D180" s="47" t="str">
        <f t="shared" si="7"/>
        <v>+</v>
      </c>
      <c r="E180" s="46">
        <f t="shared" si="8"/>
        <v>2</v>
      </c>
      <c r="F180" s="48">
        <f t="shared" si="9"/>
        <v>17</v>
      </c>
      <c r="G180" s="46">
        <f t="shared" si="10"/>
        <v>1</v>
      </c>
      <c r="H180" s="48">
        <f t="shared" si="11"/>
        <v>0</v>
      </c>
      <c r="I180" s="49" t="str">
        <f t="shared" si="12"/>
        <v/>
      </c>
      <c r="J180" s="46" t="str">
        <f t="shared" si="13"/>
        <v/>
      </c>
      <c r="K180" s="46">
        <f t="shared" ref="K180:T180" si="698">MOD(K179+AH179, 256)</f>
        <v>5</v>
      </c>
      <c r="L180" s="50">
        <f t="shared" si="698"/>
        <v>6</v>
      </c>
      <c r="M180" s="50">
        <f t="shared" si="698"/>
        <v>17</v>
      </c>
      <c r="N180" s="50">
        <f t="shared" si="698"/>
        <v>35</v>
      </c>
      <c r="O180" s="50">
        <f t="shared" si="698"/>
        <v>50</v>
      </c>
      <c r="P180" s="50">
        <f t="shared" si="698"/>
        <v>0</v>
      </c>
      <c r="Q180" s="50">
        <f t="shared" si="698"/>
        <v>0</v>
      </c>
      <c r="R180" s="50">
        <f t="shared" si="698"/>
        <v>0</v>
      </c>
      <c r="S180" s="50">
        <f t="shared" si="698"/>
        <v>0</v>
      </c>
      <c r="T180" s="48">
        <f t="shared" si="698"/>
        <v>0</v>
      </c>
      <c r="U180" s="50">
        <f t="shared" ref="U180:AD180" si="699">AR179</f>
        <v>11</v>
      </c>
      <c r="V180" s="50">
        <f t="shared" si="699"/>
        <v>0</v>
      </c>
      <c r="W180" s="50">
        <f t="shared" si="699"/>
        <v>0</v>
      </c>
      <c r="X180" s="50">
        <f t="shared" si="699"/>
        <v>0</v>
      </c>
      <c r="Y180" s="50">
        <f t="shared" si="699"/>
        <v>0</v>
      </c>
      <c r="Z180" s="50">
        <f t="shared" si="699"/>
        <v>0</v>
      </c>
      <c r="AA180" s="50">
        <f t="shared" si="699"/>
        <v>0</v>
      </c>
      <c r="AB180" s="50">
        <f t="shared" si="699"/>
        <v>0</v>
      </c>
      <c r="AC180" s="50">
        <f t="shared" si="699"/>
        <v>0</v>
      </c>
      <c r="AD180" s="48">
        <f t="shared" si="699"/>
        <v>0</v>
      </c>
      <c r="AE180" s="51">
        <f t="shared" si="16"/>
        <v>17</v>
      </c>
      <c r="AF180" s="52">
        <f t="shared" si="17"/>
        <v>2</v>
      </c>
      <c r="AG180" s="49">
        <f t="shared" si="18"/>
        <v>1</v>
      </c>
      <c r="AH180" s="49">
        <f t="shared" ref="AH180:AQ180" si="700">INT(AH$7 = $E180) * INDIRECT(ADDRESS($B$1 + $A180, $F$1))</f>
        <v>0</v>
      </c>
      <c r="AI180" s="8">
        <f t="shared" si="700"/>
        <v>0</v>
      </c>
      <c r="AJ180" s="8">
        <f t="shared" si="700"/>
        <v>1</v>
      </c>
      <c r="AK180" s="8">
        <f t="shared" si="700"/>
        <v>0</v>
      </c>
      <c r="AL180" s="8">
        <f t="shared" si="700"/>
        <v>0</v>
      </c>
      <c r="AM180" s="8">
        <f t="shared" si="700"/>
        <v>0</v>
      </c>
      <c r="AN180" s="8">
        <f t="shared" si="700"/>
        <v>0</v>
      </c>
      <c r="AO180" s="8">
        <f t="shared" si="700"/>
        <v>0</v>
      </c>
      <c r="AP180" s="8">
        <f t="shared" si="700"/>
        <v>0</v>
      </c>
      <c r="AQ180" s="51">
        <f t="shared" si="700"/>
        <v>0</v>
      </c>
      <c r="AR180" s="8">
        <f t="shared" ref="AR180:BA180" si="701">IF($D180 = "[", INT(AR$7 &lt;= $G180) * ($C180 + 1), U180)</f>
        <v>11</v>
      </c>
      <c r="AS180" s="8">
        <f t="shared" si="701"/>
        <v>0</v>
      </c>
      <c r="AT180" s="8">
        <f t="shared" si="701"/>
        <v>0</v>
      </c>
      <c r="AU180" s="8">
        <f t="shared" si="701"/>
        <v>0</v>
      </c>
      <c r="AV180" s="8">
        <f t="shared" si="701"/>
        <v>0</v>
      </c>
      <c r="AW180" s="8">
        <f t="shared" si="701"/>
        <v>0</v>
      </c>
      <c r="AX180" s="8">
        <f t="shared" si="701"/>
        <v>0</v>
      </c>
      <c r="AY180" s="8">
        <f t="shared" si="701"/>
        <v>0</v>
      </c>
      <c r="AZ180" s="8">
        <f t="shared" si="701"/>
        <v>0</v>
      </c>
      <c r="BA180" s="8">
        <f t="shared" si="701"/>
        <v>0</v>
      </c>
      <c r="BB180" s="52">
        <f t="shared" si="21"/>
        <v>1</v>
      </c>
    </row>
    <row r="181">
      <c r="A181" s="53">
        <v>172.0</v>
      </c>
      <c r="B181" s="45" t="str">
        <f t="shared" si="5"/>
        <v/>
      </c>
      <c r="C181" s="46">
        <f t="shared" si="6"/>
        <v>17</v>
      </c>
      <c r="D181" s="47" t="str">
        <f t="shared" si="7"/>
        <v>&gt;</v>
      </c>
      <c r="E181" s="46">
        <f t="shared" si="8"/>
        <v>2</v>
      </c>
      <c r="F181" s="48">
        <f t="shared" si="9"/>
        <v>18</v>
      </c>
      <c r="G181" s="46">
        <f t="shared" si="10"/>
        <v>1</v>
      </c>
      <c r="H181" s="48">
        <f t="shared" si="11"/>
        <v>0</v>
      </c>
      <c r="I181" s="49" t="str">
        <f t="shared" si="12"/>
        <v/>
      </c>
      <c r="J181" s="46" t="str">
        <f t="shared" si="13"/>
        <v/>
      </c>
      <c r="K181" s="46">
        <f t="shared" ref="K181:T181" si="702">MOD(K180+AH180, 256)</f>
        <v>5</v>
      </c>
      <c r="L181" s="50">
        <f t="shared" si="702"/>
        <v>6</v>
      </c>
      <c r="M181" s="50">
        <f t="shared" si="702"/>
        <v>18</v>
      </c>
      <c r="N181" s="50">
        <f t="shared" si="702"/>
        <v>35</v>
      </c>
      <c r="O181" s="50">
        <f t="shared" si="702"/>
        <v>50</v>
      </c>
      <c r="P181" s="50">
        <f t="shared" si="702"/>
        <v>0</v>
      </c>
      <c r="Q181" s="50">
        <f t="shared" si="702"/>
        <v>0</v>
      </c>
      <c r="R181" s="50">
        <f t="shared" si="702"/>
        <v>0</v>
      </c>
      <c r="S181" s="50">
        <f t="shared" si="702"/>
        <v>0</v>
      </c>
      <c r="T181" s="48">
        <f t="shared" si="702"/>
        <v>0</v>
      </c>
      <c r="U181" s="50">
        <f t="shared" ref="U181:AD181" si="703">AR180</f>
        <v>11</v>
      </c>
      <c r="V181" s="50">
        <f t="shared" si="703"/>
        <v>0</v>
      </c>
      <c r="W181" s="50">
        <f t="shared" si="703"/>
        <v>0</v>
      </c>
      <c r="X181" s="50">
        <f t="shared" si="703"/>
        <v>0</v>
      </c>
      <c r="Y181" s="50">
        <f t="shared" si="703"/>
        <v>0</v>
      </c>
      <c r="Z181" s="50">
        <f t="shared" si="703"/>
        <v>0</v>
      </c>
      <c r="AA181" s="50">
        <f t="shared" si="703"/>
        <v>0</v>
      </c>
      <c r="AB181" s="50">
        <f t="shared" si="703"/>
        <v>0</v>
      </c>
      <c r="AC181" s="50">
        <f t="shared" si="703"/>
        <v>0</v>
      </c>
      <c r="AD181" s="48">
        <f t="shared" si="703"/>
        <v>0</v>
      </c>
      <c r="AE181" s="51">
        <f t="shared" si="16"/>
        <v>18</v>
      </c>
      <c r="AF181" s="52">
        <f t="shared" si="17"/>
        <v>3</v>
      </c>
      <c r="AG181" s="49">
        <f t="shared" si="18"/>
        <v>1</v>
      </c>
      <c r="AH181" s="49">
        <f t="shared" ref="AH181:AQ181" si="704">INT(AH$7 = $E181) * INDIRECT(ADDRESS($B$1 + $A181, $F$1))</f>
        <v>0</v>
      </c>
      <c r="AI181" s="8">
        <f t="shared" si="704"/>
        <v>0</v>
      </c>
      <c r="AJ181" s="8">
        <f t="shared" si="704"/>
        <v>0</v>
      </c>
      <c r="AK181" s="8">
        <f t="shared" si="704"/>
        <v>0</v>
      </c>
      <c r="AL181" s="8">
        <f t="shared" si="704"/>
        <v>0</v>
      </c>
      <c r="AM181" s="8">
        <f t="shared" si="704"/>
        <v>0</v>
      </c>
      <c r="AN181" s="8">
        <f t="shared" si="704"/>
        <v>0</v>
      </c>
      <c r="AO181" s="8">
        <f t="shared" si="704"/>
        <v>0</v>
      </c>
      <c r="AP181" s="8">
        <f t="shared" si="704"/>
        <v>0</v>
      </c>
      <c r="AQ181" s="51">
        <f t="shared" si="704"/>
        <v>0</v>
      </c>
      <c r="AR181" s="8">
        <f t="shared" ref="AR181:BA181" si="705">IF($D181 = "[", INT(AR$7 &lt;= $G181) * ($C181 + 1), U181)</f>
        <v>11</v>
      </c>
      <c r="AS181" s="8">
        <f t="shared" si="705"/>
        <v>0</v>
      </c>
      <c r="AT181" s="8">
        <f t="shared" si="705"/>
        <v>0</v>
      </c>
      <c r="AU181" s="8">
        <f t="shared" si="705"/>
        <v>0</v>
      </c>
      <c r="AV181" s="8">
        <f t="shared" si="705"/>
        <v>0</v>
      </c>
      <c r="AW181" s="8">
        <f t="shared" si="705"/>
        <v>0</v>
      </c>
      <c r="AX181" s="8">
        <f t="shared" si="705"/>
        <v>0</v>
      </c>
      <c r="AY181" s="8">
        <f t="shared" si="705"/>
        <v>0</v>
      </c>
      <c r="AZ181" s="8">
        <f t="shared" si="705"/>
        <v>0</v>
      </c>
      <c r="BA181" s="8">
        <f t="shared" si="705"/>
        <v>0</v>
      </c>
      <c r="BB181" s="52">
        <f t="shared" si="21"/>
        <v>0</v>
      </c>
    </row>
    <row r="182">
      <c r="A182" s="53">
        <v>173.0</v>
      </c>
      <c r="B182" s="45" t="str">
        <f t="shared" si="5"/>
        <v/>
      </c>
      <c r="C182" s="46">
        <f t="shared" si="6"/>
        <v>18</v>
      </c>
      <c r="D182" s="47" t="str">
        <f t="shared" si="7"/>
        <v>+</v>
      </c>
      <c r="E182" s="46">
        <f t="shared" si="8"/>
        <v>3</v>
      </c>
      <c r="F182" s="48">
        <f t="shared" si="9"/>
        <v>35</v>
      </c>
      <c r="G182" s="46">
        <f t="shared" si="10"/>
        <v>1</v>
      </c>
      <c r="H182" s="48">
        <f t="shared" si="11"/>
        <v>0</v>
      </c>
      <c r="I182" s="49" t="str">
        <f t="shared" si="12"/>
        <v/>
      </c>
      <c r="J182" s="46" t="str">
        <f t="shared" si="13"/>
        <v/>
      </c>
      <c r="K182" s="46">
        <f t="shared" ref="K182:T182" si="706">MOD(K181+AH181, 256)</f>
        <v>5</v>
      </c>
      <c r="L182" s="50">
        <f t="shared" si="706"/>
        <v>6</v>
      </c>
      <c r="M182" s="50">
        <f t="shared" si="706"/>
        <v>18</v>
      </c>
      <c r="N182" s="50">
        <f t="shared" si="706"/>
        <v>35</v>
      </c>
      <c r="O182" s="50">
        <f t="shared" si="706"/>
        <v>50</v>
      </c>
      <c r="P182" s="50">
        <f t="shared" si="706"/>
        <v>0</v>
      </c>
      <c r="Q182" s="50">
        <f t="shared" si="706"/>
        <v>0</v>
      </c>
      <c r="R182" s="50">
        <f t="shared" si="706"/>
        <v>0</v>
      </c>
      <c r="S182" s="50">
        <f t="shared" si="706"/>
        <v>0</v>
      </c>
      <c r="T182" s="48">
        <f t="shared" si="706"/>
        <v>0</v>
      </c>
      <c r="U182" s="50">
        <f t="shared" ref="U182:AD182" si="707">AR181</f>
        <v>11</v>
      </c>
      <c r="V182" s="50">
        <f t="shared" si="707"/>
        <v>0</v>
      </c>
      <c r="W182" s="50">
        <f t="shared" si="707"/>
        <v>0</v>
      </c>
      <c r="X182" s="50">
        <f t="shared" si="707"/>
        <v>0</v>
      </c>
      <c r="Y182" s="50">
        <f t="shared" si="707"/>
        <v>0</v>
      </c>
      <c r="Z182" s="50">
        <f t="shared" si="707"/>
        <v>0</v>
      </c>
      <c r="AA182" s="50">
        <f t="shared" si="707"/>
        <v>0</v>
      </c>
      <c r="AB182" s="50">
        <f t="shared" si="707"/>
        <v>0</v>
      </c>
      <c r="AC182" s="50">
        <f t="shared" si="707"/>
        <v>0</v>
      </c>
      <c r="AD182" s="48">
        <f t="shared" si="707"/>
        <v>0</v>
      </c>
      <c r="AE182" s="51">
        <f t="shared" si="16"/>
        <v>19</v>
      </c>
      <c r="AF182" s="52">
        <f t="shared" si="17"/>
        <v>3</v>
      </c>
      <c r="AG182" s="49">
        <f t="shared" si="18"/>
        <v>1</v>
      </c>
      <c r="AH182" s="49">
        <f t="shared" ref="AH182:AQ182" si="708">INT(AH$7 = $E182) * INDIRECT(ADDRESS($B$1 + $A182, $F$1))</f>
        <v>0</v>
      </c>
      <c r="AI182" s="8">
        <f t="shared" si="708"/>
        <v>0</v>
      </c>
      <c r="AJ182" s="8">
        <f t="shared" si="708"/>
        <v>0</v>
      </c>
      <c r="AK182" s="8">
        <f t="shared" si="708"/>
        <v>1</v>
      </c>
      <c r="AL182" s="8">
        <f t="shared" si="708"/>
        <v>0</v>
      </c>
      <c r="AM182" s="8">
        <f t="shared" si="708"/>
        <v>0</v>
      </c>
      <c r="AN182" s="8">
        <f t="shared" si="708"/>
        <v>0</v>
      </c>
      <c r="AO182" s="8">
        <f t="shared" si="708"/>
        <v>0</v>
      </c>
      <c r="AP182" s="8">
        <f t="shared" si="708"/>
        <v>0</v>
      </c>
      <c r="AQ182" s="51">
        <f t="shared" si="708"/>
        <v>0</v>
      </c>
      <c r="AR182" s="8">
        <f t="shared" ref="AR182:BA182" si="709">IF($D182 = "[", INT(AR$7 &lt;= $G182) * ($C182 + 1), U182)</f>
        <v>11</v>
      </c>
      <c r="AS182" s="8">
        <f t="shared" si="709"/>
        <v>0</v>
      </c>
      <c r="AT182" s="8">
        <f t="shared" si="709"/>
        <v>0</v>
      </c>
      <c r="AU182" s="8">
        <f t="shared" si="709"/>
        <v>0</v>
      </c>
      <c r="AV182" s="8">
        <f t="shared" si="709"/>
        <v>0</v>
      </c>
      <c r="AW182" s="8">
        <f t="shared" si="709"/>
        <v>0</v>
      </c>
      <c r="AX182" s="8">
        <f t="shared" si="709"/>
        <v>0</v>
      </c>
      <c r="AY182" s="8">
        <f t="shared" si="709"/>
        <v>0</v>
      </c>
      <c r="AZ182" s="8">
        <f t="shared" si="709"/>
        <v>0</v>
      </c>
      <c r="BA182" s="8">
        <f t="shared" si="709"/>
        <v>0</v>
      </c>
      <c r="BB182" s="52">
        <f t="shared" si="21"/>
        <v>1</v>
      </c>
    </row>
    <row r="183">
      <c r="A183" s="53">
        <v>174.0</v>
      </c>
      <c r="B183" s="45" t="str">
        <f t="shared" si="5"/>
        <v/>
      </c>
      <c r="C183" s="46">
        <f t="shared" si="6"/>
        <v>19</v>
      </c>
      <c r="D183" s="47" t="str">
        <f t="shared" si="7"/>
        <v>+</v>
      </c>
      <c r="E183" s="46">
        <f t="shared" si="8"/>
        <v>3</v>
      </c>
      <c r="F183" s="48">
        <f t="shared" si="9"/>
        <v>36</v>
      </c>
      <c r="G183" s="46">
        <f t="shared" si="10"/>
        <v>1</v>
      </c>
      <c r="H183" s="48">
        <f t="shared" si="11"/>
        <v>0</v>
      </c>
      <c r="I183" s="49" t="str">
        <f t="shared" si="12"/>
        <v/>
      </c>
      <c r="J183" s="46" t="str">
        <f t="shared" si="13"/>
        <v/>
      </c>
      <c r="K183" s="46">
        <f t="shared" ref="K183:T183" si="710">MOD(K182+AH182, 256)</f>
        <v>5</v>
      </c>
      <c r="L183" s="50">
        <f t="shared" si="710"/>
        <v>6</v>
      </c>
      <c r="M183" s="50">
        <f t="shared" si="710"/>
        <v>18</v>
      </c>
      <c r="N183" s="50">
        <f t="shared" si="710"/>
        <v>36</v>
      </c>
      <c r="O183" s="50">
        <f t="shared" si="710"/>
        <v>50</v>
      </c>
      <c r="P183" s="50">
        <f t="shared" si="710"/>
        <v>0</v>
      </c>
      <c r="Q183" s="50">
        <f t="shared" si="710"/>
        <v>0</v>
      </c>
      <c r="R183" s="50">
        <f t="shared" si="710"/>
        <v>0</v>
      </c>
      <c r="S183" s="50">
        <f t="shared" si="710"/>
        <v>0</v>
      </c>
      <c r="T183" s="48">
        <f t="shared" si="710"/>
        <v>0</v>
      </c>
      <c r="U183" s="50">
        <f t="shared" ref="U183:AD183" si="711">AR182</f>
        <v>11</v>
      </c>
      <c r="V183" s="50">
        <f t="shared" si="711"/>
        <v>0</v>
      </c>
      <c r="W183" s="50">
        <f t="shared" si="711"/>
        <v>0</v>
      </c>
      <c r="X183" s="50">
        <f t="shared" si="711"/>
        <v>0</v>
      </c>
      <c r="Y183" s="50">
        <f t="shared" si="711"/>
        <v>0</v>
      </c>
      <c r="Z183" s="50">
        <f t="shared" si="711"/>
        <v>0</v>
      </c>
      <c r="AA183" s="50">
        <f t="shared" si="711"/>
        <v>0</v>
      </c>
      <c r="AB183" s="50">
        <f t="shared" si="711"/>
        <v>0</v>
      </c>
      <c r="AC183" s="50">
        <f t="shared" si="711"/>
        <v>0</v>
      </c>
      <c r="AD183" s="48">
        <f t="shared" si="711"/>
        <v>0</v>
      </c>
      <c r="AE183" s="51">
        <f t="shared" si="16"/>
        <v>20</v>
      </c>
      <c r="AF183" s="52">
        <f t="shared" si="17"/>
        <v>3</v>
      </c>
      <c r="AG183" s="49">
        <f t="shared" si="18"/>
        <v>1</v>
      </c>
      <c r="AH183" s="49">
        <f t="shared" ref="AH183:AQ183" si="712">INT(AH$7 = $E183) * INDIRECT(ADDRESS($B$1 + $A183, $F$1))</f>
        <v>0</v>
      </c>
      <c r="AI183" s="8">
        <f t="shared" si="712"/>
        <v>0</v>
      </c>
      <c r="AJ183" s="8">
        <f t="shared" si="712"/>
        <v>0</v>
      </c>
      <c r="AK183" s="8">
        <f t="shared" si="712"/>
        <v>1</v>
      </c>
      <c r="AL183" s="8">
        <f t="shared" si="712"/>
        <v>0</v>
      </c>
      <c r="AM183" s="8">
        <f t="shared" si="712"/>
        <v>0</v>
      </c>
      <c r="AN183" s="8">
        <f t="shared" si="712"/>
        <v>0</v>
      </c>
      <c r="AO183" s="8">
        <f t="shared" si="712"/>
        <v>0</v>
      </c>
      <c r="AP183" s="8">
        <f t="shared" si="712"/>
        <v>0</v>
      </c>
      <c r="AQ183" s="51">
        <f t="shared" si="712"/>
        <v>0</v>
      </c>
      <c r="AR183" s="8">
        <f t="shared" ref="AR183:BA183" si="713">IF($D183 = "[", INT(AR$7 &lt;= $G183) * ($C183 + 1), U183)</f>
        <v>11</v>
      </c>
      <c r="AS183" s="8">
        <f t="shared" si="713"/>
        <v>0</v>
      </c>
      <c r="AT183" s="8">
        <f t="shared" si="713"/>
        <v>0</v>
      </c>
      <c r="AU183" s="8">
        <f t="shared" si="713"/>
        <v>0</v>
      </c>
      <c r="AV183" s="8">
        <f t="shared" si="713"/>
        <v>0</v>
      </c>
      <c r="AW183" s="8">
        <f t="shared" si="713"/>
        <v>0</v>
      </c>
      <c r="AX183" s="8">
        <f t="shared" si="713"/>
        <v>0</v>
      </c>
      <c r="AY183" s="8">
        <f t="shared" si="713"/>
        <v>0</v>
      </c>
      <c r="AZ183" s="8">
        <f t="shared" si="713"/>
        <v>0</v>
      </c>
      <c r="BA183" s="8">
        <f t="shared" si="713"/>
        <v>0</v>
      </c>
      <c r="BB183" s="52">
        <f t="shared" si="21"/>
        <v>1</v>
      </c>
    </row>
    <row r="184">
      <c r="A184" s="53">
        <v>175.0</v>
      </c>
      <c r="B184" s="45" t="str">
        <f t="shared" si="5"/>
        <v/>
      </c>
      <c r="C184" s="46">
        <f t="shared" si="6"/>
        <v>20</v>
      </c>
      <c r="D184" s="47" t="str">
        <f t="shared" si="7"/>
        <v>+</v>
      </c>
      <c r="E184" s="46">
        <f t="shared" si="8"/>
        <v>3</v>
      </c>
      <c r="F184" s="48">
        <f t="shared" si="9"/>
        <v>37</v>
      </c>
      <c r="G184" s="46">
        <f t="shared" si="10"/>
        <v>1</v>
      </c>
      <c r="H184" s="48">
        <f t="shared" si="11"/>
        <v>0</v>
      </c>
      <c r="I184" s="49" t="str">
        <f t="shared" si="12"/>
        <v/>
      </c>
      <c r="J184" s="46" t="str">
        <f t="shared" si="13"/>
        <v/>
      </c>
      <c r="K184" s="46">
        <f t="shared" ref="K184:T184" si="714">MOD(K183+AH183, 256)</f>
        <v>5</v>
      </c>
      <c r="L184" s="50">
        <f t="shared" si="714"/>
        <v>6</v>
      </c>
      <c r="M184" s="50">
        <f t="shared" si="714"/>
        <v>18</v>
      </c>
      <c r="N184" s="50">
        <f t="shared" si="714"/>
        <v>37</v>
      </c>
      <c r="O184" s="50">
        <f t="shared" si="714"/>
        <v>50</v>
      </c>
      <c r="P184" s="50">
        <f t="shared" si="714"/>
        <v>0</v>
      </c>
      <c r="Q184" s="50">
        <f t="shared" si="714"/>
        <v>0</v>
      </c>
      <c r="R184" s="50">
        <f t="shared" si="714"/>
        <v>0</v>
      </c>
      <c r="S184" s="50">
        <f t="shared" si="714"/>
        <v>0</v>
      </c>
      <c r="T184" s="48">
        <f t="shared" si="714"/>
        <v>0</v>
      </c>
      <c r="U184" s="50">
        <f t="shared" ref="U184:AD184" si="715">AR183</f>
        <v>11</v>
      </c>
      <c r="V184" s="50">
        <f t="shared" si="715"/>
        <v>0</v>
      </c>
      <c r="W184" s="50">
        <f t="shared" si="715"/>
        <v>0</v>
      </c>
      <c r="X184" s="50">
        <f t="shared" si="715"/>
        <v>0</v>
      </c>
      <c r="Y184" s="50">
        <f t="shared" si="715"/>
        <v>0</v>
      </c>
      <c r="Z184" s="50">
        <f t="shared" si="715"/>
        <v>0</v>
      </c>
      <c r="AA184" s="50">
        <f t="shared" si="715"/>
        <v>0</v>
      </c>
      <c r="AB184" s="50">
        <f t="shared" si="715"/>
        <v>0</v>
      </c>
      <c r="AC184" s="50">
        <f t="shared" si="715"/>
        <v>0</v>
      </c>
      <c r="AD184" s="48">
        <f t="shared" si="715"/>
        <v>0</v>
      </c>
      <c r="AE184" s="51">
        <f t="shared" si="16"/>
        <v>21</v>
      </c>
      <c r="AF184" s="52">
        <f t="shared" si="17"/>
        <v>3</v>
      </c>
      <c r="AG184" s="49">
        <f t="shared" si="18"/>
        <v>1</v>
      </c>
      <c r="AH184" s="49">
        <f t="shared" ref="AH184:AQ184" si="716">INT(AH$7 = $E184) * INDIRECT(ADDRESS($B$1 + $A184, $F$1))</f>
        <v>0</v>
      </c>
      <c r="AI184" s="8">
        <f t="shared" si="716"/>
        <v>0</v>
      </c>
      <c r="AJ184" s="8">
        <f t="shared" si="716"/>
        <v>0</v>
      </c>
      <c r="AK184" s="8">
        <f t="shared" si="716"/>
        <v>1</v>
      </c>
      <c r="AL184" s="8">
        <f t="shared" si="716"/>
        <v>0</v>
      </c>
      <c r="AM184" s="8">
        <f t="shared" si="716"/>
        <v>0</v>
      </c>
      <c r="AN184" s="8">
        <f t="shared" si="716"/>
        <v>0</v>
      </c>
      <c r="AO184" s="8">
        <f t="shared" si="716"/>
        <v>0</v>
      </c>
      <c r="AP184" s="8">
        <f t="shared" si="716"/>
        <v>0</v>
      </c>
      <c r="AQ184" s="51">
        <f t="shared" si="716"/>
        <v>0</v>
      </c>
      <c r="AR184" s="8">
        <f t="shared" ref="AR184:BA184" si="717">IF($D184 = "[", INT(AR$7 &lt;= $G184) * ($C184 + 1), U184)</f>
        <v>11</v>
      </c>
      <c r="AS184" s="8">
        <f t="shared" si="717"/>
        <v>0</v>
      </c>
      <c r="AT184" s="8">
        <f t="shared" si="717"/>
        <v>0</v>
      </c>
      <c r="AU184" s="8">
        <f t="shared" si="717"/>
        <v>0</v>
      </c>
      <c r="AV184" s="8">
        <f t="shared" si="717"/>
        <v>0</v>
      </c>
      <c r="AW184" s="8">
        <f t="shared" si="717"/>
        <v>0</v>
      </c>
      <c r="AX184" s="8">
        <f t="shared" si="717"/>
        <v>0</v>
      </c>
      <c r="AY184" s="8">
        <f t="shared" si="717"/>
        <v>0</v>
      </c>
      <c r="AZ184" s="8">
        <f t="shared" si="717"/>
        <v>0</v>
      </c>
      <c r="BA184" s="8">
        <f t="shared" si="717"/>
        <v>0</v>
      </c>
      <c r="BB184" s="52">
        <f t="shared" si="21"/>
        <v>1</v>
      </c>
    </row>
    <row r="185">
      <c r="A185" s="53">
        <v>176.0</v>
      </c>
      <c r="B185" s="45" t="str">
        <f t="shared" si="5"/>
        <v/>
      </c>
      <c r="C185" s="46">
        <f t="shared" si="6"/>
        <v>21</v>
      </c>
      <c r="D185" s="47" t="str">
        <f t="shared" si="7"/>
        <v>+</v>
      </c>
      <c r="E185" s="46">
        <f t="shared" si="8"/>
        <v>3</v>
      </c>
      <c r="F185" s="48">
        <f t="shared" si="9"/>
        <v>38</v>
      </c>
      <c r="G185" s="46">
        <f t="shared" si="10"/>
        <v>1</v>
      </c>
      <c r="H185" s="48">
        <f t="shared" si="11"/>
        <v>0</v>
      </c>
      <c r="I185" s="49" t="str">
        <f t="shared" si="12"/>
        <v/>
      </c>
      <c r="J185" s="46" t="str">
        <f t="shared" si="13"/>
        <v/>
      </c>
      <c r="K185" s="46">
        <f t="shared" ref="K185:T185" si="718">MOD(K184+AH184, 256)</f>
        <v>5</v>
      </c>
      <c r="L185" s="50">
        <f t="shared" si="718"/>
        <v>6</v>
      </c>
      <c r="M185" s="50">
        <f t="shared" si="718"/>
        <v>18</v>
      </c>
      <c r="N185" s="50">
        <f t="shared" si="718"/>
        <v>38</v>
      </c>
      <c r="O185" s="50">
        <f t="shared" si="718"/>
        <v>50</v>
      </c>
      <c r="P185" s="50">
        <f t="shared" si="718"/>
        <v>0</v>
      </c>
      <c r="Q185" s="50">
        <f t="shared" si="718"/>
        <v>0</v>
      </c>
      <c r="R185" s="50">
        <f t="shared" si="718"/>
        <v>0</v>
      </c>
      <c r="S185" s="50">
        <f t="shared" si="718"/>
        <v>0</v>
      </c>
      <c r="T185" s="48">
        <f t="shared" si="718"/>
        <v>0</v>
      </c>
      <c r="U185" s="50">
        <f t="shared" ref="U185:AD185" si="719">AR184</f>
        <v>11</v>
      </c>
      <c r="V185" s="50">
        <f t="shared" si="719"/>
        <v>0</v>
      </c>
      <c r="W185" s="50">
        <f t="shared" si="719"/>
        <v>0</v>
      </c>
      <c r="X185" s="50">
        <f t="shared" si="719"/>
        <v>0</v>
      </c>
      <c r="Y185" s="50">
        <f t="shared" si="719"/>
        <v>0</v>
      </c>
      <c r="Z185" s="50">
        <f t="shared" si="719"/>
        <v>0</v>
      </c>
      <c r="AA185" s="50">
        <f t="shared" si="719"/>
        <v>0</v>
      </c>
      <c r="AB185" s="50">
        <f t="shared" si="719"/>
        <v>0</v>
      </c>
      <c r="AC185" s="50">
        <f t="shared" si="719"/>
        <v>0</v>
      </c>
      <c r="AD185" s="48">
        <f t="shared" si="719"/>
        <v>0</v>
      </c>
      <c r="AE185" s="51">
        <f t="shared" si="16"/>
        <v>22</v>
      </c>
      <c r="AF185" s="52">
        <f t="shared" si="17"/>
        <v>3</v>
      </c>
      <c r="AG185" s="49">
        <f t="shared" si="18"/>
        <v>1</v>
      </c>
      <c r="AH185" s="49">
        <f t="shared" ref="AH185:AQ185" si="720">INT(AH$7 = $E185) * INDIRECT(ADDRESS($B$1 + $A185, $F$1))</f>
        <v>0</v>
      </c>
      <c r="AI185" s="8">
        <f t="shared" si="720"/>
        <v>0</v>
      </c>
      <c r="AJ185" s="8">
        <f t="shared" si="720"/>
        <v>0</v>
      </c>
      <c r="AK185" s="8">
        <f t="shared" si="720"/>
        <v>1</v>
      </c>
      <c r="AL185" s="8">
        <f t="shared" si="720"/>
        <v>0</v>
      </c>
      <c r="AM185" s="8">
        <f t="shared" si="720"/>
        <v>0</v>
      </c>
      <c r="AN185" s="8">
        <f t="shared" si="720"/>
        <v>0</v>
      </c>
      <c r="AO185" s="8">
        <f t="shared" si="720"/>
        <v>0</v>
      </c>
      <c r="AP185" s="8">
        <f t="shared" si="720"/>
        <v>0</v>
      </c>
      <c r="AQ185" s="51">
        <f t="shared" si="720"/>
        <v>0</v>
      </c>
      <c r="AR185" s="8">
        <f t="shared" ref="AR185:BA185" si="721">IF($D185 = "[", INT(AR$7 &lt;= $G185) * ($C185 + 1), U185)</f>
        <v>11</v>
      </c>
      <c r="AS185" s="8">
        <f t="shared" si="721"/>
        <v>0</v>
      </c>
      <c r="AT185" s="8">
        <f t="shared" si="721"/>
        <v>0</v>
      </c>
      <c r="AU185" s="8">
        <f t="shared" si="721"/>
        <v>0</v>
      </c>
      <c r="AV185" s="8">
        <f t="shared" si="721"/>
        <v>0</v>
      </c>
      <c r="AW185" s="8">
        <f t="shared" si="721"/>
        <v>0</v>
      </c>
      <c r="AX185" s="8">
        <f t="shared" si="721"/>
        <v>0</v>
      </c>
      <c r="AY185" s="8">
        <f t="shared" si="721"/>
        <v>0</v>
      </c>
      <c r="AZ185" s="8">
        <f t="shared" si="721"/>
        <v>0</v>
      </c>
      <c r="BA185" s="8">
        <f t="shared" si="721"/>
        <v>0</v>
      </c>
      <c r="BB185" s="52">
        <f t="shared" si="21"/>
        <v>1</v>
      </c>
    </row>
    <row r="186">
      <c r="A186" s="53">
        <v>177.0</v>
      </c>
      <c r="B186" s="45" t="str">
        <f t="shared" si="5"/>
        <v/>
      </c>
      <c r="C186" s="46">
        <f t="shared" si="6"/>
        <v>22</v>
      </c>
      <c r="D186" s="47" t="str">
        <f t="shared" si="7"/>
        <v>+</v>
      </c>
      <c r="E186" s="46">
        <f t="shared" si="8"/>
        <v>3</v>
      </c>
      <c r="F186" s="48">
        <f t="shared" si="9"/>
        <v>39</v>
      </c>
      <c r="G186" s="46">
        <f t="shared" si="10"/>
        <v>1</v>
      </c>
      <c r="H186" s="48">
        <f t="shared" si="11"/>
        <v>0</v>
      </c>
      <c r="I186" s="49" t="str">
        <f t="shared" si="12"/>
        <v/>
      </c>
      <c r="J186" s="46" t="str">
        <f t="shared" si="13"/>
        <v/>
      </c>
      <c r="K186" s="46">
        <f t="shared" ref="K186:T186" si="722">MOD(K185+AH185, 256)</f>
        <v>5</v>
      </c>
      <c r="L186" s="50">
        <f t="shared" si="722"/>
        <v>6</v>
      </c>
      <c r="M186" s="50">
        <f t="shared" si="722"/>
        <v>18</v>
      </c>
      <c r="N186" s="50">
        <f t="shared" si="722"/>
        <v>39</v>
      </c>
      <c r="O186" s="50">
        <f t="shared" si="722"/>
        <v>50</v>
      </c>
      <c r="P186" s="50">
        <f t="shared" si="722"/>
        <v>0</v>
      </c>
      <c r="Q186" s="50">
        <f t="shared" si="722"/>
        <v>0</v>
      </c>
      <c r="R186" s="50">
        <f t="shared" si="722"/>
        <v>0</v>
      </c>
      <c r="S186" s="50">
        <f t="shared" si="722"/>
        <v>0</v>
      </c>
      <c r="T186" s="48">
        <f t="shared" si="722"/>
        <v>0</v>
      </c>
      <c r="U186" s="50">
        <f t="shared" ref="U186:AD186" si="723">AR185</f>
        <v>11</v>
      </c>
      <c r="V186" s="50">
        <f t="shared" si="723"/>
        <v>0</v>
      </c>
      <c r="W186" s="50">
        <f t="shared" si="723"/>
        <v>0</v>
      </c>
      <c r="X186" s="50">
        <f t="shared" si="723"/>
        <v>0</v>
      </c>
      <c r="Y186" s="50">
        <f t="shared" si="723"/>
        <v>0</v>
      </c>
      <c r="Z186" s="50">
        <f t="shared" si="723"/>
        <v>0</v>
      </c>
      <c r="AA186" s="50">
        <f t="shared" si="723"/>
        <v>0</v>
      </c>
      <c r="AB186" s="50">
        <f t="shared" si="723"/>
        <v>0</v>
      </c>
      <c r="AC186" s="50">
        <f t="shared" si="723"/>
        <v>0</v>
      </c>
      <c r="AD186" s="48">
        <f t="shared" si="723"/>
        <v>0</v>
      </c>
      <c r="AE186" s="51">
        <f t="shared" si="16"/>
        <v>23</v>
      </c>
      <c r="AF186" s="52">
        <f t="shared" si="17"/>
        <v>3</v>
      </c>
      <c r="AG186" s="49">
        <f t="shared" si="18"/>
        <v>1</v>
      </c>
      <c r="AH186" s="49">
        <f t="shared" ref="AH186:AQ186" si="724">INT(AH$7 = $E186) * INDIRECT(ADDRESS($B$1 + $A186, $F$1))</f>
        <v>0</v>
      </c>
      <c r="AI186" s="8">
        <f t="shared" si="724"/>
        <v>0</v>
      </c>
      <c r="AJ186" s="8">
        <f t="shared" si="724"/>
        <v>0</v>
      </c>
      <c r="AK186" s="8">
        <f t="shared" si="724"/>
        <v>1</v>
      </c>
      <c r="AL186" s="8">
        <f t="shared" si="724"/>
        <v>0</v>
      </c>
      <c r="AM186" s="8">
        <f t="shared" si="724"/>
        <v>0</v>
      </c>
      <c r="AN186" s="8">
        <f t="shared" si="724"/>
        <v>0</v>
      </c>
      <c r="AO186" s="8">
        <f t="shared" si="724"/>
        <v>0</v>
      </c>
      <c r="AP186" s="8">
        <f t="shared" si="724"/>
        <v>0</v>
      </c>
      <c r="AQ186" s="51">
        <f t="shared" si="724"/>
        <v>0</v>
      </c>
      <c r="AR186" s="8">
        <f t="shared" ref="AR186:BA186" si="725">IF($D186 = "[", INT(AR$7 &lt;= $G186) * ($C186 + 1), U186)</f>
        <v>11</v>
      </c>
      <c r="AS186" s="8">
        <f t="shared" si="725"/>
        <v>0</v>
      </c>
      <c r="AT186" s="8">
        <f t="shared" si="725"/>
        <v>0</v>
      </c>
      <c r="AU186" s="8">
        <f t="shared" si="725"/>
        <v>0</v>
      </c>
      <c r="AV186" s="8">
        <f t="shared" si="725"/>
        <v>0</v>
      </c>
      <c r="AW186" s="8">
        <f t="shared" si="725"/>
        <v>0</v>
      </c>
      <c r="AX186" s="8">
        <f t="shared" si="725"/>
        <v>0</v>
      </c>
      <c r="AY186" s="8">
        <f t="shared" si="725"/>
        <v>0</v>
      </c>
      <c r="AZ186" s="8">
        <f t="shared" si="725"/>
        <v>0</v>
      </c>
      <c r="BA186" s="8">
        <f t="shared" si="725"/>
        <v>0</v>
      </c>
      <c r="BB186" s="52">
        <f t="shared" si="21"/>
        <v>1</v>
      </c>
    </row>
    <row r="187">
      <c r="A187" s="53">
        <v>178.0</v>
      </c>
      <c r="B187" s="45" t="str">
        <f t="shared" si="5"/>
        <v/>
      </c>
      <c r="C187" s="46">
        <f t="shared" si="6"/>
        <v>23</v>
      </c>
      <c r="D187" s="47" t="str">
        <f t="shared" si="7"/>
        <v>+</v>
      </c>
      <c r="E187" s="46">
        <f t="shared" si="8"/>
        <v>3</v>
      </c>
      <c r="F187" s="48">
        <f t="shared" si="9"/>
        <v>40</v>
      </c>
      <c r="G187" s="46">
        <f t="shared" si="10"/>
        <v>1</v>
      </c>
      <c r="H187" s="48">
        <f t="shared" si="11"/>
        <v>0</v>
      </c>
      <c r="I187" s="49" t="str">
        <f t="shared" si="12"/>
        <v/>
      </c>
      <c r="J187" s="46" t="str">
        <f t="shared" si="13"/>
        <v/>
      </c>
      <c r="K187" s="46">
        <f t="shared" ref="K187:T187" si="726">MOD(K186+AH186, 256)</f>
        <v>5</v>
      </c>
      <c r="L187" s="50">
        <f t="shared" si="726"/>
        <v>6</v>
      </c>
      <c r="M187" s="50">
        <f t="shared" si="726"/>
        <v>18</v>
      </c>
      <c r="N187" s="50">
        <f t="shared" si="726"/>
        <v>40</v>
      </c>
      <c r="O187" s="50">
        <f t="shared" si="726"/>
        <v>50</v>
      </c>
      <c r="P187" s="50">
        <f t="shared" si="726"/>
        <v>0</v>
      </c>
      <c r="Q187" s="50">
        <f t="shared" si="726"/>
        <v>0</v>
      </c>
      <c r="R187" s="50">
        <f t="shared" si="726"/>
        <v>0</v>
      </c>
      <c r="S187" s="50">
        <f t="shared" si="726"/>
        <v>0</v>
      </c>
      <c r="T187" s="48">
        <f t="shared" si="726"/>
        <v>0</v>
      </c>
      <c r="U187" s="50">
        <f t="shared" ref="U187:AD187" si="727">AR186</f>
        <v>11</v>
      </c>
      <c r="V187" s="50">
        <f t="shared" si="727"/>
        <v>0</v>
      </c>
      <c r="W187" s="50">
        <f t="shared" si="727"/>
        <v>0</v>
      </c>
      <c r="X187" s="50">
        <f t="shared" si="727"/>
        <v>0</v>
      </c>
      <c r="Y187" s="50">
        <f t="shared" si="727"/>
        <v>0</v>
      </c>
      <c r="Z187" s="50">
        <f t="shared" si="727"/>
        <v>0</v>
      </c>
      <c r="AA187" s="50">
        <f t="shared" si="727"/>
        <v>0</v>
      </c>
      <c r="AB187" s="50">
        <f t="shared" si="727"/>
        <v>0</v>
      </c>
      <c r="AC187" s="50">
        <f t="shared" si="727"/>
        <v>0</v>
      </c>
      <c r="AD187" s="48">
        <f t="shared" si="727"/>
        <v>0</v>
      </c>
      <c r="AE187" s="51">
        <f t="shared" si="16"/>
        <v>24</v>
      </c>
      <c r="AF187" s="52">
        <f t="shared" si="17"/>
        <v>3</v>
      </c>
      <c r="AG187" s="49">
        <f t="shared" si="18"/>
        <v>1</v>
      </c>
      <c r="AH187" s="49">
        <f t="shared" ref="AH187:AQ187" si="728">INT(AH$7 = $E187) * INDIRECT(ADDRESS($B$1 + $A187, $F$1))</f>
        <v>0</v>
      </c>
      <c r="AI187" s="8">
        <f t="shared" si="728"/>
        <v>0</v>
      </c>
      <c r="AJ187" s="8">
        <f t="shared" si="728"/>
        <v>0</v>
      </c>
      <c r="AK187" s="8">
        <f t="shared" si="728"/>
        <v>1</v>
      </c>
      <c r="AL187" s="8">
        <f t="shared" si="728"/>
        <v>0</v>
      </c>
      <c r="AM187" s="8">
        <f t="shared" si="728"/>
        <v>0</v>
      </c>
      <c r="AN187" s="8">
        <f t="shared" si="728"/>
        <v>0</v>
      </c>
      <c r="AO187" s="8">
        <f t="shared" si="728"/>
        <v>0</v>
      </c>
      <c r="AP187" s="8">
        <f t="shared" si="728"/>
        <v>0</v>
      </c>
      <c r="AQ187" s="51">
        <f t="shared" si="728"/>
        <v>0</v>
      </c>
      <c r="AR187" s="8">
        <f t="shared" ref="AR187:BA187" si="729">IF($D187 = "[", INT(AR$7 &lt;= $G187) * ($C187 + 1), U187)</f>
        <v>11</v>
      </c>
      <c r="AS187" s="8">
        <f t="shared" si="729"/>
        <v>0</v>
      </c>
      <c r="AT187" s="8">
        <f t="shared" si="729"/>
        <v>0</v>
      </c>
      <c r="AU187" s="8">
        <f t="shared" si="729"/>
        <v>0</v>
      </c>
      <c r="AV187" s="8">
        <f t="shared" si="729"/>
        <v>0</v>
      </c>
      <c r="AW187" s="8">
        <f t="shared" si="729"/>
        <v>0</v>
      </c>
      <c r="AX187" s="8">
        <f t="shared" si="729"/>
        <v>0</v>
      </c>
      <c r="AY187" s="8">
        <f t="shared" si="729"/>
        <v>0</v>
      </c>
      <c r="AZ187" s="8">
        <f t="shared" si="729"/>
        <v>0</v>
      </c>
      <c r="BA187" s="8">
        <f t="shared" si="729"/>
        <v>0</v>
      </c>
      <c r="BB187" s="52">
        <f t="shared" si="21"/>
        <v>1</v>
      </c>
    </row>
    <row r="188">
      <c r="A188" s="53">
        <v>179.0</v>
      </c>
      <c r="B188" s="45" t="str">
        <f t="shared" si="5"/>
        <v/>
      </c>
      <c r="C188" s="46">
        <f t="shared" si="6"/>
        <v>24</v>
      </c>
      <c r="D188" s="47" t="str">
        <f t="shared" si="7"/>
        <v>+</v>
      </c>
      <c r="E188" s="46">
        <f t="shared" si="8"/>
        <v>3</v>
      </c>
      <c r="F188" s="48">
        <f t="shared" si="9"/>
        <v>41</v>
      </c>
      <c r="G188" s="46">
        <f t="shared" si="10"/>
        <v>1</v>
      </c>
      <c r="H188" s="48">
        <f t="shared" si="11"/>
        <v>0</v>
      </c>
      <c r="I188" s="49" t="str">
        <f t="shared" si="12"/>
        <v/>
      </c>
      <c r="J188" s="46" t="str">
        <f t="shared" si="13"/>
        <v/>
      </c>
      <c r="K188" s="46">
        <f t="shared" ref="K188:T188" si="730">MOD(K187+AH187, 256)</f>
        <v>5</v>
      </c>
      <c r="L188" s="50">
        <f t="shared" si="730"/>
        <v>6</v>
      </c>
      <c r="M188" s="50">
        <f t="shared" si="730"/>
        <v>18</v>
      </c>
      <c r="N188" s="50">
        <f t="shared" si="730"/>
        <v>41</v>
      </c>
      <c r="O188" s="50">
        <f t="shared" si="730"/>
        <v>50</v>
      </c>
      <c r="P188" s="50">
        <f t="shared" si="730"/>
        <v>0</v>
      </c>
      <c r="Q188" s="50">
        <f t="shared" si="730"/>
        <v>0</v>
      </c>
      <c r="R188" s="50">
        <f t="shared" si="730"/>
        <v>0</v>
      </c>
      <c r="S188" s="50">
        <f t="shared" si="730"/>
        <v>0</v>
      </c>
      <c r="T188" s="48">
        <f t="shared" si="730"/>
        <v>0</v>
      </c>
      <c r="U188" s="50">
        <f t="shared" ref="U188:AD188" si="731">AR187</f>
        <v>11</v>
      </c>
      <c r="V188" s="50">
        <f t="shared" si="731"/>
        <v>0</v>
      </c>
      <c r="W188" s="50">
        <f t="shared" si="731"/>
        <v>0</v>
      </c>
      <c r="X188" s="50">
        <f t="shared" si="731"/>
        <v>0</v>
      </c>
      <c r="Y188" s="50">
        <f t="shared" si="731"/>
        <v>0</v>
      </c>
      <c r="Z188" s="50">
        <f t="shared" si="731"/>
        <v>0</v>
      </c>
      <c r="AA188" s="50">
        <f t="shared" si="731"/>
        <v>0</v>
      </c>
      <c r="AB188" s="50">
        <f t="shared" si="731"/>
        <v>0</v>
      </c>
      <c r="AC188" s="50">
        <f t="shared" si="731"/>
        <v>0</v>
      </c>
      <c r="AD188" s="48">
        <f t="shared" si="731"/>
        <v>0</v>
      </c>
      <c r="AE188" s="51">
        <f t="shared" si="16"/>
        <v>25</v>
      </c>
      <c r="AF188" s="52">
        <f t="shared" si="17"/>
        <v>3</v>
      </c>
      <c r="AG188" s="49">
        <f t="shared" si="18"/>
        <v>1</v>
      </c>
      <c r="AH188" s="49">
        <f t="shared" ref="AH188:AQ188" si="732">INT(AH$7 = $E188) * INDIRECT(ADDRESS($B$1 + $A188, $F$1))</f>
        <v>0</v>
      </c>
      <c r="AI188" s="8">
        <f t="shared" si="732"/>
        <v>0</v>
      </c>
      <c r="AJ188" s="8">
        <f t="shared" si="732"/>
        <v>0</v>
      </c>
      <c r="AK188" s="8">
        <f t="shared" si="732"/>
        <v>1</v>
      </c>
      <c r="AL188" s="8">
        <f t="shared" si="732"/>
        <v>0</v>
      </c>
      <c r="AM188" s="8">
        <f t="shared" si="732"/>
        <v>0</v>
      </c>
      <c r="AN188" s="8">
        <f t="shared" si="732"/>
        <v>0</v>
      </c>
      <c r="AO188" s="8">
        <f t="shared" si="732"/>
        <v>0</v>
      </c>
      <c r="AP188" s="8">
        <f t="shared" si="732"/>
        <v>0</v>
      </c>
      <c r="AQ188" s="51">
        <f t="shared" si="732"/>
        <v>0</v>
      </c>
      <c r="AR188" s="8">
        <f t="shared" ref="AR188:BA188" si="733">IF($D188 = "[", INT(AR$7 &lt;= $G188) * ($C188 + 1), U188)</f>
        <v>11</v>
      </c>
      <c r="AS188" s="8">
        <f t="shared" si="733"/>
        <v>0</v>
      </c>
      <c r="AT188" s="8">
        <f t="shared" si="733"/>
        <v>0</v>
      </c>
      <c r="AU188" s="8">
        <f t="shared" si="733"/>
        <v>0</v>
      </c>
      <c r="AV188" s="8">
        <f t="shared" si="733"/>
        <v>0</v>
      </c>
      <c r="AW188" s="8">
        <f t="shared" si="733"/>
        <v>0</v>
      </c>
      <c r="AX188" s="8">
        <f t="shared" si="733"/>
        <v>0</v>
      </c>
      <c r="AY188" s="8">
        <f t="shared" si="733"/>
        <v>0</v>
      </c>
      <c r="AZ188" s="8">
        <f t="shared" si="733"/>
        <v>0</v>
      </c>
      <c r="BA188" s="8">
        <f t="shared" si="733"/>
        <v>0</v>
      </c>
      <c r="BB188" s="52">
        <f t="shared" si="21"/>
        <v>1</v>
      </c>
    </row>
    <row r="189">
      <c r="A189" s="53">
        <v>180.0</v>
      </c>
      <c r="B189" s="45" t="str">
        <f t="shared" si="5"/>
        <v/>
      </c>
      <c r="C189" s="46">
        <f t="shared" si="6"/>
        <v>25</v>
      </c>
      <c r="D189" s="47" t="str">
        <f t="shared" si="7"/>
        <v>&gt;</v>
      </c>
      <c r="E189" s="46">
        <f t="shared" si="8"/>
        <v>3</v>
      </c>
      <c r="F189" s="48">
        <f t="shared" si="9"/>
        <v>42</v>
      </c>
      <c r="G189" s="46">
        <f t="shared" si="10"/>
        <v>1</v>
      </c>
      <c r="H189" s="48">
        <f t="shared" si="11"/>
        <v>0</v>
      </c>
      <c r="I189" s="49" t="str">
        <f t="shared" si="12"/>
        <v/>
      </c>
      <c r="J189" s="46" t="str">
        <f t="shared" si="13"/>
        <v/>
      </c>
      <c r="K189" s="46">
        <f t="shared" ref="K189:T189" si="734">MOD(K188+AH188, 256)</f>
        <v>5</v>
      </c>
      <c r="L189" s="50">
        <f t="shared" si="734"/>
        <v>6</v>
      </c>
      <c r="M189" s="50">
        <f t="shared" si="734"/>
        <v>18</v>
      </c>
      <c r="N189" s="50">
        <f t="shared" si="734"/>
        <v>42</v>
      </c>
      <c r="O189" s="50">
        <f t="shared" si="734"/>
        <v>50</v>
      </c>
      <c r="P189" s="50">
        <f t="shared" si="734"/>
        <v>0</v>
      </c>
      <c r="Q189" s="50">
        <f t="shared" si="734"/>
        <v>0</v>
      </c>
      <c r="R189" s="50">
        <f t="shared" si="734"/>
        <v>0</v>
      </c>
      <c r="S189" s="50">
        <f t="shared" si="734"/>
        <v>0</v>
      </c>
      <c r="T189" s="48">
        <f t="shared" si="734"/>
        <v>0</v>
      </c>
      <c r="U189" s="50">
        <f t="shared" ref="U189:AD189" si="735">AR188</f>
        <v>11</v>
      </c>
      <c r="V189" s="50">
        <f t="shared" si="735"/>
        <v>0</v>
      </c>
      <c r="W189" s="50">
        <f t="shared" si="735"/>
        <v>0</v>
      </c>
      <c r="X189" s="50">
        <f t="shared" si="735"/>
        <v>0</v>
      </c>
      <c r="Y189" s="50">
        <f t="shared" si="735"/>
        <v>0</v>
      </c>
      <c r="Z189" s="50">
        <f t="shared" si="735"/>
        <v>0</v>
      </c>
      <c r="AA189" s="50">
        <f t="shared" si="735"/>
        <v>0</v>
      </c>
      <c r="AB189" s="50">
        <f t="shared" si="735"/>
        <v>0</v>
      </c>
      <c r="AC189" s="50">
        <f t="shared" si="735"/>
        <v>0</v>
      </c>
      <c r="AD189" s="48">
        <f t="shared" si="735"/>
        <v>0</v>
      </c>
      <c r="AE189" s="51">
        <f t="shared" si="16"/>
        <v>26</v>
      </c>
      <c r="AF189" s="52">
        <f t="shared" si="17"/>
        <v>4</v>
      </c>
      <c r="AG189" s="49">
        <f t="shared" si="18"/>
        <v>1</v>
      </c>
      <c r="AH189" s="49">
        <f t="shared" ref="AH189:AQ189" si="736">INT(AH$7 = $E189) * INDIRECT(ADDRESS($B$1 + $A189, $F$1))</f>
        <v>0</v>
      </c>
      <c r="AI189" s="8">
        <f t="shared" si="736"/>
        <v>0</v>
      </c>
      <c r="AJ189" s="8">
        <f t="shared" si="736"/>
        <v>0</v>
      </c>
      <c r="AK189" s="8">
        <f t="shared" si="736"/>
        <v>0</v>
      </c>
      <c r="AL189" s="8">
        <f t="shared" si="736"/>
        <v>0</v>
      </c>
      <c r="AM189" s="8">
        <f t="shared" si="736"/>
        <v>0</v>
      </c>
      <c r="AN189" s="8">
        <f t="shared" si="736"/>
        <v>0</v>
      </c>
      <c r="AO189" s="8">
        <f t="shared" si="736"/>
        <v>0</v>
      </c>
      <c r="AP189" s="8">
        <f t="shared" si="736"/>
        <v>0</v>
      </c>
      <c r="AQ189" s="51">
        <f t="shared" si="736"/>
        <v>0</v>
      </c>
      <c r="AR189" s="8">
        <f t="shared" ref="AR189:BA189" si="737">IF($D189 = "[", INT(AR$7 &lt;= $G189) * ($C189 + 1), U189)</f>
        <v>11</v>
      </c>
      <c r="AS189" s="8">
        <f t="shared" si="737"/>
        <v>0</v>
      </c>
      <c r="AT189" s="8">
        <f t="shared" si="737"/>
        <v>0</v>
      </c>
      <c r="AU189" s="8">
        <f t="shared" si="737"/>
        <v>0</v>
      </c>
      <c r="AV189" s="8">
        <f t="shared" si="737"/>
        <v>0</v>
      </c>
      <c r="AW189" s="8">
        <f t="shared" si="737"/>
        <v>0</v>
      </c>
      <c r="AX189" s="8">
        <f t="shared" si="737"/>
        <v>0</v>
      </c>
      <c r="AY189" s="8">
        <f t="shared" si="737"/>
        <v>0</v>
      </c>
      <c r="AZ189" s="8">
        <f t="shared" si="737"/>
        <v>0</v>
      </c>
      <c r="BA189" s="8">
        <f t="shared" si="737"/>
        <v>0</v>
      </c>
      <c r="BB189" s="52">
        <f t="shared" si="21"/>
        <v>0</v>
      </c>
    </row>
    <row r="190">
      <c r="A190" s="53">
        <v>181.0</v>
      </c>
      <c r="B190" s="45" t="str">
        <f t="shared" si="5"/>
        <v/>
      </c>
      <c r="C190" s="46">
        <f t="shared" si="6"/>
        <v>26</v>
      </c>
      <c r="D190" s="47" t="str">
        <f t="shared" si="7"/>
        <v>+</v>
      </c>
      <c r="E190" s="46">
        <f t="shared" si="8"/>
        <v>4</v>
      </c>
      <c r="F190" s="48">
        <f t="shared" si="9"/>
        <v>50</v>
      </c>
      <c r="G190" s="46">
        <f t="shared" si="10"/>
        <v>1</v>
      </c>
      <c r="H190" s="48">
        <f t="shared" si="11"/>
        <v>0</v>
      </c>
      <c r="I190" s="49" t="str">
        <f t="shared" si="12"/>
        <v/>
      </c>
      <c r="J190" s="46" t="str">
        <f t="shared" si="13"/>
        <v/>
      </c>
      <c r="K190" s="46">
        <f t="shared" ref="K190:T190" si="738">MOD(K189+AH189, 256)</f>
        <v>5</v>
      </c>
      <c r="L190" s="50">
        <f t="shared" si="738"/>
        <v>6</v>
      </c>
      <c r="M190" s="50">
        <f t="shared" si="738"/>
        <v>18</v>
      </c>
      <c r="N190" s="50">
        <f t="shared" si="738"/>
        <v>42</v>
      </c>
      <c r="O190" s="50">
        <f t="shared" si="738"/>
        <v>50</v>
      </c>
      <c r="P190" s="50">
        <f t="shared" si="738"/>
        <v>0</v>
      </c>
      <c r="Q190" s="50">
        <f t="shared" si="738"/>
        <v>0</v>
      </c>
      <c r="R190" s="50">
        <f t="shared" si="738"/>
        <v>0</v>
      </c>
      <c r="S190" s="50">
        <f t="shared" si="738"/>
        <v>0</v>
      </c>
      <c r="T190" s="48">
        <f t="shared" si="738"/>
        <v>0</v>
      </c>
      <c r="U190" s="50">
        <f t="shared" ref="U190:AD190" si="739">AR189</f>
        <v>11</v>
      </c>
      <c r="V190" s="50">
        <f t="shared" si="739"/>
        <v>0</v>
      </c>
      <c r="W190" s="50">
        <f t="shared" si="739"/>
        <v>0</v>
      </c>
      <c r="X190" s="50">
        <f t="shared" si="739"/>
        <v>0</v>
      </c>
      <c r="Y190" s="50">
        <f t="shared" si="739"/>
        <v>0</v>
      </c>
      <c r="Z190" s="50">
        <f t="shared" si="739"/>
        <v>0</v>
      </c>
      <c r="AA190" s="50">
        <f t="shared" si="739"/>
        <v>0</v>
      </c>
      <c r="AB190" s="50">
        <f t="shared" si="739"/>
        <v>0</v>
      </c>
      <c r="AC190" s="50">
        <f t="shared" si="739"/>
        <v>0</v>
      </c>
      <c r="AD190" s="48">
        <f t="shared" si="739"/>
        <v>0</v>
      </c>
      <c r="AE190" s="51">
        <f t="shared" si="16"/>
        <v>27</v>
      </c>
      <c r="AF190" s="52">
        <f t="shared" si="17"/>
        <v>4</v>
      </c>
      <c r="AG190" s="49">
        <f t="shared" si="18"/>
        <v>1</v>
      </c>
      <c r="AH190" s="49">
        <f t="shared" ref="AH190:AQ190" si="740">INT(AH$7 = $E190) * INDIRECT(ADDRESS($B$1 + $A190, $F$1))</f>
        <v>0</v>
      </c>
      <c r="AI190" s="8">
        <f t="shared" si="740"/>
        <v>0</v>
      </c>
      <c r="AJ190" s="8">
        <f t="shared" si="740"/>
        <v>0</v>
      </c>
      <c r="AK190" s="8">
        <f t="shared" si="740"/>
        <v>0</v>
      </c>
      <c r="AL190" s="8">
        <f t="shared" si="740"/>
        <v>1</v>
      </c>
      <c r="AM190" s="8">
        <f t="shared" si="740"/>
        <v>0</v>
      </c>
      <c r="AN190" s="8">
        <f t="shared" si="740"/>
        <v>0</v>
      </c>
      <c r="AO190" s="8">
        <f t="shared" si="740"/>
        <v>0</v>
      </c>
      <c r="AP190" s="8">
        <f t="shared" si="740"/>
        <v>0</v>
      </c>
      <c r="AQ190" s="51">
        <f t="shared" si="740"/>
        <v>0</v>
      </c>
      <c r="AR190" s="8">
        <f t="shared" ref="AR190:BA190" si="741">IF($D190 = "[", INT(AR$7 &lt;= $G190) * ($C190 + 1), U190)</f>
        <v>11</v>
      </c>
      <c r="AS190" s="8">
        <f t="shared" si="741"/>
        <v>0</v>
      </c>
      <c r="AT190" s="8">
        <f t="shared" si="741"/>
        <v>0</v>
      </c>
      <c r="AU190" s="8">
        <f t="shared" si="741"/>
        <v>0</v>
      </c>
      <c r="AV190" s="8">
        <f t="shared" si="741"/>
        <v>0</v>
      </c>
      <c r="AW190" s="8">
        <f t="shared" si="741"/>
        <v>0</v>
      </c>
      <c r="AX190" s="8">
        <f t="shared" si="741"/>
        <v>0</v>
      </c>
      <c r="AY190" s="8">
        <f t="shared" si="741"/>
        <v>0</v>
      </c>
      <c r="AZ190" s="8">
        <f t="shared" si="741"/>
        <v>0</v>
      </c>
      <c r="BA190" s="8">
        <f t="shared" si="741"/>
        <v>0</v>
      </c>
      <c r="BB190" s="52">
        <f t="shared" si="21"/>
        <v>1</v>
      </c>
    </row>
    <row r="191">
      <c r="A191" s="53">
        <v>182.0</v>
      </c>
      <c r="B191" s="45" t="str">
        <f t="shared" si="5"/>
        <v/>
      </c>
      <c r="C191" s="46">
        <f t="shared" si="6"/>
        <v>27</v>
      </c>
      <c r="D191" s="47" t="str">
        <f t="shared" si="7"/>
        <v>+</v>
      </c>
      <c r="E191" s="46">
        <f t="shared" si="8"/>
        <v>4</v>
      </c>
      <c r="F191" s="48">
        <f t="shared" si="9"/>
        <v>51</v>
      </c>
      <c r="G191" s="46">
        <f t="shared" si="10"/>
        <v>1</v>
      </c>
      <c r="H191" s="48">
        <f t="shared" si="11"/>
        <v>0</v>
      </c>
      <c r="I191" s="49" t="str">
        <f t="shared" si="12"/>
        <v/>
      </c>
      <c r="J191" s="46" t="str">
        <f t="shared" si="13"/>
        <v/>
      </c>
      <c r="K191" s="46">
        <f t="shared" ref="K191:T191" si="742">MOD(K190+AH190, 256)</f>
        <v>5</v>
      </c>
      <c r="L191" s="50">
        <f t="shared" si="742"/>
        <v>6</v>
      </c>
      <c r="M191" s="50">
        <f t="shared" si="742"/>
        <v>18</v>
      </c>
      <c r="N191" s="50">
        <f t="shared" si="742"/>
        <v>42</v>
      </c>
      <c r="O191" s="50">
        <f t="shared" si="742"/>
        <v>51</v>
      </c>
      <c r="P191" s="50">
        <f t="shared" si="742"/>
        <v>0</v>
      </c>
      <c r="Q191" s="50">
        <f t="shared" si="742"/>
        <v>0</v>
      </c>
      <c r="R191" s="50">
        <f t="shared" si="742"/>
        <v>0</v>
      </c>
      <c r="S191" s="50">
        <f t="shared" si="742"/>
        <v>0</v>
      </c>
      <c r="T191" s="48">
        <f t="shared" si="742"/>
        <v>0</v>
      </c>
      <c r="U191" s="50">
        <f t="shared" ref="U191:AD191" si="743">AR190</f>
        <v>11</v>
      </c>
      <c r="V191" s="50">
        <f t="shared" si="743"/>
        <v>0</v>
      </c>
      <c r="W191" s="50">
        <f t="shared" si="743"/>
        <v>0</v>
      </c>
      <c r="X191" s="50">
        <f t="shared" si="743"/>
        <v>0</v>
      </c>
      <c r="Y191" s="50">
        <f t="shared" si="743"/>
        <v>0</v>
      </c>
      <c r="Z191" s="50">
        <f t="shared" si="743"/>
        <v>0</v>
      </c>
      <c r="AA191" s="50">
        <f t="shared" si="743"/>
        <v>0</v>
      </c>
      <c r="AB191" s="50">
        <f t="shared" si="743"/>
        <v>0</v>
      </c>
      <c r="AC191" s="50">
        <f t="shared" si="743"/>
        <v>0</v>
      </c>
      <c r="AD191" s="48">
        <f t="shared" si="743"/>
        <v>0</v>
      </c>
      <c r="AE191" s="51">
        <f t="shared" si="16"/>
        <v>28</v>
      </c>
      <c r="AF191" s="52">
        <f t="shared" si="17"/>
        <v>4</v>
      </c>
      <c r="AG191" s="49">
        <f t="shared" si="18"/>
        <v>1</v>
      </c>
      <c r="AH191" s="49">
        <f t="shared" ref="AH191:AQ191" si="744">INT(AH$7 = $E191) * INDIRECT(ADDRESS($B$1 + $A191, $F$1))</f>
        <v>0</v>
      </c>
      <c r="AI191" s="8">
        <f t="shared" si="744"/>
        <v>0</v>
      </c>
      <c r="AJ191" s="8">
        <f t="shared" si="744"/>
        <v>0</v>
      </c>
      <c r="AK191" s="8">
        <f t="shared" si="744"/>
        <v>0</v>
      </c>
      <c r="AL191" s="8">
        <f t="shared" si="744"/>
        <v>1</v>
      </c>
      <c r="AM191" s="8">
        <f t="shared" si="744"/>
        <v>0</v>
      </c>
      <c r="AN191" s="8">
        <f t="shared" si="744"/>
        <v>0</v>
      </c>
      <c r="AO191" s="8">
        <f t="shared" si="744"/>
        <v>0</v>
      </c>
      <c r="AP191" s="8">
        <f t="shared" si="744"/>
        <v>0</v>
      </c>
      <c r="AQ191" s="51">
        <f t="shared" si="744"/>
        <v>0</v>
      </c>
      <c r="AR191" s="8">
        <f t="shared" ref="AR191:BA191" si="745">IF($D191 = "[", INT(AR$7 &lt;= $G191) * ($C191 + 1), U191)</f>
        <v>11</v>
      </c>
      <c r="AS191" s="8">
        <f t="shared" si="745"/>
        <v>0</v>
      </c>
      <c r="AT191" s="8">
        <f t="shared" si="745"/>
        <v>0</v>
      </c>
      <c r="AU191" s="8">
        <f t="shared" si="745"/>
        <v>0</v>
      </c>
      <c r="AV191" s="8">
        <f t="shared" si="745"/>
        <v>0</v>
      </c>
      <c r="AW191" s="8">
        <f t="shared" si="745"/>
        <v>0</v>
      </c>
      <c r="AX191" s="8">
        <f t="shared" si="745"/>
        <v>0</v>
      </c>
      <c r="AY191" s="8">
        <f t="shared" si="745"/>
        <v>0</v>
      </c>
      <c r="AZ191" s="8">
        <f t="shared" si="745"/>
        <v>0</v>
      </c>
      <c r="BA191" s="8">
        <f t="shared" si="745"/>
        <v>0</v>
      </c>
      <c r="BB191" s="52">
        <f t="shared" si="21"/>
        <v>1</v>
      </c>
    </row>
    <row r="192">
      <c r="A192" s="53">
        <v>183.0</v>
      </c>
      <c r="B192" s="45" t="str">
        <f t="shared" si="5"/>
        <v/>
      </c>
      <c r="C192" s="46">
        <f t="shared" si="6"/>
        <v>28</v>
      </c>
      <c r="D192" s="47" t="str">
        <f t="shared" si="7"/>
        <v>+</v>
      </c>
      <c r="E192" s="46">
        <f t="shared" si="8"/>
        <v>4</v>
      </c>
      <c r="F192" s="48">
        <f t="shared" si="9"/>
        <v>52</v>
      </c>
      <c r="G192" s="46">
        <f t="shared" si="10"/>
        <v>1</v>
      </c>
      <c r="H192" s="48">
        <f t="shared" si="11"/>
        <v>0</v>
      </c>
      <c r="I192" s="49" t="str">
        <f t="shared" si="12"/>
        <v/>
      </c>
      <c r="J192" s="46" t="str">
        <f t="shared" si="13"/>
        <v/>
      </c>
      <c r="K192" s="46">
        <f t="shared" ref="K192:T192" si="746">MOD(K191+AH191, 256)</f>
        <v>5</v>
      </c>
      <c r="L192" s="50">
        <f t="shared" si="746"/>
        <v>6</v>
      </c>
      <c r="M192" s="50">
        <f t="shared" si="746"/>
        <v>18</v>
      </c>
      <c r="N192" s="50">
        <f t="shared" si="746"/>
        <v>42</v>
      </c>
      <c r="O192" s="50">
        <f t="shared" si="746"/>
        <v>52</v>
      </c>
      <c r="P192" s="50">
        <f t="shared" si="746"/>
        <v>0</v>
      </c>
      <c r="Q192" s="50">
        <f t="shared" si="746"/>
        <v>0</v>
      </c>
      <c r="R192" s="50">
        <f t="shared" si="746"/>
        <v>0</v>
      </c>
      <c r="S192" s="50">
        <f t="shared" si="746"/>
        <v>0</v>
      </c>
      <c r="T192" s="48">
        <f t="shared" si="746"/>
        <v>0</v>
      </c>
      <c r="U192" s="50">
        <f t="shared" ref="U192:AD192" si="747">AR191</f>
        <v>11</v>
      </c>
      <c r="V192" s="50">
        <f t="shared" si="747"/>
        <v>0</v>
      </c>
      <c r="W192" s="50">
        <f t="shared" si="747"/>
        <v>0</v>
      </c>
      <c r="X192" s="50">
        <f t="shared" si="747"/>
        <v>0</v>
      </c>
      <c r="Y192" s="50">
        <f t="shared" si="747"/>
        <v>0</v>
      </c>
      <c r="Z192" s="50">
        <f t="shared" si="747"/>
        <v>0</v>
      </c>
      <c r="AA192" s="50">
        <f t="shared" si="747"/>
        <v>0</v>
      </c>
      <c r="AB192" s="50">
        <f t="shared" si="747"/>
        <v>0</v>
      </c>
      <c r="AC192" s="50">
        <f t="shared" si="747"/>
        <v>0</v>
      </c>
      <c r="AD192" s="48">
        <f t="shared" si="747"/>
        <v>0</v>
      </c>
      <c r="AE192" s="51">
        <f t="shared" si="16"/>
        <v>29</v>
      </c>
      <c r="AF192" s="52">
        <f t="shared" si="17"/>
        <v>4</v>
      </c>
      <c r="AG192" s="49">
        <f t="shared" si="18"/>
        <v>1</v>
      </c>
      <c r="AH192" s="49">
        <f t="shared" ref="AH192:AQ192" si="748">INT(AH$7 = $E192) * INDIRECT(ADDRESS($B$1 + $A192, $F$1))</f>
        <v>0</v>
      </c>
      <c r="AI192" s="8">
        <f t="shared" si="748"/>
        <v>0</v>
      </c>
      <c r="AJ192" s="8">
        <f t="shared" si="748"/>
        <v>0</v>
      </c>
      <c r="AK192" s="8">
        <f t="shared" si="748"/>
        <v>0</v>
      </c>
      <c r="AL192" s="8">
        <f t="shared" si="748"/>
        <v>1</v>
      </c>
      <c r="AM192" s="8">
        <f t="shared" si="748"/>
        <v>0</v>
      </c>
      <c r="AN192" s="8">
        <f t="shared" si="748"/>
        <v>0</v>
      </c>
      <c r="AO192" s="8">
        <f t="shared" si="748"/>
        <v>0</v>
      </c>
      <c r="AP192" s="8">
        <f t="shared" si="748"/>
        <v>0</v>
      </c>
      <c r="AQ192" s="51">
        <f t="shared" si="748"/>
        <v>0</v>
      </c>
      <c r="AR192" s="8">
        <f t="shared" ref="AR192:BA192" si="749">IF($D192 = "[", INT(AR$7 &lt;= $G192) * ($C192 + 1), U192)</f>
        <v>11</v>
      </c>
      <c r="AS192" s="8">
        <f t="shared" si="749"/>
        <v>0</v>
      </c>
      <c r="AT192" s="8">
        <f t="shared" si="749"/>
        <v>0</v>
      </c>
      <c r="AU192" s="8">
        <f t="shared" si="749"/>
        <v>0</v>
      </c>
      <c r="AV192" s="8">
        <f t="shared" si="749"/>
        <v>0</v>
      </c>
      <c r="AW192" s="8">
        <f t="shared" si="749"/>
        <v>0</v>
      </c>
      <c r="AX192" s="8">
        <f t="shared" si="749"/>
        <v>0</v>
      </c>
      <c r="AY192" s="8">
        <f t="shared" si="749"/>
        <v>0</v>
      </c>
      <c r="AZ192" s="8">
        <f t="shared" si="749"/>
        <v>0</v>
      </c>
      <c r="BA192" s="8">
        <f t="shared" si="749"/>
        <v>0</v>
      </c>
      <c r="BB192" s="52">
        <f t="shared" si="21"/>
        <v>1</v>
      </c>
    </row>
    <row r="193">
      <c r="A193" s="53">
        <v>184.0</v>
      </c>
      <c r="B193" s="45" t="str">
        <f t="shared" si="5"/>
        <v/>
      </c>
      <c r="C193" s="46">
        <f t="shared" si="6"/>
        <v>29</v>
      </c>
      <c r="D193" s="47" t="str">
        <f t="shared" si="7"/>
        <v>+</v>
      </c>
      <c r="E193" s="46">
        <f t="shared" si="8"/>
        <v>4</v>
      </c>
      <c r="F193" s="48">
        <f t="shared" si="9"/>
        <v>53</v>
      </c>
      <c r="G193" s="46">
        <f t="shared" si="10"/>
        <v>1</v>
      </c>
      <c r="H193" s="48">
        <f t="shared" si="11"/>
        <v>0</v>
      </c>
      <c r="I193" s="49" t="str">
        <f t="shared" si="12"/>
        <v/>
      </c>
      <c r="J193" s="46" t="str">
        <f t="shared" si="13"/>
        <v/>
      </c>
      <c r="K193" s="46">
        <f t="shared" ref="K193:T193" si="750">MOD(K192+AH192, 256)</f>
        <v>5</v>
      </c>
      <c r="L193" s="50">
        <f t="shared" si="750"/>
        <v>6</v>
      </c>
      <c r="M193" s="50">
        <f t="shared" si="750"/>
        <v>18</v>
      </c>
      <c r="N193" s="50">
        <f t="shared" si="750"/>
        <v>42</v>
      </c>
      <c r="O193" s="50">
        <f t="shared" si="750"/>
        <v>53</v>
      </c>
      <c r="P193" s="50">
        <f t="shared" si="750"/>
        <v>0</v>
      </c>
      <c r="Q193" s="50">
        <f t="shared" si="750"/>
        <v>0</v>
      </c>
      <c r="R193" s="50">
        <f t="shared" si="750"/>
        <v>0</v>
      </c>
      <c r="S193" s="50">
        <f t="shared" si="750"/>
        <v>0</v>
      </c>
      <c r="T193" s="48">
        <f t="shared" si="750"/>
        <v>0</v>
      </c>
      <c r="U193" s="50">
        <f t="shared" ref="U193:AD193" si="751">AR192</f>
        <v>11</v>
      </c>
      <c r="V193" s="50">
        <f t="shared" si="751"/>
        <v>0</v>
      </c>
      <c r="W193" s="50">
        <f t="shared" si="751"/>
        <v>0</v>
      </c>
      <c r="X193" s="50">
        <f t="shared" si="751"/>
        <v>0</v>
      </c>
      <c r="Y193" s="50">
        <f t="shared" si="751"/>
        <v>0</v>
      </c>
      <c r="Z193" s="50">
        <f t="shared" si="751"/>
        <v>0</v>
      </c>
      <c r="AA193" s="50">
        <f t="shared" si="751"/>
        <v>0</v>
      </c>
      <c r="AB193" s="50">
        <f t="shared" si="751"/>
        <v>0</v>
      </c>
      <c r="AC193" s="50">
        <f t="shared" si="751"/>
        <v>0</v>
      </c>
      <c r="AD193" s="48">
        <f t="shared" si="751"/>
        <v>0</v>
      </c>
      <c r="AE193" s="51">
        <f t="shared" si="16"/>
        <v>30</v>
      </c>
      <c r="AF193" s="52">
        <f t="shared" si="17"/>
        <v>4</v>
      </c>
      <c r="AG193" s="49">
        <f t="shared" si="18"/>
        <v>1</v>
      </c>
      <c r="AH193" s="49">
        <f t="shared" ref="AH193:AQ193" si="752">INT(AH$7 = $E193) * INDIRECT(ADDRESS($B$1 + $A193, $F$1))</f>
        <v>0</v>
      </c>
      <c r="AI193" s="8">
        <f t="shared" si="752"/>
        <v>0</v>
      </c>
      <c r="AJ193" s="8">
        <f t="shared" si="752"/>
        <v>0</v>
      </c>
      <c r="AK193" s="8">
        <f t="shared" si="752"/>
        <v>0</v>
      </c>
      <c r="AL193" s="8">
        <f t="shared" si="752"/>
        <v>1</v>
      </c>
      <c r="AM193" s="8">
        <f t="shared" si="752"/>
        <v>0</v>
      </c>
      <c r="AN193" s="8">
        <f t="shared" si="752"/>
        <v>0</v>
      </c>
      <c r="AO193" s="8">
        <f t="shared" si="752"/>
        <v>0</v>
      </c>
      <c r="AP193" s="8">
        <f t="shared" si="752"/>
        <v>0</v>
      </c>
      <c r="AQ193" s="51">
        <f t="shared" si="752"/>
        <v>0</v>
      </c>
      <c r="AR193" s="8">
        <f t="shared" ref="AR193:BA193" si="753">IF($D193 = "[", INT(AR$7 &lt;= $G193) * ($C193 + 1), U193)</f>
        <v>11</v>
      </c>
      <c r="AS193" s="8">
        <f t="shared" si="753"/>
        <v>0</v>
      </c>
      <c r="AT193" s="8">
        <f t="shared" si="753"/>
        <v>0</v>
      </c>
      <c r="AU193" s="8">
        <f t="shared" si="753"/>
        <v>0</v>
      </c>
      <c r="AV193" s="8">
        <f t="shared" si="753"/>
        <v>0</v>
      </c>
      <c r="AW193" s="8">
        <f t="shared" si="753"/>
        <v>0</v>
      </c>
      <c r="AX193" s="8">
        <f t="shared" si="753"/>
        <v>0</v>
      </c>
      <c r="AY193" s="8">
        <f t="shared" si="753"/>
        <v>0</v>
      </c>
      <c r="AZ193" s="8">
        <f t="shared" si="753"/>
        <v>0</v>
      </c>
      <c r="BA193" s="8">
        <f t="shared" si="753"/>
        <v>0</v>
      </c>
      <c r="BB193" s="52">
        <f t="shared" si="21"/>
        <v>1</v>
      </c>
    </row>
    <row r="194">
      <c r="A194" s="53">
        <v>185.0</v>
      </c>
      <c r="B194" s="45" t="str">
        <f t="shared" si="5"/>
        <v/>
      </c>
      <c r="C194" s="46">
        <f t="shared" si="6"/>
        <v>30</v>
      </c>
      <c r="D194" s="47" t="str">
        <f t="shared" si="7"/>
        <v>+</v>
      </c>
      <c r="E194" s="46">
        <f t="shared" si="8"/>
        <v>4</v>
      </c>
      <c r="F194" s="48">
        <f t="shared" si="9"/>
        <v>54</v>
      </c>
      <c r="G194" s="46">
        <f t="shared" si="10"/>
        <v>1</v>
      </c>
      <c r="H194" s="48">
        <f t="shared" si="11"/>
        <v>0</v>
      </c>
      <c r="I194" s="49" t="str">
        <f t="shared" si="12"/>
        <v/>
      </c>
      <c r="J194" s="46" t="str">
        <f t="shared" si="13"/>
        <v/>
      </c>
      <c r="K194" s="46">
        <f t="shared" ref="K194:T194" si="754">MOD(K193+AH193, 256)</f>
        <v>5</v>
      </c>
      <c r="L194" s="50">
        <f t="shared" si="754"/>
        <v>6</v>
      </c>
      <c r="M194" s="50">
        <f t="shared" si="754"/>
        <v>18</v>
      </c>
      <c r="N194" s="50">
        <f t="shared" si="754"/>
        <v>42</v>
      </c>
      <c r="O194" s="50">
        <f t="shared" si="754"/>
        <v>54</v>
      </c>
      <c r="P194" s="50">
        <f t="shared" si="754"/>
        <v>0</v>
      </c>
      <c r="Q194" s="50">
        <f t="shared" si="754"/>
        <v>0</v>
      </c>
      <c r="R194" s="50">
        <f t="shared" si="754"/>
        <v>0</v>
      </c>
      <c r="S194" s="50">
        <f t="shared" si="754"/>
        <v>0</v>
      </c>
      <c r="T194" s="48">
        <f t="shared" si="754"/>
        <v>0</v>
      </c>
      <c r="U194" s="50">
        <f t="shared" ref="U194:AD194" si="755">AR193</f>
        <v>11</v>
      </c>
      <c r="V194" s="50">
        <f t="shared" si="755"/>
        <v>0</v>
      </c>
      <c r="W194" s="50">
        <f t="shared" si="755"/>
        <v>0</v>
      </c>
      <c r="X194" s="50">
        <f t="shared" si="755"/>
        <v>0</v>
      </c>
      <c r="Y194" s="50">
        <f t="shared" si="755"/>
        <v>0</v>
      </c>
      <c r="Z194" s="50">
        <f t="shared" si="755"/>
        <v>0</v>
      </c>
      <c r="AA194" s="50">
        <f t="shared" si="755"/>
        <v>0</v>
      </c>
      <c r="AB194" s="50">
        <f t="shared" si="755"/>
        <v>0</v>
      </c>
      <c r="AC194" s="50">
        <f t="shared" si="755"/>
        <v>0</v>
      </c>
      <c r="AD194" s="48">
        <f t="shared" si="755"/>
        <v>0</v>
      </c>
      <c r="AE194" s="51">
        <f t="shared" si="16"/>
        <v>31</v>
      </c>
      <c r="AF194" s="52">
        <f t="shared" si="17"/>
        <v>4</v>
      </c>
      <c r="AG194" s="49">
        <f t="shared" si="18"/>
        <v>1</v>
      </c>
      <c r="AH194" s="49">
        <f t="shared" ref="AH194:AQ194" si="756">INT(AH$7 = $E194) * INDIRECT(ADDRESS($B$1 + $A194, $F$1))</f>
        <v>0</v>
      </c>
      <c r="AI194" s="8">
        <f t="shared" si="756"/>
        <v>0</v>
      </c>
      <c r="AJ194" s="8">
        <f t="shared" si="756"/>
        <v>0</v>
      </c>
      <c r="AK194" s="8">
        <f t="shared" si="756"/>
        <v>0</v>
      </c>
      <c r="AL194" s="8">
        <f t="shared" si="756"/>
        <v>1</v>
      </c>
      <c r="AM194" s="8">
        <f t="shared" si="756"/>
        <v>0</v>
      </c>
      <c r="AN194" s="8">
        <f t="shared" si="756"/>
        <v>0</v>
      </c>
      <c r="AO194" s="8">
        <f t="shared" si="756"/>
        <v>0</v>
      </c>
      <c r="AP194" s="8">
        <f t="shared" si="756"/>
        <v>0</v>
      </c>
      <c r="AQ194" s="51">
        <f t="shared" si="756"/>
        <v>0</v>
      </c>
      <c r="AR194" s="8">
        <f t="shared" ref="AR194:BA194" si="757">IF($D194 = "[", INT(AR$7 &lt;= $G194) * ($C194 + 1), U194)</f>
        <v>11</v>
      </c>
      <c r="AS194" s="8">
        <f t="shared" si="757"/>
        <v>0</v>
      </c>
      <c r="AT194" s="8">
        <f t="shared" si="757"/>
        <v>0</v>
      </c>
      <c r="AU194" s="8">
        <f t="shared" si="757"/>
        <v>0</v>
      </c>
      <c r="AV194" s="8">
        <f t="shared" si="757"/>
        <v>0</v>
      </c>
      <c r="AW194" s="8">
        <f t="shared" si="757"/>
        <v>0</v>
      </c>
      <c r="AX194" s="8">
        <f t="shared" si="757"/>
        <v>0</v>
      </c>
      <c r="AY194" s="8">
        <f t="shared" si="757"/>
        <v>0</v>
      </c>
      <c r="AZ194" s="8">
        <f t="shared" si="757"/>
        <v>0</v>
      </c>
      <c r="BA194" s="8">
        <f t="shared" si="757"/>
        <v>0</v>
      </c>
      <c r="BB194" s="52">
        <f t="shared" si="21"/>
        <v>1</v>
      </c>
    </row>
    <row r="195">
      <c r="A195" s="53">
        <v>186.0</v>
      </c>
      <c r="B195" s="45" t="str">
        <f t="shared" si="5"/>
        <v/>
      </c>
      <c r="C195" s="46">
        <f t="shared" si="6"/>
        <v>31</v>
      </c>
      <c r="D195" s="47" t="str">
        <f t="shared" si="7"/>
        <v>+</v>
      </c>
      <c r="E195" s="46">
        <f t="shared" si="8"/>
        <v>4</v>
      </c>
      <c r="F195" s="48">
        <f t="shared" si="9"/>
        <v>55</v>
      </c>
      <c r="G195" s="46">
        <f t="shared" si="10"/>
        <v>1</v>
      </c>
      <c r="H195" s="48">
        <f t="shared" si="11"/>
        <v>0</v>
      </c>
      <c r="I195" s="49" t="str">
        <f t="shared" si="12"/>
        <v/>
      </c>
      <c r="J195" s="46" t="str">
        <f t="shared" si="13"/>
        <v/>
      </c>
      <c r="K195" s="46">
        <f t="shared" ref="K195:T195" si="758">MOD(K194+AH194, 256)</f>
        <v>5</v>
      </c>
      <c r="L195" s="50">
        <f t="shared" si="758"/>
        <v>6</v>
      </c>
      <c r="M195" s="50">
        <f t="shared" si="758"/>
        <v>18</v>
      </c>
      <c r="N195" s="50">
        <f t="shared" si="758"/>
        <v>42</v>
      </c>
      <c r="O195" s="50">
        <f t="shared" si="758"/>
        <v>55</v>
      </c>
      <c r="P195" s="50">
        <f t="shared" si="758"/>
        <v>0</v>
      </c>
      <c r="Q195" s="50">
        <f t="shared" si="758"/>
        <v>0</v>
      </c>
      <c r="R195" s="50">
        <f t="shared" si="758"/>
        <v>0</v>
      </c>
      <c r="S195" s="50">
        <f t="shared" si="758"/>
        <v>0</v>
      </c>
      <c r="T195" s="48">
        <f t="shared" si="758"/>
        <v>0</v>
      </c>
      <c r="U195" s="50">
        <f t="shared" ref="U195:AD195" si="759">AR194</f>
        <v>11</v>
      </c>
      <c r="V195" s="50">
        <f t="shared" si="759"/>
        <v>0</v>
      </c>
      <c r="W195" s="50">
        <f t="shared" si="759"/>
        <v>0</v>
      </c>
      <c r="X195" s="50">
        <f t="shared" si="759"/>
        <v>0</v>
      </c>
      <c r="Y195" s="50">
        <f t="shared" si="759"/>
        <v>0</v>
      </c>
      <c r="Z195" s="50">
        <f t="shared" si="759"/>
        <v>0</v>
      </c>
      <c r="AA195" s="50">
        <f t="shared" si="759"/>
        <v>0</v>
      </c>
      <c r="AB195" s="50">
        <f t="shared" si="759"/>
        <v>0</v>
      </c>
      <c r="AC195" s="50">
        <f t="shared" si="759"/>
        <v>0</v>
      </c>
      <c r="AD195" s="48">
        <f t="shared" si="759"/>
        <v>0</v>
      </c>
      <c r="AE195" s="51">
        <f t="shared" si="16"/>
        <v>32</v>
      </c>
      <c r="AF195" s="52">
        <f t="shared" si="17"/>
        <v>4</v>
      </c>
      <c r="AG195" s="49">
        <f t="shared" si="18"/>
        <v>1</v>
      </c>
      <c r="AH195" s="49">
        <f t="shared" ref="AH195:AQ195" si="760">INT(AH$7 = $E195) * INDIRECT(ADDRESS($B$1 + $A195, $F$1))</f>
        <v>0</v>
      </c>
      <c r="AI195" s="8">
        <f t="shared" si="760"/>
        <v>0</v>
      </c>
      <c r="AJ195" s="8">
        <f t="shared" si="760"/>
        <v>0</v>
      </c>
      <c r="AK195" s="8">
        <f t="shared" si="760"/>
        <v>0</v>
      </c>
      <c r="AL195" s="8">
        <f t="shared" si="760"/>
        <v>1</v>
      </c>
      <c r="AM195" s="8">
        <f t="shared" si="760"/>
        <v>0</v>
      </c>
      <c r="AN195" s="8">
        <f t="shared" si="760"/>
        <v>0</v>
      </c>
      <c r="AO195" s="8">
        <f t="shared" si="760"/>
        <v>0</v>
      </c>
      <c r="AP195" s="8">
        <f t="shared" si="760"/>
        <v>0</v>
      </c>
      <c r="AQ195" s="51">
        <f t="shared" si="760"/>
        <v>0</v>
      </c>
      <c r="AR195" s="8">
        <f t="shared" ref="AR195:BA195" si="761">IF($D195 = "[", INT(AR$7 &lt;= $G195) * ($C195 + 1), U195)</f>
        <v>11</v>
      </c>
      <c r="AS195" s="8">
        <f t="shared" si="761"/>
        <v>0</v>
      </c>
      <c r="AT195" s="8">
        <f t="shared" si="761"/>
        <v>0</v>
      </c>
      <c r="AU195" s="8">
        <f t="shared" si="761"/>
        <v>0</v>
      </c>
      <c r="AV195" s="8">
        <f t="shared" si="761"/>
        <v>0</v>
      </c>
      <c r="AW195" s="8">
        <f t="shared" si="761"/>
        <v>0</v>
      </c>
      <c r="AX195" s="8">
        <f t="shared" si="761"/>
        <v>0</v>
      </c>
      <c r="AY195" s="8">
        <f t="shared" si="761"/>
        <v>0</v>
      </c>
      <c r="AZ195" s="8">
        <f t="shared" si="761"/>
        <v>0</v>
      </c>
      <c r="BA195" s="8">
        <f t="shared" si="761"/>
        <v>0</v>
      </c>
      <c r="BB195" s="52">
        <f t="shared" si="21"/>
        <v>1</v>
      </c>
    </row>
    <row r="196">
      <c r="A196" s="53">
        <v>187.0</v>
      </c>
      <c r="B196" s="45" t="str">
        <f t="shared" si="5"/>
        <v/>
      </c>
      <c r="C196" s="46">
        <f t="shared" si="6"/>
        <v>32</v>
      </c>
      <c r="D196" s="47" t="str">
        <f t="shared" si="7"/>
        <v>+</v>
      </c>
      <c r="E196" s="46">
        <f t="shared" si="8"/>
        <v>4</v>
      </c>
      <c r="F196" s="48">
        <f t="shared" si="9"/>
        <v>56</v>
      </c>
      <c r="G196" s="46">
        <f t="shared" si="10"/>
        <v>1</v>
      </c>
      <c r="H196" s="48">
        <f t="shared" si="11"/>
        <v>0</v>
      </c>
      <c r="I196" s="49" t="str">
        <f t="shared" si="12"/>
        <v/>
      </c>
      <c r="J196" s="46" t="str">
        <f t="shared" si="13"/>
        <v/>
      </c>
      <c r="K196" s="46">
        <f t="shared" ref="K196:T196" si="762">MOD(K195+AH195, 256)</f>
        <v>5</v>
      </c>
      <c r="L196" s="50">
        <f t="shared" si="762"/>
        <v>6</v>
      </c>
      <c r="M196" s="50">
        <f t="shared" si="762"/>
        <v>18</v>
      </c>
      <c r="N196" s="50">
        <f t="shared" si="762"/>
        <v>42</v>
      </c>
      <c r="O196" s="50">
        <f t="shared" si="762"/>
        <v>56</v>
      </c>
      <c r="P196" s="50">
        <f t="shared" si="762"/>
        <v>0</v>
      </c>
      <c r="Q196" s="50">
        <f t="shared" si="762"/>
        <v>0</v>
      </c>
      <c r="R196" s="50">
        <f t="shared" si="762"/>
        <v>0</v>
      </c>
      <c r="S196" s="50">
        <f t="shared" si="762"/>
        <v>0</v>
      </c>
      <c r="T196" s="48">
        <f t="shared" si="762"/>
        <v>0</v>
      </c>
      <c r="U196" s="50">
        <f t="shared" ref="U196:AD196" si="763">AR195</f>
        <v>11</v>
      </c>
      <c r="V196" s="50">
        <f t="shared" si="763"/>
        <v>0</v>
      </c>
      <c r="W196" s="50">
        <f t="shared" si="763"/>
        <v>0</v>
      </c>
      <c r="X196" s="50">
        <f t="shared" si="763"/>
        <v>0</v>
      </c>
      <c r="Y196" s="50">
        <f t="shared" si="763"/>
        <v>0</v>
      </c>
      <c r="Z196" s="50">
        <f t="shared" si="763"/>
        <v>0</v>
      </c>
      <c r="AA196" s="50">
        <f t="shared" si="763"/>
        <v>0</v>
      </c>
      <c r="AB196" s="50">
        <f t="shared" si="763"/>
        <v>0</v>
      </c>
      <c r="AC196" s="50">
        <f t="shared" si="763"/>
        <v>0</v>
      </c>
      <c r="AD196" s="48">
        <f t="shared" si="763"/>
        <v>0</v>
      </c>
      <c r="AE196" s="51">
        <f t="shared" si="16"/>
        <v>33</v>
      </c>
      <c r="AF196" s="52">
        <f t="shared" si="17"/>
        <v>4</v>
      </c>
      <c r="AG196" s="49">
        <f t="shared" si="18"/>
        <v>1</v>
      </c>
      <c r="AH196" s="49">
        <f t="shared" ref="AH196:AQ196" si="764">INT(AH$7 = $E196) * INDIRECT(ADDRESS($B$1 + $A196, $F$1))</f>
        <v>0</v>
      </c>
      <c r="AI196" s="8">
        <f t="shared" si="764"/>
        <v>0</v>
      </c>
      <c r="AJ196" s="8">
        <f t="shared" si="764"/>
        <v>0</v>
      </c>
      <c r="AK196" s="8">
        <f t="shared" si="764"/>
        <v>0</v>
      </c>
      <c r="AL196" s="8">
        <f t="shared" si="764"/>
        <v>1</v>
      </c>
      <c r="AM196" s="8">
        <f t="shared" si="764"/>
        <v>0</v>
      </c>
      <c r="AN196" s="8">
        <f t="shared" si="764"/>
        <v>0</v>
      </c>
      <c r="AO196" s="8">
        <f t="shared" si="764"/>
        <v>0</v>
      </c>
      <c r="AP196" s="8">
        <f t="shared" si="764"/>
        <v>0</v>
      </c>
      <c r="AQ196" s="51">
        <f t="shared" si="764"/>
        <v>0</v>
      </c>
      <c r="AR196" s="8">
        <f t="shared" ref="AR196:BA196" si="765">IF($D196 = "[", INT(AR$7 &lt;= $G196) * ($C196 + 1), U196)</f>
        <v>11</v>
      </c>
      <c r="AS196" s="8">
        <f t="shared" si="765"/>
        <v>0</v>
      </c>
      <c r="AT196" s="8">
        <f t="shared" si="765"/>
        <v>0</v>
      </c>
      <c r="AU196" s="8">
        <f t="shared" si="765"/>
        <v>0</v>
      </c>
      <c r="AV196" s="8">
        <f t="shared" si="765"/>
        <v>0</v>
      </c>
      <c r="AW196" s="8">
        <f t="shared" si="765"/>
        <v>0</v>
      </c>
      <c r="AX196" s="8">
        <f t="shared" si="765"/>
        <v>0</v>
      </c>
      <c r="AY196" s="8">
        <f t="shared" si="765"/>
        <v>0</v>
      </c>
      <c r="AZ196" s="8">
        <f t="shared" si="765"/>
        <v>0</v>
      </c>
      <c r="BA196" s="8">
        <f t="shared" si="765"/>
        <v>0</v>
      </c>
      <c r="BB196" s="52">
        <f t="shared" si="21"/>
        <v>1</v>
      </c>
    </row>
    <row r="197">
      <c r="A197" s="53">
        <v>188.0</v>
      </c>
      <c r="B197" s="45" t="str">
        <f t="shared" si="5"/>
        <v/>
      </c>
      <c r="C197" s="46">
        <f t="shared" si="6"/>
        <v>33</v>
      </c>
      <c r="D197" s="47" t="str">
        <f t="shared" si="7"/>
        <v>+</v>
      </c>
      <c r="E197" s="46">
        <f t="shared" si="8"/>
        <v>4</v>
      </c>
      <c r="F197" s="48">
        <f t="shared" si="9"/>
        <v>57</v>
      </c>
      <c r="G197" s="46">
        <f t="shared" si="10"/>
        <v>1</v>
      </c>
      <c r="H197" s="48">
        <f t="shared" si="11"/>
        <v>0</v>
      </c>
      <c r="I197" s="49" t="str">
        <f t="shared" si="12"/>
        <v/>
      </c>
      <c r="J197" s="46" t="str">
        <f t="shared" si="13"/>
        <v/>
      </c>
      <c r="K197" s="46">
        <f t="shared" ref="K197:T197" si="766">MOD(K196+AH196, 256)</f>
        <v>5</v>
      </c>
      <c r="L197" s="50">
        <f t="shared" si="766"/>
        <v>6</v>
      </c>
      <c r="M197" s="50">
        <f t="shared" si="766"/>
        <v>18</v>
      </c>
      <c r="N197" s="50">
        <f t="shared" si="766"/>
        <v>42</v>
      </c>
      <c r="O197" s="50">
        <f t="shared" si="766"/>
        <v>57</v>
      </c>
      <c r="P197" s="50">
        <f t="shared" si="766"/>
        <v>0</v>
      </c>
      <c r="Q197" s="50">
        <f t="shared" si="766"/>
        <v>0</v>
      </c>
      <c r="R197" s="50">
        <f t="shared" si="766"/>
        <v>0</v>
      </c>
      <c r="S197" s="50">
        <f t="shared" si="766"/>
        <v>0</v>
      </c>
      <c r="T197" s="48">
        <f t="shared" si="766"/>
        <v>0</v>
      </c>
      <c r="U197" s="50">
        <f t="shared" ref="U197:AD197" si="767">AR196</f>
        <v>11</v>
      </c>
      <c r="V197" s="50">
        <f t="shared" si="767"/>
        <v>0</v>
      </c>
      <c r="W197" s="50">
        <f t="shared" si="767"/>
        <v>0</v>
      </c>
      <c r="X197" s="50">
        <f t="shared" si="767"/>
        <v>0</v>
      </c>
      <c r="Y197" s="50">
        <f t="shared" si="767"/>
        <v>0</v>
      </c>
      <c r="Z197" s="50">
        <f t="shared" si="767"/>
        <v>0</v>
      </c>
      <c r="AA197" s="50">
        <f t="shared" si="767"/>
        <v>0</v>
      </c>
      <c r="AB197" s="50">
        <f t="shared" si="767"/>
        <v>0</v>
      </c>
      <c r="AC197" s="50">
        <f t="shared" si="767"/>
        <v>0</v>
      </c>
      <c r="AD197" s="48">
        <f t="shared" si="767"/>
        <v>0</v>
      </c>
      <c r="AE197" s="51">
        <f t="shared" si="16"/>
        <v>34</v>
      </c>
      <c r="AF197" s="52">
        <f t="shared" si="17"/>
        <v>4</v>
      </c>
      <c r="AG197" s="49">
        <f t="shared" si="18"/>
        <v>1</v>
      </c>
      <c r="AH197" s="49">
        <f t="shared" ref="AH197:AQ197" si="768">INT(AH$7 = $E197) * INDIRECT(ADDRESS($B$1 + $A197, $F$1))</f>
        <v>0</v>
      </c>
      <c r="AI197" s="8">
        <f t="shared" si="768"/>
        <v>0</v>
      </c>
      <c r="AJ197" s="8">
        <f t="shared" si="768"/>
        <v>0</v>
      </c>
      <c r="AK197" s="8">
        <f t="shared" si="768"/>
        <v>0</v>
      </c>
      <c r="AL197" s="8">
        <f t="shared" si="768"/>
        <v>1</v>
      </c>
      <c r="AM197" s="8">
        <f t="shared" si="768"/>
        <v>0</v>
      </c>
      <c r="AN197" s="8">
        <f t="shared" si="768"/>
        <v>0</v>
      </c>
      <c r="AO197" s="8">
        <f t="shared" si="768"/>
        <v>0</v>
      </c>
      <c r="AP197" s="8">
        <f t="shared" si="768"/>
        <v>0</v>
      </c>
      <c r="AQ197" s="51">
        <f t="shared" si="768"/>
        <v>0</v>
      </c>
      <c r="AR197" s="8">
        <f t="shared" ref="AR197:BA197" si="769">IF($D197 = "[", INT(AR$7 &lt;= $G197) * ($C197 + 1), U197)</f>
        <v>11</v>
      </c>
      <c r="AS197" s="8">
        <f t="shared" si="769"/>
        <v>0</v>
      </c>
      <c r="AT197" s="8">
        <f t="shared" si="769"/>
        <v>0</v>
      </c>
      <c r="AU197" s="8">
        <f t="shared" si="769"/>
        <v>0</v>
      </c>
      <c r="AV197" s="8">
        <f t="shared" si="769"/>
        <v>0</v>
      </c>
      <c r="AW197" s="8">
        <f t="shared" si="769"/>
        <v>0</v>
      </c>
      <c r="AX197" s="8">
        <f t="shared" si="769"/>
        <v>0</v>
      </c>
      <c r="AY197" s="8">
        <f t="shared" si="769"/>
        <v>0</v>
      </c>
      <c r="AZ197" s="8">
        <f t="shared" si="769"/>
        <v>0</v>
      </c>
      <c r="BA197" s="8">
        <f t="shared" si="769"/>
        <v>0</v>
      </c>
      <c r="BB197" s="52">
        <f t="shared" si="21"/>
        <v>1</v>
      </c>
    </row>
    <row r="198">
      <c r="A198" s="53">
        <v>189.0</v>
      </c>
      <c r="B198" s="45" t="str">
        <f t="shared" si="5"/>
        <v/>
      </c>
      <c r="C198" s="46">
        <f t="shared" si="6"/>
        <v>34</v>
      </c>
      <c r="D198" s="47" t="str">
        <f t="shared" si="7"/>
        <v>+</v>
      </c>
      <c r="E198" s="46">
        <f t="shared" si="8"/>
        <v>4</v>
      </c>
      <c r="F198" s="48">
        <f t="shared" si="9"/>
        <v>58</v>
      </c>
      <c r="G198" s="46">
        <f t="shared" si="10"/>
        <v>1</v>
      </c>
      <c r="H198" s="48">
        <f t="shared" si="11"/>
        <v>0</v>
      </c>
      <c r="I198" s="49" t="str">
        <f t="shared" si="12"/>
        <v/>
      </c>
      <c r="J198" s="46" t="str">
        <f t="shared" si="13"/>
        <v/>
      </c>
      <c r="K198" s="46">
        <f t="shared" ref="K198:T198" si="770">MOD(K197+AH197, 256)</f>
        <v>5</v>
      </c>
      <c r="L198" s="50">
        <f t="shared" si="770"/>
        <v>6</v>
      </c>
      <c r="M198" s="50">
        <f t="shared" si="770"/>
        <v>18</v>
      </c>
      <c r="N198" s="50">
        <f t="shared" si="770"/>
        <v>42</v>
      </c>
      <c r="O198" s="50">
        <f t="shared" si="770"/>
        <v>58</v>
      </c>
      <c r="P198" s="50">
        <f t="shared" si="770"/>
        <v>0</v>
      </c>
      <c r="Q198" s="50">
        <f t="shared" si="770"/>
        <v>0</v>
      </c>
      <c r="R198" s="50">
        <f t="shared" si="770"/>
        <v>0</v>
      </c>
      <c r="S198" s="50">
        <f t="shared" si="770"/>
        <v>0</v>
      </c>
      <c r="T198" s="48">
        <f t="shared" si="770"/>
        <v>0</v>
      </c>
      <c r="U198" s="50">
        <f t="shared" ref="U198:AD198" si="771">AR197</f>
        <v>11</v>
      </c>
      <c r="V198" s="50">
        <f t="shared" si="771"/>
        <v>0</v>
      </c>
      <c r="W198" s="50">
        <f t="shared" si="771"/>
        <v>0</v>
      </c>
      <c r="X198" s="50">
        <f t="shared" si="771"/>
        <v>0</v>
      </c>
      <c r="Y198" s="50">
        <f t="shared" si="771"/>
        <v>0</v>
      </c>
      <c r="Z198" s="50">
        <f t="shared" si="771"/>
        <v>0</v>
      </c>
      <c r="AA198" s="50">
        <f t="shared" si="771"/>
        <v>0</v>
      </c>
      <c r="AB198" s="50">
        <f t="shared" si="771"/>
        <v>0</v>
      </c>
      <c r="AC198" s="50">
        <f t="shared" si="771"/>
        <v>0</v>
      </c>
      <c r="AD198" s="48">
        <f t="shared" si="771"/>
        <v>0</v>
      </c>
      <c r="AE198" s="51">
        <f t="shared" si="16"/>
        <v>35</v>
      </c>
      <c r="AF198" s="52">
        <f t="shared" si="17"/>
        <v>4</v>
      </c>
      <c r="AG198" s="49">
        <f t="shared" si="18"/>
        <v>1</v>
      </c>
      <c r="AH198" s="49">
        <f t="shared" ref="AH198:AQ198" si="772">INT(AH$7 = $E198) * INDIRECT(ADDRESS($B$1 + $A198, $F$1))</f>
        <v>0</v>
      </c>
      <c r="AI198" s="8">
        <f t="shared" si="772"/>
        <v>0</v>
      </c>
      <c r="AJ198" s="8">
        <f t="shared" si="772"/>
        <v>0</v>
      </c>
      <c r="AK198" s="8">
        <f t="shared" si="772"/>
        <v>0</v>
      </c>
      <c r="AL198" s="8">
        <f t="shared" si="772"/>
        <v>1</v>
      </c>
      <c r="AM198" s="8">
        <f t="shared" si="772"/>
        <v>0</v>
      </c>
      <c r="AN198" s="8">
        <f t="shared" si="772"/>
        <v>0</v>
      </c>
      <c r="AO198" s="8">
        <f t="shared" si="772"/>
        <v>0</v>
      </c>
      <c r="AP198" s="8">
        <f t="shared" si="772"/>
        <v>0</v>
      </c>
      <c r="AQ198" s="51">
        <f t="shared" si="772"/>
        <v>0</v>
      </c>
      <c r="AR198" s="8">
        <f t="shared" ref="AR198:BA198" si="773">IF($D198 = "[", INT(AR$7 &lt;= $G198) * ($C198 + 1), U198)</f>
        <v>11</v>
      </c>
      <c r="AS198" s="8">
        <f t="shared" si="773"/>
        <v>0</v>
      </c>
      <c r="AT198" s="8">
        <f t="shared" si="773"/>
        <v>0</v>
      </c>
      <c r="AU198" s="8">
        <f t="shared" si="773"/>
        <v>0</v>
      </c>
      <c r="AV198" s="8">
        <f t="shared" si="773"/>
        <v>0</v>
      </c>
      <c r="AW198" s="8">
        <f t="shared" si="773"/>
        <v>0</v>
      </c>
      <c r="AX198" s="8">
        <f t="shared" si="773"/>
        <v>0</v>
      </c>
      <c r="AY198" s="8">
        <f t="shared" si="773"/>
        <v>0</v>
      </c>
      <c r="AZ198" s="8">
        <f t="shared" si="773"/>
        <v>0</v>
      </c>
      <c r="BA198" s="8">
        <f t="shared" si="773"/>
        <v>0</v>
      </c>
      <c r="BB198" s="52">
        <f t="shared" si="21"/>
        <v>1</v>
      </c>
    </row>
    <row r="199">
      <c r="A199" s="53">
        <v>190.0</v>
      </c>
      <c r="B199" s="45" t="str">
        <f t="shared" si="5"/>
        <v/>
      </c>
      <c r="C199" s="46">
        <f t="shared" si="6"/>
        <v>35</v>
      </c>
      <c r="D199" s="47" t="str">
        <f t="shared" si="7"/>
        <v>+</v>
      </c>
      <c r="E199" s="46">
        <f t="shared" si="8"/>
        <v>4</v>
      </c>
      <c r="F199" s="48">
        <f t="shared" si="9"/>
        <v>59</v>
      </c>
      <c r="G199" s="46">
        <f t="shared" si="10"/>
        <v>1</v>
      </c>
      <c r="H199" s="48">
        <f t="shared" si="11"/>
        <v>0</v>
      </c>
      <c r="I199" s="49" t="str">
        <f t="shared" si="12"/>
        <v/>
      </c>
      <c r="J199" s="46" t="str">
        <f t="shared" si="13"/>
        <v/>
      </c>
      <c r="K199" s="46">
        <f t="shared" ref="K199:T199" si="774">MOD(K198+AH198, 256)</f>
        <v>5</v>
      </c>
      <c r="L199" s="50">
        <f t="shared" si="774"/>
        <v>6</v>
      </c>
      <c r="M199" s="50">
        <f t="shared" si="774"/>
        <v>18</v>
      </c>
      <c r="N199" s="50">
        <f t="shared" si="774"/>
        <v>42</v>
      </c>
      <c r="O199" s="50">
        <f t="shared" si="774"/>
        <v>59</v>
      </c>
      <c r="P199" s="50">
        <f t="shared" si="774"/>
        <v>0</v>
      </c>
      <c r="Q199" s="50">
        <f t="shared" si="774"/>
        <v>0</v>
      </c>
      <c r="R199" s="50">
        <f t="shared" si="774"/>
        <v>0</v>
      </c>
      <c r="S199" s="50">
        <f t="shared" si="774"/>
        <v>0</v>
      </c>
      <c r="T199" s="48">
        <f t="shared" si="774"/>
        <v>0</v>
      </c>
      <c r="U199" s="50">
        <f t="shared" ref="U199:AD199" si="775">AR198</f>
        <v>11</v>
      </c>
      <c r="V199" s="50">
        <f t="shared" si="775"/>
        <v>0</v>
      </c>
      <c r="W199" s="50">
        <f t="shared" si="775"/>
        <v>0</v>
      </c>
      <c r="X199" s="50">
        <f t="shared" si="775"/>
        <v>0</v>
      </c>
      <c r="Y199" s="50">
        <f t="shared" si="775"/>
        <v>0</v>
      </c>
      <c r="Z199" s="50">
        <f t="shared" si="775"/>
        <v>0</v>
      </c>
      <c r="AA199" s="50">
        <f t="shared" si="775"/>
        <v>0</v>
      </c>
      <c r="AB199" s="50">
        <f t="shared" si="775"/>
        <v>0</v>
      </c>
      <c r="AC199" s="50">
        <f t="shared" si="775"/>
        <v>0</v>
      </c>
      <c r="AD199" s="48">
        <f t="shared" si="775"/>
        <v>0</v>
      </c>
      <c r="AE199" s="51">
        <f t="shared" si="16"/>
        <v>36</v>
      </c>
      <c r="AF199" s="52">
        <f t="shared" si="17"/>
        <v>4</v>
      </c>
      <c r="AG199" s="49">
        <f t="shared" si="18"/>
        <v>1</v>
      </c>
      <c r="AH199" s="49">
        <f t="shared" ref="AH199:AQ199" si="776">INT(AH$7 = $E199) * INDIRECT(ADDRESS($B$1 + $A199, $F$1))</f>
        <v>0</v>
      </c>
      <c r="AI199" s="8">
        <f t="shared" si="776"/>
        <v>0</v>
      </c>
      <c r="AJ199" s="8">
        <f t="shared" si="776"/>
        <v>0</v>
      </c>
      <c r="AK199" s="8">
        <f t="shared" si="776"/>
        <v>0</v>
      </c>
      <c r="AL199" s="8">
        <f t="shared" si="776"/>
        <v>1</v>
      </c>
      <c r="AM199" s="8">
        <f t="shared" si="776"/>
        <v>0</v>
      </c>
      <c r="AN199" s="8">
        <f t="shared" si="776"/>
        <v>0</v>
      </c>
      <c r="AO199" s="8">
        <f t="shared" si="776"/>
        <v>0</v>
      </c>
      <c r="AP199" s="8">
        <f t="shared" si="776"/>
        <v>0</v>
      </c>
      <c r="AQ199" s="51">
        <f t="shared" si="776"/>
        <v>0</v>
      </c>
      <c r="AR199" s="8">
        <f t="shared" ref="AR199:BA199" si="777">IF($D199 = "[", INT(AR$7 &lt;= $G199) * ($C199 + 1), U199)</f>
        <v>11</v>
      </c>
      <c r="AS199" s="8">
        <f t="shared" si="777"/>
        <v>0</v>
      </c>
      <c r="AT199" s="8">
        <f t="shared" si="777"/>
        <v>0</v>
      </c>
      <c r="AU199" s="8">
        <f t="shared" si="777"/>
        <v>0</v>
      </c>
      <c r="AV199" s="8">
        <f t="shared" si="777"/>
        <v>0</v>
      </c>
      <c r="AW199" s="8">
        <f t="shared" si="777"/>
        <v>0</v>
      </c>
      <c r="AX199" s="8">
        <f t="shared" si="777"/>
        <v>0</v>
      </c>
      <c r="AY199" s="8">
        <f t="shared" si="777"/>
        <v>0</v>
      </c>
      <c r="AZ199" s="8">
        <f t="shared" si="777"/>
        <v>0</v>
      </c>
      <c r="BA199" s="8">
        <f t="shared" si="777"/>
        <v>0</v>
      </c>
      <c r="BB199" s="52">
        <f t="shared" si="21"/>
        <v>1</v>
      </c>
    </row>
    <row r="200">
      <c r="A200" s="53">
        <v>191.0</v>
      </c>
      <c r="B200" s="45" t="str">
        <f t="shared" si="5"/>
        <v/>
      </c>
      <c r="C200" s="46">
        <f t="shared" si="6"/>
        <v>36</v>
      </c>
      <c r="D200" s="47" t="str">
        <f t="shared" si="7"/>
        <v>&lt;</v>
      </c>
      <c r="E200" s="46">
        <f t="shared" si="8"/>
        <v>4</v>
      </c>
      <c r="F200" s="48">
        <f t="shared" si="9"/>
        <v>60</v>
      </c>
      <c r="G200" s="46">
        <f t="shared" si="10"/>
        <v>1</v>
      </c>
      <c r="H200" s="48">
        <f t="shared" si="11"/>
        <v>0</v>
      </c>
      <c r="I200" s="49" t="str">
        <f t="shared" si="12"/>
        <v/>
      </c>
      <c r="J200" s="46" t="str">
        <f t="shared" si="13"/>
        <v/>
      </c>
      <c r="K200" s="46">
        <f t="shared" ref="K200:T200" si="778">MOD(K199+AH199, 256)</f>
        <v>5</v>
      </c>
      <c r="L200" s="50">
        <f t="shared" si="778"/>
        <v>6</v>
      </c>
      <c r="M200" s="50">
        <f t="shared" si="778"/>
        <v>18</v>
      </c>
      <c r="N200" s="50">
        <f t="shared" si="778"/>
        <v>42</v>
      </c>
      <c r="O200" s="50">
        <f t="shared" si="778"/>
        <v>60</v>
      </c>
      <c r="P200" s="50">
        <f t="shared" si="778"/>
        <v>0</v>
      </c>
      <c r="Q200" s="50">
        <f t="shared" si="778"/>
        <v>0</v>
      </c>
      <c r="R200" s="50">
        <f t="shared" si="778"/>
        <v>0</v>
      </c>
      <c r="S200" s="50">
        <f t="shared" si="778"/>
        <v>0</v>
      </c>
      <c r="T200" s="48">
        <f t="shared" si="778"/>
        <v>0</v>
      </c>
      <c r="U200" s="50">
        <f t="shared" ref="U200:AD200" si="779">AR199</f>
        <v>11</v>
      </c>
      <c r="V200" s="50">
        <f t="shared" si="779"/>
        <v>0</v>
      </c>
      <c r="W200" s="50">
        <f t="shared" si="779"/>
        <v>0</v>
      </c>
      <c r="X200" s="50">
        <f t="shared" si="779"/>
        <v>0</v>
      </c>
      <c r="Y200" s="50">
        <f t="shared" si="779"/>
        <v>0</v>
      </c>
      <c r="Z200" s="50">
        <f t="shared" si="779"/>
        <v>0</v>
      </c>
      <c r="AA200" s="50">
        <f t="shared" si="779"/>
        <v>0</v>
      </c>
      <c r="AB200" s="50">
        <f t="shared" si="779"/>
        <v>0</v>
      </c>
      <c r="AC200" s="50">
        <f t="shared" si="779"/>
        <v>0</v>
      </c>
      <c r="AD200" s="48">
        <f t="shared" si="779"/>
        <v>0</v>
      </c>
      <c r="AE200" s="51">
        <f t="shared" si="16"/>
        <v>37</v>
      </c>
      <c r="AF200" s="52">
        <f t="shared" si="17"/>
        <v>3</v>
      </c>
      <c r="AG200" s="49">
        <f t="shared" si="18"/>
        <v>1</v>
      </c>
      <c r="AH200" s="49">
        <f t="shared" ref="AH200:AQ200" si="780">INT(AH$7 = $E200) * INDIRECT(ADDRESS($B$1 + $A200, $F$1))</f>
        <v>0</v>
      </c>
      <c r="AI200" s="8">
        <f t="shared" si="780"/>
        <v>0</v>
      </c>
      <c r="AJ200" s="8">
        <f t="shared" si="780"/>
        <v>0</v>
      </c>
      <c r="AK200" s="8">
        <f t="shared" si="780"/>
        <v>0</v>
      </c>
      <c r="AL200" s="8">
        <f t="shared" si="780"/>
        <v>0</v>
      </c>
      <c r="AM200" s="8">
        <f t="shared" si="780"/>
        <v>0</v>
      </c>
      <c r="AN200" s="8">
        <f t="shared" si="780"/>
        <v>0</v>
      </c>
      <c r="AO200" s="8">
        <f t="shared" si="780"/>
        <v>0</v>
      </c>
      <c r="AP200" s="8">
        <f t="shared" si="780"/>
        <v>0</v>
      </c>
      <c r="AQ200" s="51">
        <f t="shared" si="780"/>
        <v>0</v>
      </c>
      <c r="AR200" s="8">
        <f t="shared" ref="AR200:BA200" si="781">IF($D200 = "[", INT(AR$7 &lt;= $G200) * ($C200 + 1), U200)</f>
        <v>11</v>
      </c>
      <c r="AS200" s="8">
        <f t="shared" si="781"/>
        <v>0</v>
      </c>
      <c r="AT200" s="8">
        <f t="shared" si="781"/>
        <v>0</v>
      </c>
      <c r="AU200" s="8">
        <f t="shared" si="781"/>
        <v>0</v>
      </c>
      <c r="AV200" s="8">
        <f t="shared" si="781"/>
        <v>0</v>
      </c>
      <c r="AW200" s="8">
        <f t="shared" si="781"/>
        <v>0</v>
      </c>
      <c r="AX200" s="8">
        <f t="shared" si="781"/>
        <v>0</v>
      </c>
      <c r="AY200" s="8">
        <f t="shared" si="781"/>
        <v>0</v>
      </c>
      <c r="AZ200" s="8">
        <f t="shared" si="781"/>
        <v>0</v>
      </c>
      <c r="BA200" s="8">
        <f t="shared" si="781"/>
        <v>0</v>
      </c>
      <c r="BB200" s="52">
        <f t="shared" si="21"/>
        <v>0</v>
      </c>
    </row>
    <row r="201">
      <c r="A201" s="53">
        <v>192.0</v>
      </c>
      <c r="B201" s="45" t="str">
        <f t="shared" si="5"/>
        <v/>
      </c>
      <c r="C201" s="46">
        <f t="shared" si="6"/>
        <v>37</v>
      </c>
      <c r="D201" s="47" t="str">
        <f t="shared" si="7"/>
        <v>&lt;</v>
      </c>
      <c r="E201" s="46">
        <f t="shared" si="8"/>
        <v>3</v>
      </c>
      <c r="F201" s="48">
        <f t="shared" si="9"/>
        <v>42</v>
      </c>
      <c r="G201" s="46">
        <f t="shared" si="10"/>
        <v>1</v>
      </c>
      <c r="H201" s="48">
        <f t="shared" si="11"/>
        <v>0</v>
      </c>
      <c r="I201" s="49" t="str">
        <f t="shared" si="12"/>
        <v/>
      </c>
      <c r="J201" s="46" t="str">
        <f t="shared" si="13"/>
        <v/>
      </c>
      <c r="K201" s="46">
        <f t="shared" ref="K201:T201" si="782">MOD(K200+AH200, 256)</f>
        <v>5</v>
      </c>
      <c r="L201" s="50">
        <f t="shared" si="782"/>
        <v>6</v>
      </c>
      <c r="M201" s="50">
        <f t="shared" si="782"/>
        <v>18</v>
      </c>
      <c r="N201" s="50">
        <f t="shared" si="782"/>
        <v>42</v>
      </c>
      <c r="O201" s="50">
        <f t="shared" si="782"/>
        <v>60</v>
      </c>
      <c r="P201" s="50">
        <f t="shared" si="782"/>
        <v>0</v>
      </c>
      <c r="Q201" s="50">
        <f t="shared" si="782"/>
        <v>0</v>
      </c>
      <c r="R201" s="50">
        <f t="shared" si="782"/>
        <v>0</v>
      </c>
      <c r="S201" s="50">
        <f t="shared" si="782"/>
        <v>0</v>
      </c>
      <c r="T201" s="48">
        <f t="shared" si="782"/>
        <v>0</v>
      </c>
      <c r="U201" s="50">
        <f t="shared" ref="U201:AD201" si="783">AR200</f>
        <v>11</v>
      </c>
      <c r="V201" s="50">
        <f t="shared" si="783"/>
        <v>0</v>
      </c>
      <c r="W201" s="50">
        <f t="shared" si="783"/>
        <v>0</v>
      </c>
      <c r="X201" s="50">
        <f t="shared" si="783"/>
        <v>0</v>
      </c>
      <c r="Y201" s="50">
        <f t="shared" si="783"/>
        <v>0</v>
      </c>
      <c r="Z201" s="50">
        <f t="shared" si="783"/>
        <v>0</v>
      </c>
      <c r="AA201" s="50">
        <f t="shared" si="783"/>
        <v>0</v>
      </c>
      <c r="AB201" s="50">
        <f t="shared" si="783"/>
        <v>0</v>
      </c>
      <c r="AC201" s="50">
        <f t="shared" si="783"/>
        <v>0</v>
      </c>
      <c r="AD201" s="48">
        <f t="shared" si="783"/>
        <v>0</v>
      </c>
      <c r="AE201" s="51">
        <f t="shared" si="16"/>
        <v>38</v>
      </c>
      <c r="AF201" s="52">
        <f t="shared" si="17"/>
        <v>2</v>
      </c>
      <c r="AG201" s="49">
        <f t="shared" si="18"/>
        <v>1</v>
      </c>
      <c r="AH201" s="49">
        <f t="shared" ref="AH201:AQ201" si="784">INT(AH$7 = $E201) * INDIRECT(ADDRESS($B$1 + $A201, $F$1))</f>
        <v>0</v>
      </c>
      <c r="AI201" s="8">
        <f t="shared" si="784"/>
        <v>0</v>
      </c>
      <c r="AJ201" s="8">
        <f t="shared" si="784"/>
        <v>0</v>
      </c>
      <c r="AK201" s="8">
        <f t="shared" si="784"/>
        <v>0</v>
      </c>
      <c r="AL201" s="8">
        <f t="shared" si="784"/>
        <v>0</v>
      </c>
      <c r="AM201" s="8">
        <f t="shared" si="784"/>
        <v>0</v>
      </c>
      <c r="AN201" s="8">
        <f t="shared" si="784"/>
        <v>0</v>
      </c>
      <c r="AO201" s="8">
        <f t="shared" si="784"/>
        <v>0</v>
      </c>
      <c r="AP201" s="8">
        <f t="shared" si="784"/>
        <v>0</v>
      </c>
      <c r="AQ201" s="51">
        <f t="shared" si="784"/>
        <v>0</v>
      </c>
      <c r="AR201" s="8">
        <f t="shared" ref="AR201:BA201" si="785">IF($D201 = "[", INT(AR$7 &lt;= $G201) * ($C201 + 1), U201)</f>
        <v>11</v>
      </c>
      <c r="AS201" s="8">
        <f t="shared" si="785"/>
        <v>0</v>
      </c>
      <c r="AT201" s="8">
        <f t="shared" si="785"/>
        <v>0</v>
      </c>
      <c r="AU201" s="8">
        <f t="shared" si="785"/>
        <v>0</v>
      </c>
      <c r="AV201" s="8">
        <f t="shared" si="785"/>
        <v>0</v>
      </c>
      <c r="AW201" s="8">
        <f t="shared" si="785"/>
        <v>0</v>
      </c>
      <c r="AX201" s="8">
        <f t="shared" si="785"/>
        <v>0</v>
      </c>
      <c r="AY201" s="8">
        <f t="shared" si="785"/>
        <v>0</v>
      </c>
      <c r="AZ201" s="8">
        <f t="shared" si="785"/>
        <v>0</v>
      </c>
      <c r="BA201" s="8">
        <f t="shared" si="785"/>
        <v>0</v>
      </c>
      <c r="BB201" s="52">
        <f t="shared" si="21"/>
        <v>0</v>
      </c>
    </row>
    <row r="202">
      <c r="A202" s="53">
        <v>193.0</v>
      </c>
      <c r="B202" s="45" t="str">
        <f t="shared" si="5"/>
        <v/>
      </c>
      <c r="C202" s="46">
        <f t="shared" si="6"/>
        <v>38</v>
      </c>
      <c r="D202" s="47" t="str">
        <f t="shared" si="7"/>
        <v>&lt;</v>
      </c>
      <c r="E202" s="46">
        <f t="shared" si="8"/>
        <v>2</v>
      </c>
      <c r="F202" s="48">
        <f t="shared" si="9"/>
        <v>18</v>
      </c>
      <c r="G202" s="46">
        <f t="shared" si="10"/>
        <v>1</v>
      </c>
      <c r="H202" s="48">
        <f t="shared" si="11"/>
        <v>0</v>
      </c>
      <c r="I202" s="49" t="str">
        <f t="shared" si="12"/>
        <v/>
      </c>
      <c r="J202" s="46" t="str">
        <f t="shared" si="13"/>
        <v/>
      </c>
      <c r="K202" s="46">
        <f t="shared" ref="K202:T202" si="786">MOD(K201+AH201, 256)</f>
        <v>5</v>
      </c>
      <c r="L202" s="50">
        <f t="shared" si="786"/>
        <v>6</v>
      </c>
      <c r="M202" s="50">
        <f t="shared" si="786"/>
        <v>18</v>
      </c>
      <c r="N202" s="50">
        <f t="shared" si="786"/>
        <v>42</v>
      </c>
      <c r="O202" s="50">
        <f t="shared" si="786"/>
        <v>60</v>
      </c>
      <c r="P202" s="50">
        <f t="shared" si="786"/>
        <v>0</v>
      </c>
      <c r="Q202" s="50">
        <f t="shared" si="786"/>
        <v>0</v>
      </c>
      <c r="R202" s="50">
        <f t="shared" si="786"/>
        <v>0</v>
      </c>
      <c r="S202" s="50">
        <f t="shared" si="786"/>
        <v>0</v>
      </c>
      <c r="T202" s="48">
        <f t="shared" si="786"/>
        <v>0</v>
      </c>
      <c r="U202" s="50">
        <f t="shared" ref="U202:AD202" si="787">AR201</f>
        <v>11</v>
      </c>
      <c r="V202" s="50">
        <f t="shared" si="787"/>
        <v>0</v>
      </c>
      <c r="W202" s="50">
        <f t="shared" si="787"/>
        <v>0</v>
      </c>
      <c r="X202" s="50">
        <f t="shared" si="787"/>
        <v>0</v>
      </c>
      <c r="Y202" s="50">
        <f t="shared" si="787"/>
        <v>0</v>
      </c>
      <c r="Z202" s="50">
        <f t="shared" si="787"/>
        <v>0</v>
      </c>
      <c r="AA202" s="50">
        <f t="shared" si="787"/>
        <v>0</v>
      </c>
      <c r="AB202" s="50">
        <f t="shared" si="787"/>
        <v>0</v>
      </c>
      <c r="AC202" s="50">
        <f t="shared" si="787"/>
        <v>0</v>
      </c>
      <c r="AD202" s="48">
        <f t="shared" si="787"/>
        <v>0</v>
      </c>
      <c r="AE202" s="51">
        <f t="shared" si="16"/>
        <v>39</v>
      </c>
      <c r="AF202" s="52">
        <f t="shared" si="17"/>
        <v>1</v>
      </c>
      <c r="AG202" s="49">
        <f t="shared" si="18"/>
        <v>1</v>
      </c>
      <c r="AH202" s="49">
        <f t="shared" ref="AH202:AQ202" si="788">INT(AH$7 = $E202) * INDIRECT(ADDRESS($B$1 + $A202, $F$1))</f>
        <v>0</v>
      </c>
      <c r="AI202" s="8">
        <f t="shared" si="788"/>
        <v>0</v>
      </c>
      <c r="AJ202" s="8">
        <f t="shared" si="788"/>
        <v>0</v>
      </c>
      <c r="AK202" s="8">
        <f t="shared" si="788"/>
        <v>0</v>
      </c>
      <c r="AL202" s="8">
        <f t="shared" si="788"/>
        <v>0</v>
      </c>
      <c r="AM202" s="8">
        <f t="shared" si="788"/>
        <v>0</v>
      </c>
      <c r="AN202" s="8">
        <f t="shared" si="788"/>
        <v>0</v>
      </c>
      <c r="AO202" s="8">
        <f t="shared" si="788"/>
        <v>0</v>
      </c>
      <c r="AP202" s="8">
        <f t="shared" si="788"/>
        <v>0</v>
      </c>
      <c r="AQ202" s="51">
        <f t="shared" si="788"/>
        <v>0</v>
      </c>
      <c r="AR202" s="8">
        <f t="shared" ref="AR202:BA202" si="789">IF($D202 = "[", INT(AR$7 &lt;= $G202) * ($C202 + 1), U202)</f>
        <v>11</v>
      </c>
      <c r="AS202" s="8">
        <f t="shared" si="789"/>
        <v>0</v>
      </c>
      <c r="AT202" s="8">
        <f t="shared" si="789"/>
        <v>0</v>
      </c>
      <c r="AU202" s="8">
        <f t="shared" si="789"/>
        <v>0</v>
      </c>
      <c r="AV202" s="8">
        <f t="shared" si="789"/>
        <v>0</v>
      </c>
      <c r="AW202" s="8">
        <f t="shared" si="789"/>
        <v>0</v>
      </c>
      <c r="AX202" s="8">
        <f t="shared" si="789"/>
        <v>0</v>
      </c>
      <c r="AY202" s="8">
        <f t="shared" si="789"/>
        <v>0</v>
      </c>
      <c r="AZ202" s="8">
        <f t="shared" si="789"/>
        <v>0</v>
      </c>
      <c r="BA202" s="8">
        <f t="shared" si="789"/>
        <v>0</v>
      </c>
      <c r="BB202" s="52">
        <f t="shared" si="21"/>
        <v>0</v>
      </c>
    </row>
    <row r="203">
      <c r="A203" s="53">
        <v>194.0</v>
      </c>
      <c r="B203" s="45" t="str">
        <f t="shared" si="5"/>
        <v/>
      </c>
      <c r="C203" s="46">
        <f t="shared" si="6"/>
        <v>39</v>
      </c>
      <c r="D203" s="47" t="str">
        <f t="shared" si="7"/>
        <v>&lt;</v>
      </c>
      <c r="E203" s="46">
        <f t="shared" si="8"/>
        <v>1</v>
      </c>
      <c r="F203" s="48">
        <f t="shared" si="9"/>
        <v>6</v>
      </c>
      <c r="G203" s="46">
        <f t="shared" si="10"/>
        <v>1</v>
      </c>
      <c r="H203" s="48">
        <f t="shared" si="11"/>
        <v>0</v>
      </c>
      <c r="I203" s="49" t="str">
        <f t="shared" si="12"/>
        <v/>
      </c>
      <c r="J203" s="46" t="str">
        <f t="shared" si="13"/>
        <v/>
      </c>
      <c r="K203" s="46">
        <f t="shared" ref="K203:T203" si="790">MOD(K202+AH202, 256)</f>
        <v>5</v>
      </c>
      <c r="L203" s="50">
        <f t="shared" si="790"/>
        <v>6</v>
      </c>
      <c r="M203" s="50">
        <f t="shared" si="790"/>
        <v>18</v>
      </c>
      <c r="N203" s="50">
        <f t="shared" si="790"/>
        <v>42</v>
      </c>
      <c r="O203" s="50">
        <f t="shared" si="790"/>
        <v>60</v>
      </c>
      <c r="P203" s="50">
        <f t="shared" si="790"/>
        <v>0</v>
      </c>
      <c r="Q203" s="50">
        <f t="shared" si="790"/>
        <v>0</v>
      </c>
      <c r="R203" s="50">
        <f t="shared" si="790"/>
        <v>0</v>
      </c>
      <c r="S203" s="50">
        <f t="shared" si="790"/>
        <v>0</v>
      </c>
      <c r="T203" s="48">
        <f t="shared" si="790"/>
        <v>0</v>
      </c>
      <c r="U203" s="50">
        <f t="shared" ref="U203:AD203" si="791">AR202</f>
        <v>11</v>
      </c>
      <c r="V203" s="50">
        <f t="shared" si="791"/>
        <v>0</v>
      </c>
      <c r="W203" s="50">
        <f t="shared" si="791"/>
        <v>0</v>
      </c>
      <c r="X203" s="50">
        <f t="shared" si="791"/>
        <v>0</v>
      </c>
      <c r="Y203" s="50">
        <f t="shared" si="791"/>
        <v>0</v>
      </c>
      <c r="Z203" s="50">
        <f t="shared" si="791"/>
        <v>0</v>
      </c>
      <c r="AA203" s="50">
        <f t="shared" si="791"/>
        <v>0</v>
      </c>
      <c r="AB203" s="50">
        <f t="shared" si="791"/>
        <v>0</v>
      </c>
      <c r="AC203" s="50">
        <f t="shared" si="791"/>
        <v>0</v>
      </c>
      <c r="AD203" s="48">
        <f t="shared" si="791"/>
        <v>0</v>
      </c>
      <c r="AE203" s="51">
        <f t="shared" si="16"/>
        <v>40</v>
      </c>
      <c r="AF203" s="52">
        <f t="shared" si="17"/>
        <v>0</v>
      </c>
      <c r="AG203" s="49">
        <f t="shared" si="18"/>
        <v>1</v>
      </c>
      <c r="AH203" s="49">
        <f t="shared" ref="AH203:AQ203" si="792">INT(AH$7 = $E203) * INDIRECT(ADDRESS($B$1 + $A203, $F$1))</f>
        <v>0</v>
      </c>
      <c r="AI203" s="8">
        <f t="shared" si="792"/>
        <v>0</v>
      </c>
      <c r="AJ203" s="8">
        <f t="shared" si="792"/>
        <v>0</v>
      </c>
      <c r="AK203" s="8">
        <f t="shared" si="792"/>
        <v>0</v>
      </c>
      <c r="AL203" s="8">
        <f t="shared" si="792"/>
        <v>0</v>
      </c>
      <c r="AM203" s="8">
        <f t="shared" si="792"/>
        <v>0</v>
      </c>
      <c r="AN203" s="8">
        <f t="shared" si="792"/>
        <v>0</v>
      </c>
      <c r="AO203" s="8">
        <f t="shared" si="792"/>
        <v>0</v>
      </c>
      <c r="AP203" s="8">
        <f t="shared" si="792"/>
        <v>0</v>
      </c>
      <c r="AQ203" s="51">
        <f t="shared" si="792"/>
        <v>0</v>
      </c>
      <c r="AR203" s="8">
        <f t="shared" ref="AR203:BA203" si="793">IF($D203 = "[", INT(AR$7 &lt;= $G203) * ($C203 + 1), U203)</f>
        <v>11</v>
      </c>
      <c r="AS203" s="8">
        <f t="shared" si="793"/>
        <v>0</v>
      </c>
      <c r="AT203" s="8">
        <f t="shared" si="793"/>
        <v>0</v>
      </c>
      <c r="AU203" s="8">
        <f t="shared" si="793"/>
        <v>0</v>
      </c>
      <c r="AV203" s="8">
        <f t="shared" si="793"/>
        <v>0</v>
      </c>
      <c r="AW203" s="8">
        <f t="shared" si="793"/>
        <v>0</v>
      </c>
      <c r="AX203" s="8">
        <f t="shared" si="793"/>
        <v>0</v>
      </c>
      <c r="AY203" s="8">
        <f t="shared" si="793"/>
        <v>0</v>
      </c>
      <c r="AZ203" s="8">
        <f t="shared" si="793"/>
        <v>0</v>
      </c>
      <c r="BA203" s="8">
        <f t="shared" si="793"/>
        <v>0</v>
      </c>
      <c r="BB203" s="52">
        <f t="shared" si="21"/>
        <v>0</v>
      </c>
    </row>
    <row r="204">
      <c r="A204" s="53">
        <v>195.0</v>
      </c>
      <c r="B204" s="45" t="str">
        <f t="shared" si="5"/>
        <v/>
      </c>
      <c r="C204" s="46">
        <f t="shared" si="6"/>
        <v>40</v>
      </c>
      <c r="D204" s="47" t="str">
        <f t="shared" si="7"/>
        <v>-</v>
      </c>
      <c r="E204" s="46">
        <f t="shared" si="8"/>
        <v>0</v>
      </c>
      <c r="F204" s="48">
        <f t="shared" si="9"/>
        <v>5</v>
      </c>
      <c r="G204" s="46">
        <f t="shared" si="10"/>
        <v>1</v>
      </c>
      <c r="H204" s="48">
        <f t="shared" si="11"/>
        <v>0</v>
      </c>
      <c r="I204" s="49" t="str">
        <f t="shared" si="12"/>
        <v/>
      </c>
      <c r="J204" s="46" t="str">
        <f t="shared" si="13"/>
        <v/>
      </c>
      <c r="K204" s="46">
        <f t="shared" ref="K204:T204" si="794">MOD(K203+AH203, 256)</f>
        <v>5</v>
      </c>
      <c r="L204" s="50">
        <f t="shared" si="794"/>
        <v>6</v>
      </c>
      <c r="M204" s="50">
        <f t="shared" si="794"/>
        <v>18</v>
      </c>
      <c r="N204" s="50">
        <f t="shared" si="794"/>
        <v>42</v>
      </c>
      <c r="O204" s="50">
        <f t="shared" si="794"/>
        <v>60</v>
      </c>
      <c r="P204" s="50">
        <f t="shared" si="794"/>
        <v>0</v>
      </c>
      <c r="Q204" s="50">
        <f t="shared" si="794"/>
        <v>0</v>
      </c>
      <c r="R204" s="50">
        <f t="shared" si="794"/>
        <v>0</v>
      </c>
      <c r="S204" s="50">
        <f t="shared" si="794"/>
        <v>0</v>
      </c>
      <c r="T204" s="48">
        <f t="shared" si="794"/>
        <v>0</v>
      </c>
      <c r="U204" s="50">
        <f t="shared" ref="U204:AD204" si="795">AR203</f>
        <v>11</v>
      </c>
      <c r="V204" s="50">
        <f t="shared" si="795"/>
        <v>0</v>
      </c>
      <c r="W204" s="50">
        <f t="shared" si="795"/>
        <v>0</v>
      </c>
      <c r="X204" s="50">
        <f t="shared" si="795"/>
        <v>0</v>
      </c>
      <c r="Y204" s="50">
        <f t="shared" si="795"/>
        <v>0</v>
      </c>
      <c r="Z204" s="50">
        <f t="shared" si="795"/>
        <v>0</v>
      </c>
      <c r="AA204" s="50">
        <f t="shared" si="795"/>
        <v>0</v>
      </c>
      <c r="AB204" s="50">
        <f t="shared" si="795"/>
        <v>0</v>
      </c>
      <c r="AC204" s="50">
        <f t="shared" si="795"/>
        <v>0</v>
      </c>
      <c r="AD204" s="48">
        <f t="shared" si="795"/>
        <v>0</v>
      </c>
      <c r="AE204" s="51">
        <f t="shared" si="16"/>
        <v>41</v>
      </c>
      <c r="AF204" s="52">
        <f t="shared" si="17"/>
        <v>0</v>
      </c>
      <c r="AG204" s="49">
        <f t="shared" si="18"/>
        <v>1</v>
      </c>
      <c r="AH204" s="49">
        <f t="shared" ref="AH204:AQ204" si="796">INT(AH$7 = $E204) * INDIRECT(ADDRESS($B$1 + $A204, $F$1))</f>
        <v>-1</v>
      </c>
      <c r="AI204" s="8">
        <f t="shared" si="796"/>
        <v>0</v>
      </c>
      <c r="AJ204" s="8">
        <f t="shared" si="796"/>
        <v>0</v>
      </c>
      <c r="AK204" s="8">
        <f t="shared" si="796"/>
        <v>0</v>
      </c>
      <c r="AL204" s="8">
        <f t="shared" si="796"/>
        <v>0</v>
      </c>
      <c r="AM204" s="8">
        <f t="shared" si="796"/>
        <v>0</v>
      </c>
      <c r="AN204" s="8">
        <f t="shared" si="796"/>
        <v>0</v>
      </c>
      <c r="AO204" s="8">
        <f t="shared" si="796"/>
        <v>0</v>
      </c>
      <c r="AP204" s="8">
        <f t="shared" si="796"/>
        <v>0</v>
      </c>
      <c r="AQ204" s="51">
        <f t="shared" si="796"/>
        <v>0</v>
      </c>
      <c r="AR204" s="8">
        <f t="shared" ref="AR204:BA204" si="797">IF($D204 = "[", INT(AR$7 &lt;= $G204) * ($C204 + 1), U204)</f>
        <v>11</v>
      </c>
      <c r="AS204" s="8">
        <f t="shared" si="797"/>
        <v>0</v>
      </c>
      <c r="AT204" s="8">
        <f t="shared" si="797"/>
        <v>0</v>
      </c>
      <c r="AU204" s="8">
        <f t="shared" si="797"/>
        <v>0</v>
      </c>
      <c r="AV204" s="8">
        <f t="shared" si="797"/>
        <v>0</v>
      </c>
      <c r="AW204" s="8">
        <f t="shared" si="797"/>
        <v>0</v>
      </c>
      <c r="AX204" s="8">
        <f t="shared" si="797"/>
        <v>0</v>
      </c>
      <c r="AY204" s="8">
        <f t="shared" si="797"/>
        <v>0</v>
      </c>
      <c r="AZ204" s="8">
        <f t="shared" si="797"/>
        <v>0</v>
      </c>
      <c r="BA204" s="8">
        <f t="shared" si="797"/>
        <v>0</v>
      </c>
      <c r="BB204" s="52">
        <f t="shared" si="21"/>
        <v>-1</v>
      </c>
    </row>
    <row r="205">
      <c r="A205" s="53">
        <v>196.0</v>
      </c>
      <c r="B205" s="45" t="str">
        <f t="shared" si="5"/>
        <v/>
      </c>
      <c r="C205" s="46">
        <f t="shared" si="6"/>
        <v>41</v>
      </c>
      <c r="D205" s="47" t="str">
        <f t="shared" si="7"/>
        <v>]</v>
      </c>
      <c r="E205" s="46">
        <f t="shared" si="8"/>
        <v>0</v>
      </c>
      <c r="F205" s="48">
        <f t="shared" si="9"/>
        <v>4</v>
      </c>
      <c r="G205" s="46">
        <f t="shared" si="10"/>
        <v>1</v>
      </c>
      <c r="H205" s="48">
        <f t="shared" si="11"/>
        <v>0</v>
      </c>
      <c r="I205" s="49" t="str">
        <f t="shared" si="12"/>
        <v/>
      </c>
      <c r="J205" s="46" t="str">
        <f t="shared" si="13"/>
        <v/>
      </c>
      <c r="K205" s="46">
        <f t="shared" ref="K205:T205" si="798">MOD(K204+AH204, 256)</f>
        <v>4</v>
      </c>
      <c r="L205" s="50">
        <f t="shared" si="798"/>
        <v>6</v>
      </c>
      <c r="M205" s="50">
        <f t="shared" si="798"/>
        <v>18</v>
      </c>
      <c r="N205" s="50">
        <f t="shared" si="798"/>
        <v>42</v>
      </c>
      <c r="O205" s="50">
        <f t="shared" si="798"/>
        <v>60</v>
      </c>
      <c r="P205" s="50">
        <f t="shared" si="798"/>
        <v>0</v>
      </c>
      <c r="Q205" s="50">
        <f t="shared" si="798"/>
        <v>0</v>
      </c>
      <c r="R205" s="50">
        <f t="shared" si="798"/>
        <v>0</v>
      </c>
      <c r="S205" s="50">
        <f t="shared" si="798"/>
        <v>0</v>
      </c>
      <c r="T205" s="48">
        <f t="shared" si="798"/>
        <v>0</v>
      </c>
      <c r="U205" s="50">
        <f t="shared" ref="U205:AD205" si="799">AR204</f>
        <v>11</v>
      </c>
      <c r="V205" s="50">
        <f t="shared" si="799"/>
        <v>0</v>
      </c>
      <c r="W205" s="50">
        <f t="shared" si="799"/>
        <v>0</v>
      </c>
      <c r="X205" s="50">
        <f t="shared" si="799"/>
        <v>0</v>
      </c>
      <c r="Y205" s="50">
        <f t="shared" si="799"/>
        <v>0</v>
      </c>
      <c r="Z205" s="50">
        <f t="shared" si="799"/>
        <v>0</v>
      </c>
      <c r="AA205" s="50">
        <f t="shared" si="799"/>
        <v>0</v>
      </c>
      <c r="AB205" s="50">
        <f t="shared" si="799"/>
        <v>0</v>
      </c>
      <c r="AC205" s="50">
        <f t="shared" si="799"/>
        <v>0</v>
      </c>
      <c r="AD205" s="48">
        <f t="shared" si="799"/>
        <v>0</v>
      </c>
      <c r="AE205" s="51">
        <f t="shared" si="16"/>
        <v>11</v>
      </c>
      <c r="AF205" s="52">
        <f t="shared" si="17"/>
        <v>0</v>
      </c>
      <c r="AG205" s="49">
        <f t="shared" si="18"/>
        <v>1</v>
      </c>
      <c r="AH205" s="49">
        <f t="shared" ref="AH205:AQ205" si="800">INT(AH$7 = $E205) * INDIRECT(ADDRESS($B$1 + $A205, $F$1))</f>
        <v>0</v>
      </c>
      <c r="AI205" s="8">
        <f t="shared" si="800"/>
        <v>0</v>
      </c>
      <c r="AJ205" s="8">
        <f t="shared" si="800"/>
        <v>0</v>
      </c>
      <c r="AK205" s="8">
        <f t="shared" si="800"/>
        <v>0</v>
      </c>
      <c r="AL205" s="8">
        <f t="shared" si="800"/>
        <v>0</v>
      </c>
      <c r="AM205" s="8">
        <f t="shared" si="800"/>
        <v>0</v>
      </c>
      <c r="AN205" s="8">
        <f t="shared" si="800"/>
        <v>0</v>
      </c>
      <c r="AO205" s="8">
        <f t="shared" si="800"/>
        <v>0</v>
      </c>
      <c r="AP205" s="8">
        <f t="shared" si="800"/>
        <v>0</v>
      </c>
      <c r="AQ205" s="51">
        <f t="shared" si="800"/>
        <v>0</v>
      </c>
      <c r="AR205" s="8">
        <f t="shared" ref="AR205:BA205" si="801">IF($D205 = "[", INT(AR$7 &lt;= $G205) * ($C205 + 1), U205)</f>
        <v>11</v>
      </c>
      <c r="AS205" s="8">
        <f t="shared" si="801"/>
        <v>0</v>
      </c>
      <c r="AT205" s="8">
        <f t="shared" si="801"/>
        <v>0</v>
      </c>
      <c r="AU205" s="8">
        <f t="shared" si="801"/>
        <v>0</v>
      </c>
      <c r="AV205" s="8">
        <f t="shared" si="801"/>
        <v>0</v>
      </c>
      <c r="AW205" s="8">
        <f t="shared" si="801"/>
        <v>0</v>
      </c>
      <c r="AX205" s="8">
        <f t="shared" si="801"/>
        <v>0</v>
      </c>
      <c r="AY205" s="8">
        <f t="shared" si="801"/>
        <v>0</v>
      </c>
      <c r="AZ205" s="8">
        <f t="shared" si="801"/>
        <v>0</v>
      </c>
      <c r="BA205" s="8">
        <f t="shared" si="801"/>
        <v>0</v>
      </c>
      <c r="BB205" s="52">
        <f t="shared" si="21"/>
        <v>0</v>
      </c>
    </row>
    <row r="206">
      <c r="A206" s="53">
        <v>197.0</v>
      </c>
      <c r="B206" s="45" t="str">
        <f t="shared" si="5"/>
        <v/>
      </c>
      <c r="C206" s="46">
        <f t="shared" si="6"/>
        <v>11</v>
      </c>
      <c r="D206" s="47" t="str">
        <f t="shared" si="7"/>
        <v>&gt;</v>
      </c>
      <c r="E206" s="46">
        <f t="shared" si="8"/>
        <v>0</v>
      </c>
      <c r="F206" s="48">
        <f t="shared" si="9"/>
        <v>4</v>
      </c>
      <c r="G206" s="46">
        <f t="shared" si="10"/>
        <v>1</v>
      </c>
      <c r="H206" s="48">
        <f t="shared" si="11"/>
        <v>0</v>
      </c>
      <c r="I206" s="49" t="str">
        <f t="shared" si="12"/>
        <v/>
      </c>
      <c r="J206" s="46" t="str">
        <f t="shared" si="13"/>
        <v/>
      </c>
      <c r="K206" s="46">
        <f t="shared" ref="K206:T206" si="802">MOD(K205+AH205, 256)</f>
        <v>4</v>
      </c>
      <c r="L206" s="50">
        <f t="shared" si="802"/>
        <v>6</v>
      </c>
      <c r="M206" s="50">
        <f t="shared" si="802"/>
        <v>18</v>
      </c>
      <c r="N206" s="50">
        <f t="shared" si="802"/>
        <v>42</v>
      </c>
      <c r="O206" s="50">
        <f t="shared" si="802"/>
        <v>60</v>
      </c>
      <c r="P206" s="50">
        <f t="shared" si="802"/>
        <v>0</v>
      </c>
      <c r="Q206" s="50">
        <f t="shared" si="802"/>
        <v>0</v>
      </c>
      <c r="R206" s="50">
        <f t="shared" si="802"/>
        <v>0</v>
      </c>
      <c r="S206" s="50">
        <f t="shared" si="802"/>
        <v>0</v>
      </c>
      <c r="T206" s="48">
        <f t="shared" si="802"/>
        <v>0</v>
      </c>
      <c r="U206" s="50">
        <f t="shared" ref="U206:AD206" si="803">AR205</f>
        <v>11</v>
      </c>
      <c r="V206" s="50">
        <f t="shared" si="803"/>
        <v>0</v>
      </c>
      <c r="W206" s="50">
        <f t="shared" si="803"/>
        <v>0</v>
      </c>
      <c r="X206" s="50">
        <f t="shared" si="803"/>
        <v>0</v>
      </c>
      <c r="Y206" s="50">
        <f t="shared" si="803"/>
        <v>0</v>
      </c>
      <c r="Z206" s="50">
        <f t="shared" si="803"/>
        <v>0</v>
      </c>
      <c r="AA206" s="50">
        <f t="shared" si="803"/>
        <v>0</v>
      </c>
      <c r="AB206" s="50">
        <f t="shared" si="803"/>
        <v>0</v>
      </c>
      <c r="AC206" s="50">
        <f t="shared" si="803"/>
        <v>0</v>
      </c>
      <c r="AD206" s="48">
        <f t="shared" si="803"/>
        <v>0</v>
      </c>
      <c r="AE206" s="51">
        <f t="shared" si="16"/>
        <v>12</v>
      </c>
      <c r="AF206" s="52">
        <f t="shared" si="17"/>
        <v>1</v>
      </c>
      <c r="AG206" s="49">
        <f t="shared" si="18"/>
        <v>1</v>
      </c>
      <c r="AH206" s="49">
        <f t="shared" ref="AH206:AQ206" si="804">INT(AH$7 = $E206) * INDIRECT(ADDRESS($B$1 + $A206, $F$1))</f>
        <v>0</v>
      </c>
      <c r="AI206" s="8">
        <f t="shared" si="804"/>
        <v>0</v>
      </c>
      <c r="AJ206" s="8">
        <f t="shared" si="804"/>
        <v>0</v>
      </c>
      <c r="AK206" s="8">
        <f t="shared" si="804"/>
        <v>0</v>
      </c>
      <c r="AL206" s="8">
        <f t="shared" si="804"/>
        <v>0</v>
      </c>
      <c r="AM206" s="8">
        <f t="shared" si="804"/>
        <v>0</v>
      </c>
      <c r="AN206" s="8">
        <f t="shared" si="804"/>
        <v>0</v>
      </c>
      <c r="AO206" s="8">
        <f t="shared" si="804"/>
        <v>0</v>
      </c>
      <c r="AP206" s="8">
        <f t="shared" si="804"/>
        <v>0</v>
      </c>
      <c r="AQ206" s="51">
        <f t="shared" si="804"/>
        <v>0</v>
      </c>
      <c r="AR206" s="8">
        <f t="shared" ref="AR206:BA206" si="805">IF($D206 = "[", INT(AR$7 &lt;= $G206) * ($C206 + 1), U206)</f>
        <v>11</v>
      </c>
      <c r="AS206" s="8">
        <f t="shared" si="805"/>
        <v>0</v>
      </c>
      <c r="AT206" s="8">
        <f t="shared" si="805"/>
        <v>0</v>
      </c>
      <c r="AU206" s="8">
        <f t="shared" si="805"/>
        <v>0</v>
      </c>
      <c r="AV206" s="8">
        <f t="shared" si="805"/>
        <v>0</v>
      </c>
      <c r="AW206" s="8">
        <f t="shared" si="805"/>
        <v>0</v>
      </c>
      <c r="AX206" s="8">
        <f t="shared" si="805"/>
        <v>0</v>
      </c>
      <c r="AY206" s="8">
        <f t="shared" si="805"/>
        <v>0</v>
      </c>
      <c r="AZ206" s="8">
        <f t="shared" si="805"/>
        <v>0</v>
      </c>
      <c r="BA206" s="8">
        <f t="shared" si="805"/>
        <v>0</v>
      </c>
      <c r="BB206" s="52">
        <f t="shared" si="21"/>
        <v>0</v>
      </c>
    </row>
    <row r="207">
      <c r="A207" s="53">
        <v>198.0</v>
      </c>
      <c r="B207" s="45" t="str">
        <f t="shared" si="5"/>
        <v/>
      </c>
      <c r="C207" s="46">
        <f t="shared" si="6"/>
        <v>12</v>
      </c>
      <c r="D207" s="47" t="str">
        <f t="shared" si="7"/>
        <v>+</v>
      </c>
      <c r="E207" s="46">
        <f t="shared" si="8"/>
        <v>1</v>
      </c>
      <c r="F207" s="48">
        <f t="shared" si="9"/>
        <v>6</v>
      </c>
      <c r="G207" s="46">
        <f t="shared" si="10"/>
        <v>1</v>
      </c>
      <c r="H207" s="48">
        <f t="shared" si="11"/>
        <v>0</v>
      </c>
      <c r="I207" s="49" t="str">
        <f t="shared" si="12"/>
        <v/>
      </c>
      <c r="J207" s="46" t="str">
        <f t="shared" si="13"/>
        <v/>
      </c>
      <c r="K207" s="46">
        <f t="shared" ref="K207:T207" si="806">MOD(K206+AH206, 256)</f>
        <v>4</v>
      </c>
      <c r="L207" s="50">
        <f t="shared" si="806"/>
        <v>6</v>
      </c>
      <c r="M207" s="50">
        <f t="shared" si="806"/>
        <v>18</v>
      </c>
      <c r="N207" s="50">
        <f t="shared" si="806"/>
        <v>42</v>
      </c>
      <c r="O207" s="50">
        <f t="shared" si="806"/>
        <v>60</v>
      </c>
      <c r="P207" s="50">
        <f t="shared" si="806"/>
        <v>0</v>
      </c>
      <c r="Q207" s="50">
        <f t="shared" si="806"/>
        <v>0</v>
      </c>
      <c r="R207" s="50">
        <f t="shared" si="806"/>
        <v>0</v>
      </c>
      <c r="S207" s="50">
        <f t="shared" si="806"/>
        <v>0</v>
      </c>
      <c r="T207" s="48">
        <f t="shared" si="806"/>
        <v>0</v>
      </c>
      <c r="U207" s="50">
        <f t="shared" ref="U207:AD207" si="807">AR206</f>
        <v>11</v>
      </c>
      <c r="V207" s="50">
        <f t="shared" si="807"/>
        <v>0</v>
      </c>
      <c r="W207" s="50">
        <f t="shared" si="807"/>
        <v>0</v>
      </c>
      <c r="X207" s="50">
        <f t="shared" si="807"/>
        <v>0</v>
      </c>
      <c r="Y207" s="50">
        <f t="shared" si="807"/>
        <v>0</v>
      </c>
      <c r="Z207" s="50">
        <f t="shared" si="807"/>
        <v>0</v>
      </c>
      <c r="AA207" s="50">
        <f t="shared" si="807"/>
        <v>0</v>
      </c>
      <c r="AB207" s="50">
        <f t="shared" si="807"/>
        <v>0</v>
      </c>
      <c r="AC207" s="50">
        <f t="shared" si="807"/>
        <v>0</v>
      </c>
      <c r="AD207" s="48">
        <f t="shared" si="807"/>
        <v>0</v>
      </c>
      <c r="AE207" s="51">
        <f t="shared" si="16"/>
        <v>13</v>
      </c>
      <c r="AF207" s="52">
        <f t="shared" si="17"/>
        <v>1</v>
      </c>
      <c r="AG207" s="49">
        <f t="shared" si="18"/>
        <v>1</v>
      </c>
      <c r="AH207" s="49">
        <f t="shared" ref="AH207:AQ207" si="808">INT(AH$7 = $E207) * INDIRECT(ADDRESS($B$1 + $A207, $F$1))</f>
        <v>0</v>
      </c>
      <c r="AI207" s="8">
        <f t="shared" si="808"/>
        <v>1</v>
      </c>
      <c r="AJ207" s="8">
        <f t="shared" si="808"/>
        <v>0</v>
      </c>
      <c r="AK207" s="8">
        <f t="shared" si="808"/>
        <v>0</v>
      </c>
      <c r="AL207" s="8">
        <f t="shared" si="808"/>
        <v>0</v>
      </c>
      <c r="AM207" s="8">
        <f t="shared" si="808"/>
        <v>0</v>
      </c>
      <c r="AN207" s="8">
        <f t="shared" si="808"/>
        <v>0</v>
      </c>
      <c r="AO207" s="8">
        <f t="shared" si="808"/>
        <v>0</v>
      </c>
      <c r="AP207" s="8">
        <f t="shared" si="808"/>
        <v>0</v>
      </c>
      <c r="AQ207" s="51">
        <f t="shared" si="808"/>
        <v>0</v>
      </c>
      <c r="AR207" s="8">
        <f t="shared" ref="AR207:BA207" si="809">IF($D207 = "[", INT(AR$7 &lt;= $G207) * ($C207 + 1), U207)</f>
        <v>11</v>
      </c>
      <c r="AS207" s="8">
        <f t="shared" si="809"/>
        <v>0</v>
      </c>
      <c r="AT207" s="8">
        <f t="shared" si="809"/>
        <v>0</v>
      </c>
      <c r="AU207" s="8">
        <f t="shared" si="809"/>
        <v>0</v>
      </c>
      <c r="AV207" s="8">
        <f t="shared" si="809"/>
        <v>0</v>
      </c>
      <c r="AW207" s="8">
        <f t="shared" si="809"/>
        <v>0</v>
      </c>
      <c r="AX207" s="8">
        <f t="shared" si="809"/>
        <v>0</v>
      </c>
      <c r="AY207" s="8">
        <f t="shared" si="809"/>
        <v>0</v>
      </c>
      <c r="AZ207" s="8">
        <f t="shared" si="809"/>
        <v>0</v>
      </c>
      <c r="BA207" s="8">
        <f t="shared" si="809"/>
        <v>0</v>
      </c>
      <c r="BB207" s="52">
        <f t="shared" si="21"/>
        <v>1</v>
      </c>
    </row>
    <row r="208">
      <c r="A208" s="53">
        <v>199.0</v>
      </c>
      <c r="B208" s="45" t="str">
        <f t="shared" si="5"/>
        <v/>
      </c>
      <c r="C208" s="46">
        <f t="shared" si="6"/>
        <v>13</v>
      </c>
      <c r="D208" s="47" t="str">
        <f t="shared" si="7"/>
        <v>&gt;</v>
      </c>
      <c r="E208" s="46">
        <f t="shared" si="8"/>
        <v>1</v>
      </c>
      <c r="F208" s="48">
        <f t="shared" si="9"/>
        <v>7</v>
      </c>
      <c r="G208" s="46">
        <f t="shared" si="10"/>
        <v>1</v>
      </c>
      <c r="H208" s="48">
        <f t="shared" si="11"/>
        <v>0</v>
      </c>
      <c r="I208" s="49" t="str">
        <f t="shared" si="12"/>
        <v/>
      </c>
      <c r="J208" s="46" t="str">
        <f t="shared" si="13"/>
        <v/>
      </c>
      <c r="K208" s="46">
        <f t="shared" ref="K208:T208" si="810">MOD(K207+AH207, 256)</f>
        <v>4</v>
      </c>
      <c r="L208" s="50">
        <f t="shared" si="810"/>
        <v>7</v>
      </c>
      <c r="M208" s="50">
        <f t="shared" si="810"/>
        <v>18</v>
      </c>
      <c r="N208" s="50">
        <f t="shared" si="810"/>
        <v>42</v>
      </c>
      <c r="O208" s="50">
        <f t="shared" si="810"/>
        <v>60</v>
      </c>
      <c r="P208" s="50">
        <f t="shared" si="810"/>
        <v>0</v>
      </c>
      <c r="Q208" s="50">
        <f t="shared" si="810"/>
        <v>0</v>
      </c>
      <c r="R208" s="50">
        <f t="shared" si="810"/>
        <v>0</v>
      </c>
      <c r="S208" s="50">
        <f t="shared" si="810"/>
        <v>0</v>
      </c>
      <c r="T208" s="48">
        <f t="shared" si="810"/>
        <v>0</v>
      </c>
      <c r="U208" s="50">
        <f t="shared" ref="U208:AD208" si="811">AR207</f>
        <v>11</v>
      </c>
      <c r="V208" s="50">
        <f t="shared" si="811"/>
        <v>0</v>
      </c>
      <c r="W208" s="50">
        <f t="shared" si="811"/>
        <v>0</v>
      </c>
      <c r="X208" s="50">
        <f t="shared" si="811"/>
        <v>0</v>
      </c>
      <c r="Y208" s="50">
        <f t="shared" si="811"/>
        <v>0</v>
      </c>
      <c r="Z208" s="50">
        <f t="shared" si="811"/>
        <v>0</v>
      </c>
      <c r="AA208" s="50">
        <f t="shared" si="811"/>
        <v>0</v>
      </c>
      <c r="AB208" s="50">
        <f t="shared" si="811"/>
        <v>0</v>
      </c>
      <c r="AC208" s="50">
        <f t="shared" si="811"/>
        <v>0</v>
      </c>
      <c r="AD208" s="48">
        <f t="shared" si="811"/>
        <v>0</v>
      </c>
      <c r="AE208" s="51">
        <f t="shared" si="16"/>
        <v>14</v>
      </c>
      <c r="AF208" s="52">
        <f t="shared" si="17"/>
        <v>2</v>
      </c>
      <c r="AG208" s="49">
        <f t="shared" si="18"/>
        <v>1</v>
      </c>
      <c r="AH208" s="49">
        <f t="shared" ref="AH208:AQ208" si="812">INT(AH$7 = $E208) * INDIRECT(ADDRESS($B$1 + $A208, $F$1))</f>
        <v>0</v>
      </c>
      <c r="AI208" s="8">
        <f t="shared" si="812"/>
        <v>0</v>
      </c>
      <c r="AJ208" s="8">
        <f t="shared" si="812"/>
        <v>0</v>
      </c>
      <c r="AK208" s="8">
        <f t="shared" si="812"/>
        <v>0</v>
      </c>
      <c r="AL208" s="8">
        <f t="shared" si="812"/>
        <v>0</v>
      </c>
      <c r="AM208" s="8">
        <f t="shared" si="812"/>
        <v>0</v>
      </c>
      <c r="AN208" s="8">
        <f t="shared" si="812"/>
        <v>0</v>
      </c>
      <c r="AO208" s="8">
        <f t="shared" si="812"/>
        <v>0</v>
      </c>
      <c r="AP208" s="8">
        <f t="shared" si="812"/>
        <v>0</v>
      </c>
      <c r="AQ208" s="51">
        <f t="shared" si="812"/>
        <v>0</v>
      </c>
      <c r="AR208" s="8">
        <f t="shared" ref="AR208:BA208" si="813">IF($D208 = "[", INT(AR$7 &lt;= $G208) * ($C208 + 1), U208)</f>
        <v>11</v>
      </c>
      <c r="AS208" s="8">
        <f t="shared" si="813"/>
        <v>0</v>
      </c>
      <c r="AT208" s="8">
        <f t="shared" si="813"/>
        <v>0</v>
      </c>
      <c r="AU208" s="8">
        <f t="shared" si="813"/>
        <v>0</v>
      </c>
      <c r="AV208" s="8">
        <f t="shared" si="813"/>
        <v>0</v>
      </c>
      <c r="AW208" s="8">
        <f t="shared" si="813"/>
        <v>0</v>
      </c>
      <c r="AX208" s="8">
        <f t="shared" si="813"/>
        <v>0</v>
      </c>
      <c r="AY208" s="8">
        <f t="shared" si="813"/>
        <v>0</v>
      </c>
      <c r="AZ208" s="8">
        <f t="shared" si="813"/>
        <v>0</v>
      </c>
      <c r="BA208" s="8">
        <f t="shared" si="813"/>
        <v>0</v>
      </c>
      <c r="BB208" s="52">
        <f t="shared" si="21"/>
        <v>0</v>
      </c>
    </row>
    <row r="209">
      <c r="A209" s="53">
        <v>200.0</v>
      </c>
      <c r="B209" s="45" t="str">
        <f t="shared" si="5"/>
        <v/>
      </c>
      <c r="C209" s="46">
        <f t="shared" si="6"/>
        <v>14</v>
      </c>
      <c r="D209" s="47" t="str">
        <f t="shared" si="7"/>
        <v>+</v>
      </c>
      <c r="E209" s="46">
        <f t="shared" si="8"/>
        <v>2</v>
      </c>
      <c r="F209" s="48">
        <f t="shared" si="9"/>
        <v>18</v>
      </c>
      <c r="G209" s="46">
        <f t="shared" si="10"/>
        <v>1</v>
      </c>
      <c r="H209" s="48">
        <f t="shared" si="11"/>
        <v>0</v>
      </c>
      <c r="I209" s="49" t="str">
        <f t="shared" si="12"/>
        <v/>
      </c>
      <c r="J209" s="46" t="str">
        <f t="shared" si="13"/>
        <v/>
      </c>
      <c r="K209" s="46">
        <f t="shared" ref="K209:T209" si="814">MOD(K208+AH208, 256)</f>
        <v>4</v>
      </c>
      <c r="L209" s="50">
        <f t="shared" si="814"/>
        <v>7</v>
      </c>
      <c r="M209" s="50">
        <f t="shared" si="814"/>
        <v>18</v>
      </c>
      <c r="N209" s="50">
        <f t="shared" si="814"/>
        <v>42</v>
      </c>
      <c r="O209" s="50">
        <f t="shared" si="814"/>
        <v>60</v>
      </c>
      <c r="P209" s="50">
        <f t="shared" si="814"/>
        <v>0</v>
      </c>
      <c r="Q209" s="50">
        <f t="shared" si="814"/>
        <v>0</v>
      </c>
      <c r="R209" s="50">
        <f t="shared" si="814"/>
        <v>0</v>
      </c>
      <c r="S209" s="50">
        <f t="shared" si="814"/>
        <v>0</v>
      </c>
      <c r="T209" s="48">
        <f t="shared" si="814"/>
        <v>0</v>
      </c>
      <c r="U209" s="50">
        <f t="shared" ref="U209:AD209" si="815">AR208</f>
        <v>11</v>
      </c>
      <c r="V209" s="50">
        <f t="shared" si="815"/>
        <v>0</v>
      </c>
      <c r="W209" s="50">
        <f t="shared" si="815"/>
        <v>0</v>
      </c>
      <c r="X209" s="50">
        <f t="shared" si="815"/>
        <v>0</v>
      </c>
      <c r="Y209" s="50">
        <f t="shared" si="815"/>
        <v>0</v>
      </c>
      <c r="Z209" s="50">
        <f t="shared" si="815"/>
        <v>0</v>
      </c>
      <c r="AA209" s="50">
        <f t="shared" si="815"/>
        <v>0</v>
      </c>
      <c r="AB209" s="50">
        <f t="shared" si="815"/>
        <v>0</v>
      </c>
      <c r="AC209" s="50">
        <f t="shared" si="815"/>
        <v>0</v>
      </c>
      <c r="AD209" s="48">
        <f t="shared" si="815"/>
        <v>0</v>
      </c>
      <c r="AE209" s="51">
        <f t="shared" si="16"/>
        <v>15</v>
      </c>
      <c r="AF209" s="52">
        <f t="shared" si="17"/>
        <v>2</v>
      </c>
      <c r="AG209" s="49">
        <f t="shared" si="18"/>
        <v>1</v>
      </c>
      <c r="AH209" s="49">
        <f t="shared" ref="AH209:AQ209" si="816">INT(AH$7 = $E209) * INDIRECT(ADDRESS($B$1 + $A209, $F$1))</f>
        <v>0</v>
      </c>
      <c r="AI209" s="8">
        <f t="shared" si="816"/>
        <v>0</v>
      </c>
      <c r="AJ209" s="8">
        <f t="shared" si="816"/>
        <v>1</v>
      </c>
      <c r="AK209" s="8">
        <f t="shared" si="816"/>
        <v>0</v>
      </c>
      <c r="AL209" s="8">
        <f t="shared" si="816"/>
        <v>0</v>
      </c>
      <c r="AM209" s="8">
        <f t="shared" si="816"/>
        <v>0</v>
      </c>
      <c r="AN209" s="8">
        <f t="shared" si="816"/>
        <v>0</v>
      </c>
      <c r="AO209" s="8">
        <f t="shared" si="816"/>
        <v>0</v>
      </c>
      <c r="AP209" s="8">
        <f t="shared" si="816"/>
        <v>0</v>
      </c>
      <c r="AQ209" s="51">
        <f t="shared" si="816"/>
        <v>0</v>
      </c>
      <c r="AR209" s="8">
        <f t="shared" ref="AR209:BA209" si="817">IF($D209 = "[", INT(AR$7 &lt;= $G209) * ($C209 + 1), U209)</f>
        <v>11</v>
      </c>
      <c r="AS209" s="8">
        <f t="shared" si="817"/>
        <v>0</v>
      </c>
      <c r="AT209" s="8">
        <f t="shared" si="817"/>
        <v>0</v>
      </c>
      <c r="AU209" s="8">
        <f t="shared" si="817"/>
        <v>0</v>
      </c>
      <c r="AV209" s="8">
        <f t="shared" si="817"/>
        <v>0</v>
      </c>
      <c r="AW209" s="8">
        <f t="shared" si="817"/>
        <v>0</v>
      </c>
      <c r="AX209" s="8">
        <f t="shared" si="817"/>
        <v>0</v>
      </c>
      <c r="AY209" s="8">
        <f t="shared" si="817"/>
        <v>0</v>
      </c>
      <c r="AZ209" s="8">
        <f t="shared" si="817"/>
        <v>0</v>
      </c>
      <c r="BA209" s="8">
        <f t="shared" si="817"/>
        <v>0</v>
      </c>
      <c r="BB209" s="52">
        <f t="shared" si="21"/>
        <v>1</v>
      </c>
    </row>
    <row r="210">
      <c r="A210" s="53">
        <v>201.0</v>
      </c>
      <c r="B210" s="45" t="str">
        <f t="shared" si="5"/>
        <v/>
      </c>
      <c r="C210" s="46">
        <f t="shared" si="6"/>
        <v>15</v>
      </c>
      <c r="D210" s="47" t="str">
        <f t="shared" si="7"/>
        <v>+</v>
      </c>
      <c r="E210" s="46">
        <f t="shared" si="8"/>
        <v>2</v>
      </c>
      <c r="F210" s="48">
        <f t="shared" si="9"/>
        <v>19</v>
      </c>
      <c r="G210" s="46">
        <f t="shared" si="10"/>
        <v>1</v>
      </c>
      <c r="H210" s="48">
        <f t="shared" si="11"/>
        <v>0</v>
      </c>
      <c r="I210" s="49" t="str">
        <f t="shared" si="12"/>
        <v/>
      </c>
      <c r="J210" s="46" t="str">
        <f t="shared" si="13"/>
        <v/>
      </c>
      <c r="K210" s="46">
        <f t="shared" ref="K210:T210" si="818">MOD(K209+AH209, 256)</f>
        <v>4</v>
      </c>
      <c r="L210" s="50">
        <f t="shared" si="818"/>
        <v>7</v>
      </c>
      <c r="M210" s="50">
        <f t="shared" si="818"/>
        <v>19</v>
      </c>
      <c r="N210" s="50">
        <f t="shared" si="818"/>
        <v>42</v>
      </c>
      <c r="O210" s="50">
        <f t="shared" si="818"/>
        <v>60</v>
      </c>
      <c r="P210" s="50">
        <f t="shared" si="818"/>
        <v>0</v>
      </c>
      <c r="Q210" s="50">
        <f t="shared" si="818"/>
        <v>0</v>
      </c>
      <c r="R210" s="50">
        <f t="shared" si="818"/>
        <v>0</v>
      </c>
      <c r="S210" s="50">
        <f t="shared" si="818"/>
        <v>0</v>
      </c>
      <c r="T210" s="48">
        <f t="shared" si="818"/>
        <v>0</v>
      </c>
      <c r="U210" s="50">
        <f t="shared" ref="U210:AD210" si="819">AR209</f>
        <v>11</v>
      </c>
      <c r="V210" s="50">
        <f t="shared" si="819"/>
        <v>0</v>
      </c>
      <c r="W210" s="50">
        <f t="shared" si="819"/>
        <v>0</v>
      </c>
      <c r="X210" s="50">
        <f t="shared" si="819"/>
        <v>0</v>
      </c>
      <c r="Y210" s="50">
        <f t="shared" si="819"/>
        <v>0</v>
      </c>
      <c r="Z210" s="50">
        <f t="shared" si="819"/>
        <v>0</v>
      </c>
      <c r="AA210" s="50">
        <f t="shared" si="819"/>
        <v>0</v>
      </c>
      <c r="AB210" s="50">
        <f t="shared" si="819"/>
        <v>0</v>
      </c>
      <c r="AC210" s="50">
        <f t="shared" si="819"/>
        <v>0</v>
      </c>
      <c r="AD210" s="48">
        <f t="shared" si="819"/>
        <v>0</v>
      </c>
      <c r="AE210" s="51">
        <f t="shared" si="16"/>
        <v>16</v>
      </c>
      <c r="AF210" s="52">
        <f t="shared" si="17"/>
        <v>2</v>
      </c>
      <c r="AG210" s="49">
        <f t="shared" si="18"/>
        <v>1</v>
      </c>
      <c r="AH210" s="49">
        <f t="shared" ref="AH210:AQ210" si="820">INT(AH$7 = $E210) * INDIRECT(ADDRESS($B$1 + $A210, $F$1))</f>
        <v>0</v>
      </c>
      <c r="AI210" s="8">
        <f t="shared" si="820"/>
        <v>0</v>
      </c>
      <c r="AJ210" s="8">
        <f t="shared" si="820"/>
        <v>1</v>
      </c>
      <c r="AK210" s="8">
        <f t="shared" si="820"/>
        <v>0</v>
      </c>
      <c r="AL210" s="8">
        <f t="shared" si="820"/>
        <v>0</v>
      </c>
      <c r="AM210" s="8">
        <f t="shared" si="820"/>
        <v>0</v>
      </c>
      <c r="AN210" s="8">
        <f t="shared" si="820"/>
        <v>0</v>
      </c>
      <c r="AO210" s="8">
        <f t="shared" si="820"/>
        <v>0</v>
      </c>
      <c r="AP210" s="8">
        <f t="shared" si="820"/>
        <v>0</v>
      </c>
      <c r="AQ210" s="51">
        <f t="shared" si="820"/>
        <v>0</v>
      </c>
      <c r="AR210" s="8">
        <f t="shared" ref="AR210:BA210" si="821">IF($D210 = "[", INT(AR$7 &lt;= $G210) * ($C210 + 1), U210)</f>
        <v>11</v>
      </c>
      <c r="AS210" s="8">
        <f t="shared" si="821"/>
        <v>0</v>
      </c>
      <c r="AT210" s="8">
        <f t="shared" si="821"/>
        <v>0</v>
      </c>
      <c r="AU210" s="8">
        <f t="shared" si="821"/>
        <v>0</v>
      </c>
      <c r="AV210" s="8">
        <f t="shared" si="821"/>
        <v>0</v>
      </c>
      <c r="AW210" s="8">
        <f t="shared" si="821"/>
        <v>0</v>
      </c>
      <c r="AX210" s="8">
        <f t="shared" si="821"/>
        <v>0</v>
      </c>
      <c r="AY210" s="8">
        <f t="shared" si="821"/>
        <v>0</v>
      </c>
      <c r="AZ210" s="8">
        <f t="shared" si="821"/>
        <v>0</v>
      </c>
      <c r="BA210" s="8">
        <f t="shared" si="821"/>
        <v>0</v>
      </c>
      <c r="BB210" s="52">
        <f t="shared" si="21"/>
        <v>1</v>
      </c>
    </row>
    <row r="211">
      <c r="A211" s="53">
        <v>202.0</v>
      </c>
      <c r="B211" s="45" t="str">
        <f t="shared" si="5"/>
        <v/>
      </c>
      <c r="C211" s="46">
        <f t="shared" si="6"/>
        <v>16</v>
      </c>
      <c r="D211" s="47" t="str">
        <f t="shared" si="7"/>
        <v>+</v>
      </c>
      <c r="E211" s="46">
        <f t="shared" si="8"/>
        <v>2</v>
      </c>
      <c r="F211" s="48">
        <f t="shared" si="9"/>
        <v>20</v>
      </c>
      <c r="G211" s="46">
        <f t="shared" si="10"/>
        <v>1</v>
      </c>
      <c r="H211" s="48">
        <f t="shared" si="11"/>
        <v>0</v>
      </c>
      <c r="I211" s="49" t="str">
        <f t="shared" si="12"/>
        <v/>
      </c>
      <c r="J211" s="46" t="str">
        <f t="shared" si="13"/>
        <v/>
      </c>
      <c r="K211" s="46">
        <f t="shared" ref="K211:T211" si="822">MOD(K210+AH210, 256)</f>
        <v>4</v>
      </c>
      <c r="L211" s="50">
        <f t="shared" si="822"/>
        <v>7</v>
      </c>
      <c r="M211" s="50">
        <f t="shared" si="822"/>
        <v>20</v>
      </c>
      <c r="N211" s="50">
        <f t="shared" si="822"/>
        <v>42</v>
      </c>
      <c r="O211" s="50">
        <f t="shared" si="822"/>
        <v>60</v>
      </c>
      <c r="P211" s="50">
        <f t="shared" si="822"/>
        <v>0</v>
      </c>
      <c r="Q211" s="50">
        <f t="shared" si="822"/>
        <v>0</v>
      </c>
      <c r="R211" s="50">
        <f t="shared" si="822"/>
        <v>0</v>
      </c>
      <c r="S211" s="50">
        <f t="shared" si="822"/>
        <v>0</v>
      </c>
      <c r="T211" s="48">
        <f t="shared" si="822"/>
        <v>0</v>
      </c>
      <c r="U211" s="50">
        <f t="shared" ref="U211:AD211" si="823">AR210</f>
        <v>11</v>
      </c>
      <c r="V211" s="50">
        <f t="shared" si="823"/>
        <v>0</v>
      </c>
      <c r="W211" s="50">
        <f t="shared" si="823"/>
        <v>0</v>
      </c>
      <c r="X211" s="50">
        <f t="shared" si="823"/>
        <v>0</v>
      </c>
      <c r="Y211" s="50">
        <f t="shared" si="823"/>
        <v>0</v>
      </c>
      <c r="Z211" s="50">
        <f t="shared" si="823"/>
        <v>0</v>
      </c>
      <c r="AA211" s="50">
        <f t="shared" si="823"/>
        <v>0</v>
      </c>
      <c r="AB211" s="50">
        <f t="shared" si="823"/>
        <v>0</v>
      </c>
      <c r="AC211" s="50">
        <f t="shared" si="823"/>
        <v>0</v>
      </c>
      <c r="AD211" s="48">
        <f t="shared" si="823"/>
        <v>0</v>
      </c>
      <c r="AE211" s="51">
        <f t="shared" si="16"/>
        <v>17</v>
      </c>
      <c r="AF211" s="52">
        <f t="shared" si="17"/>
        <v>2</v>
      </c>
      <c r="AG211" s="49">
        <f t="shared" si="18"/>
        <v>1</v>
      </c>
      <c r="AH211" s="49">
        <f t="shared" ref="AH211:AQ211" si="824">INT(AH$7 = $E211) * INDIRECT(ADDRESS($B$1 + $A211, $F$1))</f>
        <v>0</v>
      </c>
      <c r="AI211" s="8">
        <f t="shared" si="824"/>
        <v>0</v>
      </c>
      <c r="AJ211" s="8">
        <f t="shared" si="824"/>
        <v>1</v>
      </c>
      <c r="AK211" s="8">
        <f t="shared" si="824"/>
        <v>0</v>
      </c>
      <c r="AL211" s="8">
        <f t="shared" si="824"/>
        <v>0</v>
      </c>
      <c r="AM211" s="8">
        <f t="shared" si="824"/>
        <v>0</v>
      </c>
      <c r="AN211" s="8">
        <f t="shared" si="824"/>
        <v>0</v>
      </c>
      <c r="AO211" s="8">
        <f t="shared" si="824"/>
        <v>0</v>
      </c>
      <c r="AP211" s="8">
        <f t="shared" si="824"/>
        <v>0</v>
      </c>
      <c r="AQ211" s="51">
        <f t="shared" si="824"/>
        <v>0</v>
      </c>
      <c r="AR211" s="8">
        <f t="shared" ref="AR211:BA211" si="825">IF($D211 = "[", INT(AR$7 &lt;= $G211) * ($C211 + 1), U211)</f>
        <v>11</v>
      </c>
      <c r="AS211" s="8">
        <f t="shared" si="825"/>
        <v>0</v>
      </c>
      <c r="AT211" s="8">
        <f t="shared" si="825"/>
        <v>0</v>
      </c>
      <c r="AU211" s="8">
        <f t="shared" si="825"/>
        <v>0</v>
      </c>
      <c r="AV211" s="8">
        <f t="shared" si="825"/>
        <v>0</v>
      </c>
      <c r="AW211" s="8">
        <f t="shared" si="825"/>
        <v>0</v>
      </c>
      <c r="AX211" s="8">
        <f t="shared" si="825"/>
        <v>0</v>
      </c>
      <c r="AY211" s="8">
        <f t="shared" si="825"/>
        <v>0</v>
      </c>
      <c r="AZ211" s="8">
        <f t="shared" si="825"/>
        <v>0</v>
      </c>
      <c r="BA211" s="8">
        <f t="shared" si="825"/>
        <v>0</v>
      </c>
      <c r="BB211" s="52">
        <f t="shared" si="21"/>
        <v>1</v>
      </c>
    </row>
    <row r="212">
      <c r="A212" s="53">
        <v>203.0</v>
      </c>
      <c r="B212" s="45" t="str">
        <f t="shared" si="5"/>
        <v/>
      </c>
      <c r="C212" s="46">
        <f t="shared" si="6"/>
        <v>17</v>
      </c>
      <c r="D212" s="47" t="str">
        <f t="shared" si="7"/>
        <v>&gt;</v>
      </c>
      <c r="E212" s="46">
        <f t="shared" si="8"/>
        <v>2</v>
      </c>
      <c r="F212" s="48">
        <f t="shared" si="9"/>
        <v>21</v>
      </c>
      <c r="G212" s="46">
        <f t="shared" si="10"/>
        <v>1</v>
      </c>
      <c r="H212" s="48">
        <f t="shared" si="11"/>
        <v>0</v>
      </c>
      <c r="I212" s="49" t="str">
        <f t="shared" si="12"/>
        <v/>
      </c>
      <c r="J212" s="46" t="str">
        <f t="shared" si="13"/>
        <v/>
      </c>
      <c r="K212" s="46">
        <f t="shared" ref="K212:T212" si="826">MOD(K211+AH211, 256)</f>
        <v>4</v>
      </c>
      <c r="L212" s="50">
        <f t="shared" si="826"/>
        <v>7</v>
      </c>
      <c r="M212" s="50">
        <f t="shared" si="826"/>
        <v>21</v>
      </c>
      <c r="N212" s="50">
        <f t="shared" si="826"/>
        <v>42</v>
      </c>
      <c r="O212" s="50">
        <f t="shared" si="826"/>
        <v>60</v>
      </c>
      <c r="P212" s="50">
        <f t="shared" si="826"/>
        <v>0</v>
      </c>
      <c r="Q212" s="50">
        <f t="shared" si="826"/>
        <v>0</v>
      </c>
      <c r="R212" s="50">
        <f t="shared" si="826"/>
        <v>0</v>
      </c>
      <c r="S212" s="50">
        <f t="shared" si="826"/>
        <v>0</v>
      </c>
      <c r="T212" s="48">
        <f t="shared" si="826"/>
        <v>0</v>
      </c>
      <c r="U212" s="50">
        <f t="shared" ref="U212:AD212" si="827">AR211</f>
        <v>11</v>
      </c>
      <c r="V212" s="50">
        <f t="shared" si="827"/>
        <v>0</v>
      </c>
      <c r="W212" s="50">
        <f t="shared" si="827"/>
        <v>0</v>
      </c>
      <c r="X212" s="50">
        <f t="shared" si="827"/>
        <v>0</v>
      </c>
      <c r="Y212" s="50">
        <f t="shared" si="827"/>
        <v>0</v>
      </c>
      <c r="Z212" s="50">
        <f t="shared" si="827"/>
        <v>0</v>
      </c>
      <c r="AA212" s="50">
        <f t="shared" si="827"/>
        <v>0</v>
      </c>
      <c r="AB212" s="50">
        <f t="shared" si="827"/>
        <v>0</v>
      </c>
      <c r="AC212" s="50">
        <f t="shared" si="827"/>
        <v>0</v>
      </c>
      <c r="AD212" s="48">
        <f t="shared" si="827"/>
        <v>0</v>
      </c>
      <c r="AE212" s="51">
        <f t="shared" si="16"/>
        <v>18</v>
      </c>
      <c r="AF212" s="52">
        <f t="shared" si="17"/>
        <v>3</v>
      </c>
      <c r="AG212" s="49">
        <f t="shared" si="18"/>
        <v>1</v>
      </c>
      <c r="AH212" s="49">
        <f t="shared" ref="AH212:AQ212" si="828">INT(AH$7 = $E212) * INDIRECT(ADDRESS($B$1 + $A212, $F$1))</f>
        <v>0</v>
      </c>
      <c r="AI212" s="8">
        <f t="shared" si="828"/>
        <v>0</v>
      </c>
      <c r="AJ212" s="8">
        <f t="shared" si="828"/>
        <v>0</v>
      </c>
      <c r="AK212" s="8">
        <f t="shared" si="828"/>
        <v>0</v>
      </c>
      <c r="AL212" s="8">
        <f t="shared" si="828"/>
        <v>0</v>
      </c>
      <c r="AM212" s="8">
        <f t="shared" si="828"/>
        <v>0</v>
      </c>
      <c r="AN212" s="8">
        <f t="shared" si="828"/>
        <v>0</v>
      </c>
      <c r="AO212" s="8">
        <f t="shared" si="828"/>
        <v>0</v>
      </c>
      <c r="AP212" s="8">
        <f t="shared" si="828"/>
        <v>0</v>
      </c>
      <c r="AQ212" s="51">
        <f t="shared" si="828"/>
        <v>0</v>
      </c>
      <c r="AR212" s="8">
        <f t="shared" ref="AR212:BA212" si="829">IF($D212 = "[", INT(AR$7 &lt;= $G212) * ($C212 + 1), U212)</f>
        <v>11</v>
      </c>
      <c r="AS212" s="8">
        <f t="shared" si="829"/>
        <v>0</v>
      </c>
      <c r="AT212" s="8">
        <f t="shared" si="829"/>
        <v>0</v>
      </c>
      <c r="AU212" s="8">
        <f t="shared" si="829"/>
        <v>0</v>
      </c>
      <c r="AV212" s="8">
        <f t="shared" si="829"/>
        <v>0</v>
      </c>
      <c r="AW212" s="8">
        <f t="shared" si="829"/>
        <v>0</v>
      </c>
      <c r="AX212" s="8">
        <f t="shared" si="829"/>
        <v>0</v>
      </c>
      <c r="AY212" s="8">
        <f t="shared" si="829"/>
        <v>0</v>
      </c>
      <c r="AZ212" s="8">
        <f t="shared" si="829"/>
        <v>0</v>
      </c>
      <c r="BA212" s="8">
        <f t="shared" si="829"/>
        <v>0</v>
      </c>
      <c r="BB212" s="52">
        <f t="shared" si="21"/>
        <v>0</v>
      </c>
    </row>
    <row r="213">
      <c r="A213" s="53">
        <v>204.0</v>
      </c>
      <c r="B213" s="45" t="str">
        <f t="shared" si="5"/>
        <v/>
      </c>
      <c r="C213" s="46">
        <f t="shared" si="6"/>
        <v>18</v>
      </c>
      <c r="D213" s="47" t="str">
        <f t="shared" si="7"/>
        <v>+</v>
      </c>
      <c r="E213" s="46">
        <f t="shared" si="8"/>
        <v>3</v>
      </c>
      <c r="F213" s="48">
        <f t="shared" si="9"/>
        <v>42</v>
      </c>
      <c r="G213" s="46">
        <f t="shared" si="10"/>
        <v>1</v>
      </c>
      <c r="H213" s="48">
        <f t="shared" si="11"/>
        <v>0</v>
      </c>
      <c r="I213" s="49" t="str">
        <f t="shared" si="12"/>
        <v/>
      </c>
      <c r="J213" s="46" t="str">
        <f t="shared" si="13"/>
        <v/>
      </c>
      <c r="K213" s="46">
        <f t="shared" ref="K213:T213" si="830">MOD(K212+AH212, 256)</f>
        <v>4</v>
      </c>
      <c r="L213" s="50">
        <f t="shared" si="830"/>
        <v>7</v>
      </c>
      <c r="M213" s="50">
        <f t="shared" si="830"/>
        <v>21</v>
      </c>
      <c r="N213" s="50">
        <f t="shared" si="830"/>
        <v>42</v>
      </c>
      <c r="O213" s="50">
        <f t="shared" si="830"/>
        <v>60</v>
      </c>
      <c r="P213" s="50">
        <f t="shared" si="830"/>
        <v>0</v>
      </c>
      <c r="Q213" s="50">
        <f t="shared" si="830"/>
        <v>0</v>
      </c>
      <c r="R213" s="50">
        <f t="shared" si="830"/>
        <v>0</v>
      </c>
      <c r="S213" s="50">
        <f t="shared" si="830"/>
        <v>0</v>
      </c>
      <c r="T213" s="48">
        <f t="shared" si="830"/>
        <v>0</v>
      </c>
      <c r="U213" s="50">
        <f t="shared" ref="U213:AD213" si="831">AR212</f>
        <v>11</v>
      </c>
      <c r="V213" s="50">
        <f t="shared" si="831"/>
        <v>0</v>
      </c>
      <c r="W213" s="50">
        <f t="shared" si="831"/>
        <v>0</v>
      </c>
      <c r="X213" s="50">
        <f t="shared" si="831"/>
        <v>0</v>
      </c>
      <c r="Y213" s="50">
        <f t="shared" si="831"/>
        <v>0</v>
      </c>
      <c r="Z213" s="50">
        <f t="shared" si="831"/>
        <v>0</v>
      </c>
      <c r="AA213" s="50">
        <f t="shared" si="831"/>
        <v>0</v>
      </c>
      <c r="AB213" s="50">
        <f t="shared" si="831"/>
        <v>0</v>
      </c>
      <c r="AC213" s="50">
        <f t="shared" si="831"/>
        <v>0</v>
      </c>
      <c r="AD213" s="48">
        <f t="shared" si="831"/>
        <v>0</v>
      </c>
      <c r="AE213" s="51">
        <f t="shared" si="16"/>
        <v>19</v>
      </c>
      <c r="AF213" s="52">
        <f t="shared" si="17"/>
        <v>3</v>
      </c>
      <c r="AG213" s="49">
        <f t="shared" si="18"/>
        <v>1</v>
      </c>
      <c r="AH213" s="49">
        <f t="shared" ref="AH213:AQ213" si="832">INT(AH$7 = $E213) * INDIRECT(ADDRESS($B$1 + $A213, $F$1))</f>
        <v>0</v>
      </c>
      <c r="AI213" s="8">
        <f t="shared" si="832"/>
        <v>0</v>
      </c>
      <c r="AJ213" s="8">
        <f t="shared" si="832"/>
        <v>0</v>
      </c>
      <c r="AK213" s="8">
        <f t="shared" si="832"/>
        <v>1</v>
      </c>
      <c r="AL213" s="8">
        <f t="shared" si="832"/>
        <v>0</v>
      </c>
      <c r="AM213" s="8">
        <f t="shared" si="832"/>
        <v>0</v>
      </c>
      <c r="AN213" s="8">
        <f t="shared" si="832"/>
        <v>0</v>
      </c>
      <c r="AO213" s="8">
        <f t="shared" si="832"/>
        <v>0</v>
      </c>
      <c r="AP213" s="8">
        <f t="shared" si="832"/>
        <v>0</v>
      </c>
      <c r="AQ213" s="51">
        <f t="shared" si="832"/>
        <v>0</v>
      </c>
      <c r="AR213" s="8">
        <f t="shared" ref="AR213:BA213" si="833">IF($D213 = "[", INT(AR$7 &lt;= $G213) * ($C213 + 1), U213)</f>
        <v>11</v>
      </c>
      <c r="AS213" s="8">
        <f t="shared" si="833"/>
        <v>0</v>
      </c>
      <c r="AT213" s="8">
        <f t="shared" si="833"/>
        <v>0</v>
      </c>
      <c r="AU213" s="8">
        <f t="shared" si="833"/>
        <v>0</v>
      </c>
      <c r="AV213" s="8">
        <f t="shared" si="833"/>
        <v>0</v>
      </c>
      <c r="AW213" s="8">
        <f t="shared" si="833"/>
        <v>0</v>
      </c>
      <c r="AX213" s="8">
        <f t="shared" si="833"/>
        <v>0</v>
      </c>
      <c r="AY213" s="8">
        <f t="shared" si="833"/>
        <v>0</v>
      </c>
      <c r="AZ213" s="8">
        <f t="shared" si="833"/>
        <v>0</v>
      </c>
      <c r="BA213" s="8">
        <f t="shared" si="833"/>
        <v>0</v>
      </c>
      <c r="BB213" s="52">
        <f t="shared" si="21"/>
        <v>1</v>
      </c>
    </row>
    <row r="214">
      <c r="A214" s="53">
        <v>205.0</v>
      </c>
      <c r="B214" s="45" t="str">
        <f t="shared" si="5"/>
        <v/>
      </c>
      <c r="C214" s="46">
        <f t="shared" si="6"/>
        <v>19</v>
      </c>
      <c r="D214" s="47" t="str">
        <f t="shared" si="7"/>
        <v>+</v>
      </c>
      <c r="E214" s="46">
        <f t="shared" si="8"/>
        <v>3</v>
      </c>
      <c r="F214" s="48">
        <f t="shared" si="9"/>
        <v>43</v>
      </c>
      <c r="G214" s="46">
        <f t="shared" si="10"/>
        <v>1</v>
      </c>
      <c r="H214" s="48">
        <f t="shared" si="11"/>
        <v>0</v>
      </c>
      <c r="I214" s="49" t="str">
        <f t="shared" si="12"/>
        <v/>
      </c>
      <c r="J214" s="46" t="str">
        <f t="shared" si="13"/>
        <v/>
      </c>
      <c r="K214" s="46">
        <f t="shared" ref="K214:T214" si="834">MOD(K213+AH213, 256)</f>
        <v>4</v>
      </c>
      <c r="L214" s="50">
        <f t="shared" si="834"/>
        <v>7</v>
      </c>
      <c r="M214" s="50">
        <f t="shared" si="834"/>
        <v>21</v>
      </c>
      <c r="N214" s="50">
        <f t="shared" si="834"/>
        <v>43</v>
      </c>
      <c r="O214" s="50">
        <f t="shared" si="834"/>
        <v>60</v>
      </c>
      <c r="P214" s="50">
        <f t="shared" si="834"/>
        <v>0</v>
      </c>
      <c r="Q214" s="50">
        <f t="shared" si="834"/>
        <v>0</v>
      </c>
      <c r="R214" s="50">
        <f t="shared" si="834"/>
        <v>0</v>
      </c>
      <c r="S214" s="50">
        <f t="shared" si="834"/>
        <v>0</v>
      </c>
      <c r="T214" s="48">
        <f t="shared" si="834"/>
        <v>0</v>
      </c>
      <c r="U214" s="50">
        <f t="shared" ref="U214:AD214" si="835">AR213</f>
        <v>11</v>
      </c>
      <c r="V214" s="50">
        <f t="shared" si="835"/>
        <v>0</v>
      </c>
      <c r="W214" s="50">
        <f t="shared" si="835"/>
        <v>0</v>
      </c>
      <c r="X214" s="50">
        <f t="shared" si="835"/>
        <v>0</v>
      </c>
      <c r="Y214" s="50">
        <f t="shared" si="835"/>
        <v>0</v>
      </c>
      <c r="Z214" s="50">
        <f t="shared" si="835"/>
        <v>0</v>
      </c>
      <c r="AA214" s="50">
        <f t="shared" si="835"/>
        <v>0</v>
      </c>
      <c r="AB214" s="50">
        <f t="shared" si="835"/>
        <v>0</v>
      </c>
      <c r="AC214" s="50">
        <f t="shared" si="835"/>
        <v>0</v>
      </c>
      <c r="AD214" s="48">
        <f t="shared" si="835"/>
        <v>0</v>
      </c>
      <c r="AE214" s="51">
        <f t="shared" si="16"/>
        <v>20</v>
      </c>
      <c r="AF214" s="52">
        <f t="shared" si="17"/>
        <v>3</v>
      </c>
      <c r="AG214" s="49">
        <f t="shared" si="18"/>
        <v>1</v>
      </c>
      <c r="AH214" s="49">
        <f t="shared" ref="AH214:AQ214" si="836">INT(AH$7 = $E214) * INDIRECT(ADDRESS($B$1 + $A214, $F$1))</f>
        <v>0</v>
      </c>
      <c r="AI214" s="8">
        <f t="shared" si="836"/>
        <v>0</v>
      </c>
      <c r="AJ214" s="8">
        <f t="shared" si="836"/>
        <v>0</v>
      </c>
      <c r="AK214" s="8">
        <f t="shared" si="836"/>
        <v>1</v>
      </c>
      <c r="AL214" s="8">
        <f t="shared" si="836"/>
        <v>0</v>
      </c>
      <c r="AM214" s="8">
        <f t="shared" si="836"/>
        <v>0</v>
      </c>
      <c r="AN214" s="8">
        <f t="shared" si="836"/>
        <v>0</v>
      </c>
      <c r="AO214" s="8">
        <f t="shared" si="836"/>
        <v>0</v>
      </c>
      <c r="AP214" s="8">
        <f t="shared" si="836"/>
        <v>0</v>
      </c>
      <c r="AQ214" s="51">
        <f t="shared" si="836"/>
        <v>0</v>
      </c>
      <c r="AR214" s="8">
        <f t="shared" ref="AR214:BA214" si="837">IF($D214 = "[", INT(AR$7 &lt;= $G214) * ($C214 + 1), U214)</f>
        <v>11</v>
      </c>
      <c r="AS214" s="8">
        <f t="shared" si="837"/>
        <v>0</v>
      </c>
      <c r="AT214" s="8">
        <f t="shared" si="837"/>
        <v>0</v>
      </c>
      <c r="AU214" s="8">
        <f t="shared" si="837"/>
        <v>0</v>
      </c>
      <c r="AV214" s="8">
        <f t="shared" si="837"/>
        <v>0</v>
      </c>
      <c r="AW214" s="8">
        <f t="shared" si="837"/>
        <v>0</v>
      </c>
      <c r="AX214" s="8">
        <f t="shared" si="837"/>
        <v>0</v>
      </c>
      <c r="AY214" s="8">
        <f t="shared" si="837"/>
        <v>0</v>
      </c>
      <c r="AZ214" s="8">
        <f t="shared" si="837"/>
        <v>0</v>
      </c>
      <c r="BA214" s="8">
        <f t="shared" si="837"/>
        <v>0</v>
      </c>
      <c r="BB214" s="52">
        <f t="shared" si="21"/>
        <v>1</v>
      </c>
    </row>
    <row r="215">
      <c r="A215" s="53">
        <v>206.0</v>
      </c>
      <c r="B215" s="45" t="str">
        <f t="shared" si="5"/>
        <v/>
      </c>
      <c r="C215" s="46">
        <f t="shared" si="6"/>
        <v>20</v>
      </c>
      <c r="D215" s="47" t="str">
        <f t="shared" si="7"/>
        <v>+</v>
      </c>
      <c r="E215" s="46">
        <f t="shared" si="8"/>
        <v>3</v>
      </c>
      <c r="F215" s="48">
        <f t="shared" si="9"/>
        <v>44</v>
      </c>
      <c r="G215" s="46">
        <f t="shared" si="10"/>
        <v>1</v>
      </c>
      <c r="H215" s="48">
        <f t="shared" si="11"/>
        <v>0</v>
      </c>
      <c r="I215" s="49" t="str">
        <f t="shared" si="12"/>
        <v/>
      </c>
      <c r="J215" s="46" t="str">
        <f t="shared" si="13"/>
        <v/>
      </c>
      <c r="K215" s="46">
        <f t="shared" ref="K215:T215" si="838">MOD(K214+AH214, 256)</f>
        <v>4</v>
      </c>
      <c r="L215" s="50">
        <f t="shared" si="838"/>
        <v>7</v>
      </c>
      <c r="M215" s="50">
        <f t="shared" si="838"/>
        <v>21</v>
      </c>
      <c r="N215" s="50">
        <f t="shared" si="838"/>
        <v>44</v>
      </c>
      <c r="O215" s="50">
        <f t="shared" si="838"/>
        <v>60</v>
      </c>
      <c r="P215" s="50">
        <f t="shared" si="838"/>
        <v>0</v>
      </c>
      <c r="Q215" s="50">
        <f t="shared" si="838"/>
        <v>0</v>
      </c>
      <c r="R215" s="50">
        <f t="shared" si="838"/>
        <v>0</v>
      </c>
      <c r="S215" s="50">
        <f t="shared" si="838"/>
        <v>0</v>
      </c>
      <c r="T215" s="48">
        <f t="shared" si="838"/>
        <v>0</v>
      </c>
      <c r="U215" s="50">
        <f t="shared" ref="U215:AD215" si="839">AR214</f>
        <v>11</v>
      </c>
      <c r="V215" s="50">
        <f t="shared" si="839"/>
        <v>0</v>
      </c>
      <c r="W215" s="50">
        <f t="shared" si="839"/>
        <v>0</v>
      </c>
      <c r="X215" s="50">
        <f t="shared" si="839"/>
        <v>0</v>
      </c>
      <c r="Y215" s="50">
        <f t="shared" si="839"/>
        <v>0</v>
      </c>
      <c r="Z215" s="50">
        <f t="shared" si="839"/>
        <v>0</v>
      </c>
      <c r="AA215" s="50">
        <f t="shared" si="839"/>
        <v>0</v>
      </c>
      <c r="AB215" s="50">
        <f t="shared" si="839"/>
        <v>0</v>
      </c>
      <c r="AC215" s="50">
        <f t="shared" si="839"/>
        <v>0</v>
      </c>
      <c r="AD215" s="48">
        <f t="shared" si="839"/>
        <v>0</v>
      </c>
      <c r="AE215" s="51">
        <f t="shared" si="16"/>
        <v>21</v>
      </c>
      <c r="AF215" s="52">
        <f t="shared" si="17"/>
        <v>3</v>
      </c>
      <c r="AG215" s="49">
        <f t="shared" si="18"/>
        <v>1</v>
      </c>
      <c r="AH215" s="49">
        <f t="shared" ref="AH215:AQ215" si="840">INT(AH$7 = $E215) * INDIRECT(ADDRESS($B$1 + $A215, $F$1))</f>
        <v>0</v>
      </c>
      <c r="AI215" s="8">
        <f t="shared" si="840"/>
        <v>0</v>
      </c>
      <c r="AJ215" s="8">
        <f t="shared" si="840"/>
        <v>0</v>
      </c>
      <c r="AK215" s="8">
        <f t="shared" si="840"/>
        <v>1</v>
      </c>
      <c r="AL215" s="8">
        <f t="shared" si="840"/>
        <v>0</v>
      </c>
      <c r="AM215" s="8">
        <f t="shared" si="840"/>
        <v>0</v>
      </c>
      <c r="AN215" s="8">
        <f t="shared" si="840"/>
        <v>0</v>
      </c>
      <c r="AO215" s="8">
        <f t="shared" si="840"/>
        <v>0</v>
      </c>
      <c r="AP215" s="8">
        <f t="shared" si="840"/>
        <v>0</v>
      </c>
      <c r="AQ215" s="51">
        <f t="shared" si="840"/>
        <v>0</v>
      </c>
      <c r="AR215" s="8">
        <f t="shared" ref="AR215:BA215" si="841">IF($D215 = "[", INT(AR$7 &lt;= $G215) * ($C215 + 1), U215)</f>
        <v>11</v>
      </c>
      <c r="AS215" s="8">
        <f t="shared" si="841"/>
        <v>0</v>
      </c>
      <c r="AT215" s="8">
        <f t="shared" si="841"/>
        <v>0</v>
      </c>
      <c r="AU215" s="8">
        <f t="shared" si="841"/>
        <v>0</v>
      </c>
      <c r="AV215" s="8">
        <f t="shared" si="841"/>
        <v>0</v>
      </c>
      <c r="AW215" s="8">
        <f t="shared" si="841"/>
        <v>0</v>
      </c>
      <c r="AX215" s="8">
        <f t="shared" si="841"/>
        <v>0</v>
      </c>
      <c r="AY215" s="8">
        <f t="shared" si="841"/>
        <v>0</v>
      </c>
      <c r="AZ215" s="8">
        <f t="shared" si="841"/>
        <v>0</v>
      </c>
      <c r="BA215" s="8">
        <f t="shared" si="841"/>
        <v>0</v>
      </c>
      <c r="BB215" s="52">
        <f t="shared" si="21"/>
        <v>1</v>
      </c>
    </row>
    <row r="216">
      <c r="A216" s="53">
        <v>207.0</v>
      </c>
      <c r="B216" s="45" t="str">
        <f t="shared" si="5"/>
        <v/>
      </c>
      <c r="C216" s="46">
        <f t="shared" si="6"/>
        <v>21</v>
      </c>
      <c r="D216" s="47" t="str">
        <f t="shared" si="7"/>
        <v>+</v>
      </c>
      <c r="E216" s="46">
        <f t="shared" si="8"/>
        <v>3</v>
      </c>
      <c r="F216" s="48">
        <f t="shared" si="9"/>
        <v>45</v>
      </c>
      <c r="G216" s="46">
        <f t="shared" si="10"/>
        <v>1</v>
      </c>
      <c r="H216" s="48">
        <f t="shared" si="11"/>
        <v>0</v>
      </c>
      <c r="I216" s="49" t="str">
        <f t="shared" si="12"/>
        <v/>
      </c>
      <c r="J216" s="46" t="str">
        <f t="shared" si="13"/>
        <v/>
      </c>
      <c r="K216" s="46">
        <f t="shared" ref="K216:T216" si="842">MOD(K215+AH215, 256)</f>
        <v>4</v>
      </c>
      <c r="L216" s="50">
        <f t="shared" si="842"/>
        <v>7</v>
      </c>
      <c r="M216" s="50">
        <f t="shared" si="842"/>
        <v>21</v>
      </c>
      <c r="N216" s="50">
        <f t="shared" si="842"/>
        <v>45</v>
      </c>
      <c r="O216" s="50">
        <f t="shared" si="842"/>
        <v>60</v>
      </c>
      <c r="P216" s="50">
        <f t="shared" si="842"/>
        <v>0</v>
      </c>
      <c r="Q216" s="50">
        <f t="shared" si="842"/>
        <v>0</v>
      </c>
      <c r="R216" s="50">
        <f t="shared" si="842"/>
        <v>0</v>
      </c>
      <c r="S216" s="50">
        <f t="shared" si="842"/>
        <v>0</v>
      </c>
      <c r="T216" s="48">
        <f t="shared" si="842"/>
        <v>0</v>
      </c>
      <c r="U216" s="50">
        <f t="shared" ref="U216:AD216" si="843">AR215</f>
        <v>11</v>
      </c>
      <c r="V216" s="50">
        <f t="shared" si="843"/>
        <v>0</v>
      </c>
      <c r="W216" s="50">
        <f t="shared" si="843"/>
        <v>0</v>
      </c>
      <c r="X216" s="50">
        <f t="shared" si="843"/>
        <v>0</v>
      </c>
      <c r="Y216" s="50">
        <f t="shared" si="843"/>
        <v>0</v>
      </c>
      <c r="Z216" s="50">
        <f t="shared" si="843"/>
        <v>0</v>
      </c>
      <c r="AA216" s="50">
        <f t="shared" si="843"/>
        <v>0</v>
      </c>
      <c r="AB216" s="50">
        <f t="shared" si="843"/>
        <v>0</v>
      </c>
      <c r="AC216" s="50">
        <f t="shared" si="843"/>
        <v>0</v>
      </c>
      <c r="AD216" s="48">
        <f t="shared" si="843"/>
        <v>0</v>
      </c>
      <c r="AE216" s="51">
        <f t="shared" si="16"/>
        <v>22</v>
      </c>
      <c r="AF216" s="52">
        <f t="shared" si="17"/>
        <v>3</v>
      </c>
      <c r="AG216" s="49">
        <f t="shared" si="18"/>
        <v>1</v>
      </c>
      <c r="AH216" s="49">
        <f t="shared" ref="AH216:AQ216" si="844">INT(AH$7 = $E216) * INDIRECT(ADDRESS($B$1 + $A216, $F$1))</f>
        <v>0</v>
      </c>
      <c r="AI216" s="8">
        <f t="shared" si="844"/>
        <v>0</v>
      </c>
      <c r="AJ216" s="8">
        <f t="shared" si="844"/>
        <v>0</v>
      </c>
      <c r="AK216" s="8">
        <f t="shared" si="844"/>
        <v>1</v>
      </c>
      <c r="AL216" s="8">
        <f t="shared" si="844"/>
        <v>0</v>
      </c>
      <c r="AM216" s="8">
        <f t="shared" si="844"/>
        <v>0</v>
      </c>
      <c r="AN216" s="8">
        <f t="shared" si="844"/>
        <v>0</v>
      </c>
      <c r="AO216" s="8">
        <f t="shared" si="844"/>
        <v>0</v>
      </c>
      <c r="AP216" s="8">
        <f t="shared" si="844"/>
        <v>0</v>
      </c>
      <c r="AQ216" s="51">
        <f t="shared" si="844"/>
        <v>0</v>
      </c>
      <c r="AR216" s="8">
        <f t="shared" ref="AR216:BA216" si="845">IF($D216 = "[", INT(AR$7 &lt;= $G216) * ($C216 + 1), U216)</f>
        <v>11</v>
      </c>
      <c r="AS216" s="8">
        <f t="shared" si="845"/>
        <v>0</v>
      </c>
      <c r="AT216" s="8">
        <f t="shared" si="845"/>
        <v>0</v>
      </c>
      <c r="AU216" s="8">
        <f t="shared" si="845"/>
        <v>0</v>
      </c>
      <c r="AV216" s="8">
        <f t="shared" si="845"/>
        <v>0</v>
      </c>
      <c r="AW216" s="8">
        <f t="shared" si="845"/>
        <v>0</v>
      </c>
      <c r="AX216" s="8">
        <f t="shared" si="845"/>
        <v>0</v>
      </c>
      <c r="AY216" s="8">
        <f t="shared" si="845"/>
        <v>0</v>
      </c>
      <c r="AZ216" s="8">
        <f t="shared" si="845"/>
        <v>0</v>
      </c>
      <c r="BA216" s="8">
        <f t="shared" si="845"/>
        <v>0</v>
      </c>
      <c r="BB216" s="52">
        <f t="shared" si="21"/>
        <v>1</v>
      </c>
    </row>
    <row r="217">
      <c r="A217" s="53">
        <v>208.0</v>
      </c>
      <c r="B217" s="45" t="str">
        <f t="shared" si="5"/>
        <v/>
      </c>
      <c r="C217" s="46">
        <f t="shared" si="6"/>
        <v>22</v>
      </c>
      <c r="D217" s="47" t="str">
        <f t="shared" si="7"/>
        <v>+</v>
      </c>
      <c r="E217" s="46">
        <f t="shared" si="8"/>
        <v>3</v>
      </c>
      <c r="F217" s="48">
        <f t="shared" si="9"/>
        <v>46</v>
      </c>
      <c r="G217" s="46">
        <f t="shared" si="10"/>
        <v>1</v>
      </c>
      <c r="H217" s="48">
        <f t="shared" si="11"/>
        <v>0</v>
      </c>
      <c r="I217" s="49" t="str">
        <f t="shared" si="12"/>
        <v/>
      </c>
      <c r="J217" s="46" t="str">
        <f t="shared" si="13"/>
        <v/>
      </c>
      <c r="K217" s="46">
        <f t="shared" ref="K217:T217" si="846">MOD(K216+AH216, 256)</f>
        <v>4</v>
      </c>
      <c r="L217" s="50">
        <f t="shared" si="846"/>
        <v>7</v>
      </c>
      <c r="M217" s="50">
        <f t="shared" si="846"/>
        <v>21</v>
      </c>
      <c r="N217" s="50">
        <f t="shared" si="846"/>
        <v>46</v>
      </c>
      <c r="O217" s="50">
        <f t="shared" si="846"/>
        <v>60</v>
      </c>
      <c r="P217" s="50">
        <f t="shared" si="846"/>
        <v>0</v>
      </c>
      <c r="Q217" s="50">
        <f t="shared" si="846"/>
        <v>0</v>
      </c>
      <c r="R217" s="50">
        <f t="shared" si="846"/>
        <v>0</v>
      </c>
      <c r="S217" s="50">
        <f t="shared" si="846"/>
        <v>0</v>
      </c>
      <c r="T217" s="48">
        <f t="shared" si="846"/>
        <v>0</v>
      </c>
      <c r="U217" s="50">
        <f t="shared" ref="U217:AD217" si="847">AR216</f>
        <v>11</v>
      </c>
      <c r="V217" s="50">
        <f t="shared" si="847"/>
        <v>0</v>
      </c>
      <c r="W217" s="50">
        <f t="shared" si="847"/>
        <v>0</v>
      </c>
      <c r="X217" s="50">
        <f t="shared" si="847"/>
        <v>0</v>
      </c>
      <c r="Y217" s="50">
        <f t="shared" si="847"/>
        <v>0</v>
      </c>
      <c r="Z217" s="50">
        <f t="shared" si="847"/>
        <v>0</v>
      </c>
      <c r="AA217" s="50">
        <f t="shared" si="847"/>
        <v>0</v>
      </c>
      <c r="AB217" s="50">
        <f t="shared" si="847"/>
        <v>0</v>
      </c>
      <c r="AC217" s="50">
        <f t="shared" si="847"/>
        <v>0</v>
      </c>
      <c r="AD217" s="48">
        <f t="shared" si="847"/>
        <v>0</v>
      </c>
      <c r="AE217" s="51">
        <f t="shared" si="16"/>
        <v>23</v>
      </c>
      <c r="AF217" s="52">
        <f t="shared" si="17"/>
        <v>3</v>
      </c>
      <c r="AG217" s="49">
        <f t="shared" si="18"/>
        <v>1</v>
      </c>
      <c r="AH217" s="49">
        <f t="shared" ref="AH217:AQ217" si="848">INT(AH$7 = $E217) * INDIRECT(ADDRESS($B$1 + $A217, $F$1))</f>
        <v>0</v>
      </c>
      <c r="AI217" s="8">
        <f t="shared" si="848"/>
        <v>0</v>
      </c>
      <c r="AJ217" s="8">
        <f t="shared" si="848"/>
        <v>0</v>
      </c>
      <c r="AK217" s="8">
        <f t="shared" si="848"/>
        <v>1</v>
      </c>
      <c r="AL217" s="8">
        <f t="shared" si="848"/>
        <v>0</v>
      </c>
      <c r="AM217" s="8">
        <f t="shared" si="848"/>
        <v>0</v>
      </c>
      <c r="AN217" s="8">
        <f t="shared" si="848"/>
        <v>0</v>
      </c>
      <c r="AO217" s="8">
        <f t="shared" si="848"/>
        <v>0</v>
      </c>
      <c r="AP217" s="8">
        <f t="shared" si="848"/>
        <v>0</v>
      </c>
      <c r="AQ217" s="51">
        <f t="shared" si="848"/>
        <v>0</v>
      </c>
      <c r="AR217" s="8">
        <f t="shared" ref="AR217:BA217" si="849">IF($D217 = "[", INT(AR$7 &lt;= $G217) * ($C217 + 1), U217)</f>
        <v>11</v>
      </c>
      <c r="AS217" s="8">
        <f t="shared" si="849"/>
        <v>0</v>
      </c>
      <c r="AT217" s="8">
        <f t="shared" si="849"/>
        <v>0</v>
      </c>
      <c r="AU217" s="8">
        <f t="shared" si="849"/>
        <v>0</v>
      </c>
      <c r="AV217" s="8">
        <f t="shared" si="849"/>
        <v>0</v>
      </c>
      <c r="AW217" s="8">
        <f t="shared" si="849"/>
        <v>0</v>
      </c>
      <c r="AX217" s="8">
        <f t="shared" si="849"/>
        <v>0</v>
      </c>
      <c r="AY217" s="8">
        <f t="shared" si="849"/>
        <v>0</v>
      </c>
      <c r="AZ217" s="8">
        <f t="shared" si="849"/>
        <v>0</v>
      </c>
      <c r="BA217" s="8">
        <f t="shared" si="849"/>
        <v>0</v>
      </c>
      <c r="BB217" s="52">
        <f t="shared" si="21"/>
        <v>1</v>
      </c>
    </row>
    <row r="218">
      <c r="A218" s="53">
        <v>209.0</v>
      </c>
      <c r="B218" s="45" t="str">
        <f t="shared" si="5"/>
        <v/>
      </c>
      <c r="C218" s="46">
        <f t="shared" si="6"/>
        <v>23</v>
      </c>
      <c r="D218" s="47" t="str">
        <f t="shared" si="7"/>
        <v>+</v>
      </c>
      <c r="E218" s="46">
        <f t="shared" si="8"/>
        <v>3</v>
      </c>
      <c r="F218" s="48">
        <f t="shared" si="9"/>
        <v>47</v>
      </c>
      <c r="G218" s="46">
        <f t="shared" si="10"/>
        <v>1</v>
      </c>
      <c r="H218" s="48">
        <f t="shared" si="11"/>
        <v>0</v>
      </c>
      <c r="I218" s="49" t="str">
        <f t="shared" si="12"/>
        <v/>
      </c>
      <c r="J218" s="46" t="str">
        <f t="shared" si="13"/>
        <v/>
      </c>
      <c r="K218" s="46">
        <f t="shared" ref="K218:T218" si="850">MOD(K217+AH217, 256)</f>
        <v>4</v>
      </c>
      <c r="L218" s="50">
        <f t="shared" si="850"/>
        <v>7</v>
      </c>
      <c r="M218" s="50">
        <f t="shared" si="850"/>
        <v>21</v>
      </c>
      <c r="N218" s="50">
        <f t="shared" si="850"/>
        <v>47</v>
      </c>
      <c r="O218" s="50">
        <f t="shared" si="850"/>
        <v>60</v>
      </c>
      <c r="P218" s="50">
        <f t="shared" si="850"/>
        <v>0</v>
      </c>
      <c r="Q218" s="50">
        <f t="shared" si="850"/>
        <v>0</v>
      </c>
      <c r="R218" s="50">
        <f t="shared" si="850"/>
        <v>0</v>
      </c>
      <c r="S218" s="50">
        <f t="shared" si="850"/>
        <v>0</v>
      </c>
      <c r="T218" s="48">
        <f t="shared" si="850"/>
        <v>0</v>
      </c>
      <c r="U218" s="50">
        <f t="shared" ref="U218:AD218" si="851">AR217</f>
        <v>11</v>
      </c>
      <c r="V218" s="50">
        <f t="shared" si="851"/>
        <v>0</v>
      </c>
      <c r="W218" s="50">
        <f t="shared" si="851"/>
        <v>0</v>
      </c>
      <c r="X218" s="50">
        <f t="shared" si="851"/>
        <v>0</v>
      </c>
      <c r="Y218" s="50">
        <f t="shared" si="851"/>
        <v>0</v>
      </c>
      <c r="Z218" s="50">
        <f t="shared" si="851"/>
        <v>0</v>
      </c>
      <c r="AA218" s="50">
        <f t="shared" si="851"/>
        <v>0</v>
      </c>
      <c r="AB218" s="50">
        <f t="shared" si="851"/>
        <v>0</v>
      </c>
      <c r="AC218" s="50">
        <f t="shared" si="851"/>
        <v>0</v>
      </c>
      <c r="AD218" s="48">
        <f t="shared" si="851"/>
        <v>0</v>
      </c>
      <c r="AE218" s="51">
        <f t="shared" si="16"/>
        <v>24</v>
      </c>
      <c r="AF218" s="52">
        <f t="shared" si="17"/>
        <v>3</v>
      </c>
      <c r="AG218" s="49">
        <f t="shared" si="18"/>
        <v>1</v>
      </c>
      <c r="AH218" s="49">
        <f t="shared" ref="AH218:AQ218" si="852">INT(AH$7 = $E218) * INDIRECT(ADDRESS($B$1 + $A218, $F$1))</f>
        <v>0</v>
      </c>
      <c r="AI218" s="8">
        <f t="shared" si="852"/>
        <v>0</v>
      </c>
      <c r="AJ218" s="8">
        <f t="shared" si="852"/>
        <v>0</v>
      </c>
      <c r="AK218" s="8">
        <f t="shared" si="852"/>
        <v>1</v>
      </c>
      <c r="AL218" s="8">
        <f t="shared" si="852"/>
        <v>0</v>
      </c>
      <c r="AM218" s="8">
        <f t="shared" si="852"/>
        <v>0</v>
      </c>
      <c r="AN218" s="8">
        <f t="shared" si="852"/>
        <v>0</v>
      </c>
      <c r="AO218" s="8">
        <f t="shared" si="852"/>
        <v>0</v>
      </c>
      <c r="AP218" s="8">
        <f t="shared" si="852"/>
        <v>0</v>
      </c>
      <c r="AQ218" s="51">
        <f t="shared" si="852"/>
        <v>0</v>
      </c>
      <c r="AR218" s="8">
        <f t="shared" ref="AR218:BA218" si="853">IF($D218 = "[", INT(AR$7 &lt;= $G218) * ($C218 + 1), U218)</f>
        <v>11</v>
      </c>
      <c r="AS218" s="8">
        <f t="shared" si="853"/>
        <v>0</v>
      </c>
      <c r="AT218" s="8">
        <f t="shared" si="853"/>
        <v>0</v>
      </c>
      <c r="AU218" s="8">
        <f t="shared" si="853"/>
        <v>0</v>
      </c>
      <c r="AV218" s="8">
        <f t="shared" si="853"/>
        <v>0</v>
      </c>
      <c r="AW218" s="8">
        <f t="shared" si="853"/>
        <v>0</v>
      </c>
      <c r="AX218" s="8">
        <f t="shared" si="853"/>
        <v>0</v>
      </c>
      <c r="AY218" s="8">
        <f t="shared" si="853"/>
        <v>0</v>
      </c>
      <c r="AZ218" s="8">
        <f t="shared" si="853"/>
        <v>0</v>
      </c>
      <c r="BA218" s="8">
        <f t="shared" si="853"/>
        <v>0</v>
      </c>
      <c r="BB218" s="52">
        <f t="shared" si="21"/>
        <v>1</v>
      </c>
    </row>
    <row r="219">
      <c r="A219" s="53">
        <v>210.0</v>
      </c>
      <c r="B219" s="45" t="str">
        <f t="shared" si="5"/>
        <v/>
      </c>
      <c r="C219" s="46">
        <f t="shared" si="6"/>
        <v>24</v>
      </c>
      <c r="D219" s="47" t="str">
        <f t="shared" si="7"/>
        <v>+</v>
      </c>
      <c r="E219" s="46">
        <f t="shared" si="8"/>
        <v>3</v>
      </c>
      <c r="F219" s="48">
        <f t="shared" si="9"/>
        <v>48</v>
      </c>
      <c r="G219" s="46">
        <f t="shared" si="10"/>
        <v>1</v>
      </c>
      <c r="H219" s="48">
        <f t="shared" si="11"/>
        <v>0</v>
      </c>
      <c r="I219" s="49" t="str">
        <f t="shared" si="12"/>
        <v/>
      </c>
      <c r="J219" s="46" t="str">
        <f t="shared" si="13"/>
        <v/>
      </c>
      <c r="K219" s="46">
        <f t="shared" ref="K219:T219" si="854">MOD(K218+AH218, 256)</f>
        <v>4</v>
      </c>
      <c r="L219" s="50">
        <f t="shared" si="854"/>
        <v>7</v>
      </c>
      <c r="M219" s="50">
        <f t="shared" si="854"/>
        <v>21</v>
      </c>
      <c r="N219" s="50">
        <f t="shared" si="854"/>
        <v>48</v>
      </c>
      <c r="O219" s="50">
        <f t="shared" si="854"/>
        <v>60</v>
      </c>
      <c r="P219" s="50">
        <f t="shared" si="854"/>
        <v>0</v>
      </c>
      <c r="Q219" s="50">
        <f t="shared" si="854"/>
        <v>0</v>
      </c>
      <c r="R219" s="50">
        <f t="shared" si="854"/>
        <v>0</v>
      </c>
      <c r="S219" s="50">
        <f t="shared" si="854"/>
        <v>0</v>
      </c>
      <c r="T219" s="48">
        <f t="shared" si="854"/>
        <v>0</v>
      </c>
      <c r="U219" s="50">
        <f t="shared" ref="U219:AD219" si="855">AR218</f>
        <v>11</v>
      </c>
      <c r="V219" s="50">
        <f t="shared" si="855"/>
        <v>0</v>
      </c>
      <c r="W219" s="50">
        <f t="shared" si="855"/>
        <v>0</v>
      </c>
      <c r="X219" s="50">
        <f t="shared" si="855"/>
        <v>0</v>
      </c>
      <c r="Y219" s="50">
        <f t="shared" si="855"/>
        <v>0</v>
      </c>
      <c r="Z219" s="50">
        <f t="shared" si="855"/>
        <v>0</v>
      </c>
      <c r="AA219" s="50">
        <f t="shared" si="855"/>
        <v>0</v>
      </c>
      <c r="AB219" s="50">
        <f t="shared" si="855"/>
        <v>0</v>
      </c>
      <c r="AC219" s="50">
        <f t="shared" si="855"/>
        <v>0</v>
      </c>
      <c r="AD219" s="48">
        <f t="shared" si="855"/>
        <v>0</v>
      </c>
      <c r="AE219" s="51">
        <f t="shared" si="16"/>
        <v>25</v>
      </c>
      <c r="AF219" s="52">
        <f t="shared" si="17"/>
        <v>3</v>
      </c>
      <c r="AG219" s="49">
        <f t="shared" si="18"/>
        <v>1</v>
      </c>
      <c r="AH219" s="49">
        <f t="shared" ref="AH219:AQ219" si="856">INT(AH$7 = $E219) * INDIRECT(ADDRESS($B$1 + $A219, $F$1))</f>
        <v>0</v>
      </c>
      <c r="AI219" s="8">
        <f t="shared" si="856"/>
        <v>0</v>
      </c>
      <c r="AJ219" s="8">
        <f t="shared" si="856"/>
        <v>0</v>
      </c>
      <c r="AK219" s="8">
        <f t="shared" si="856"/>
        <v>1</v>
      </c>
      <c r="AL219" s="8">
        <f t="shared" si="856"/>
        <v>0</v>
      </c>
      <c r="AM219" s="8">
        <f t="shared" si="856"/>
        <v>0</v>
      </c>
      <c r="AN219" s="8">
        <f t="shared" si="856"/>
        <v>0</v>
      </c>
      <c r="AO219" s="8">
        <f t="shared" si="856"/>
        <v>0</v>
      </c>
      <c r="AP219" s="8">
        <f t="shared" si="856"/>
        <v>0</v>
      </c>
      <c r="AQ219" s="51">
        <f t="shared" si="856"/>
        <v>0</v>
      </c>
      <c r="AR219" s="8">
        <f t="shared" ref="AR219:BA219" si="857">IF($D219 = "[", INT(AR$7 &lt;= $G219) * ($C219 + 1), U219)</f>
        <v>11</v>
      </c>
      <c r="AS219" s="8">
        <f t="shared" si="857"/>
        <v>0</v>
      </c>
      <c r="AT219" s="8">
        <f t="shared" si="857"/>
        <v>0</v>
      </c>
      <c r="AU219" s="8">
        <f t="shared" si="857"/>
        <v>0</v>
      </c>
      <c r="AV219" s="8">
        <f t="shared" si="857"/>
        <v>0</v>
      </c>
      <c r="AW219" s="8">
        <f t="shared" si="857"/>
        <v>0</v>
      </c>
      <c r="AX219" s="8">
        <f t="shared" si="857"/>
        <v>0</v>
      </c>
      <c r="AY219" s="8">
        <f t="shared" si="857"/>
        <v>0</v>
      </c>
      <c r="AZ219" s="8">
        <f t="shared" si="857"/>
        <v>0</v>
      </c>
      <c r="BA219" s="8">
        <f t="shared" si="857"/>
        <v>0</v>
      </c>
      <c r="BB219" s="52">
        <f t="shared" si="21"/>
        <v>1</v>
      </c>
    </row>
    <row r="220">
      <c r="A220" s="53">
        <v>211.0</v>
      </c>
      <c r="B220" s="45" t="str">
        <f t="shared" si="5"/>
        <v/>
      </c>
      <c r="C220" s="46">
        <f t="shared" si="6"/>
        <v>25</v>
      </c>
      <c r="D220" s="47" t="str">
        <f t="shared" si="7"/>
        <v>&gt;</v>
      </c>
      <c r="E220" s="46">
        <f t="shared" si="8"/>
        <v>3</v>
      </c>
      <c r="F220" s="48">
        <f t="shared" si="9"/>
        <v>49</v>
      </c>
      <c r="G220" s="46">
        <f t="shared" si="10"/>
        <v>1</v>
      </c>
      <c r="H220" s="48">
        <f t="shared" si="11"/>
        <v>0</v>
      </c>
      <c r="I220" s="49" t="str">
        <f t="shared" si="12"/>
        <v/>
      </c>
      <c r="J220" s="46" t="str">
        <f t="shared" si="13"/>
        <v/>
      </c>
      <c r="K220" s="46">
        <f t="shared" ref="K220:T220" si="858">MOD(K219+AH219, 256)</f>
        <v>4</v>
      </c>
      <c r="L220" s="50">
        <f t="shared" si="858"/>
        <v>7</v>
      </c>
      <c r="M220" s="50">
        <f t="shared" si="858"/>
        <v>21</v>
      </c>
      <c r="N220" s="50">
        <f t="shared" si="858"/>
        <v>49</v>
      </c>
      <c r="O220" s="50">
        <f t="shared" si="858"/>
        <v>60</v>
      </c>
      <c r="P220" s="50">
        <f t="shared" si="858"/>
        <v>0</v>
      </c>
      <c r="Q220" s="50">
        <f t="shared" si="858"/>
        <v>0</v>
      </c>
      <c r="R220" s="50">
        <f t="shared" si="858"/>
        <v>0</v>
      </c>
      <c r="S220" s="50">
        <f t="shared" si="858"/>
        <v>0</v>
      </c>
      <c r="T220" s="48">
        <f t="shared" si="858"/>
        <v>0</v>
      </c>
      <c r="U220" s="50">
        <f t="shared" ref="U220:AD220" si="859">AR219</f>
        <v>11</v>
      </c>
      <c r="V220" s="50">
        <f t="shared" si="859"/>
        <v>0</v>
      </c>
      <c r="W220" s="50">
        <f t="shared" si="859"/>
        <v>0</v>
      </c>
      <c r="X220" s="50">
        <f t="shared" si="859"/>
        <v>0</v>
      </c>
      <c r="Y220" s="50">
        <f t="shared" si="859"/>
        <v>0</v>
      </c>
      <c r="Z220" s="50">
        <f t="shared" si="859"/>
        <v>0</v>
      </c>
      <c r="AA220" s="50">
        <f t="shared" si="859"/>
        <v>0</v>
      </c>
      <c r="AB220" s="50">
        <f t="shared" si="859"/>
        <v>0</v>
      </c>
      <c r="AC220" s="50">
        <f t="shared" si="859"/>
        <v>0</v>
      </c>
      <c r="AD220" s="48">
        <f t="shared" si="859"/>
        <v>0</v>
      </c>
      <c r="AE220" s="51">
        <f t="shared" si="16"/>
        <v>26</v>
      </c>
      <c r="AF220" s="52">
        <f t="shared" si="17"/>
        <v>4</v>
      </c>
      <c r="AG220" s="49">
        <f t="shared" si="18"/>
        <v>1</v>
      </c>
      <c r="AH220" s="49">
        <f t="shared" ref="AH220:AQ220" si="860">INT(AH$7 = $E220) * INDIRECT(ADDRESS($B$1 + $A220, $F$1))</f>
        <v>0</v>
      </c>
      <c r="AI220" s="8">
        <f t="shared" si="860"/>
        <v>0</v>
      </c>
      <c r="AJ220" s="8">
        <f t="shared" si="860"/>
        <v>0</v>
      </c>
      <c r="AK220" s="8">
        <f t="shared" si="860"/>
        <v>0</v>
      </c>
      <c r="AL220" s="8">
        <f t="shared" si="860"/>
        <v>0</v>
      </c>
      <c r="AM220" s="8">
        <f t="shared" si="860"/>
        <v>0</v>
      </c>
      <c r="AN220" s="8">
        <f t="shared" si="860"/>
        <v>0</v>
      </c>
      <c r="AO220" s="8">
        <f t="shared" si="860"/>
        <v>0</v>
      </c>
      <c r="AP220" s="8">
        <f t="shared" si="860"/>
        <v>0</v>
      </c>
      <c r="AQ220" s="51">
        <f t="shared" si="860"/>
        <v>0</v>
      </c>
      <c r="AR220" s="8">
        <f t="shared" ref="AR220:BA220" si="861">IF($D220 = "[", INT(AR$7 &lt;= $G220) * ($C220 + 1), U220)</f>
        <v>11</v>
      </c>
      <c r="AS220" s="8">
        <f t="shared" si="861"/>
        <v>0</v>
      </c>
      <c r="AT220" s="8">
        <f t="shared" si="861"/>
        <v>0</v>
      </c>
      <c r="AU220" s="8">
        <f t="shared" si="861"/>
        <v>0</v>
      </c>
      <c r="AV220" s="8">
        <f t="shared" si="861"/>
        <v>0</v>
      </c>
      <c r="AW220" s="8">
        <f t="shared" si="861"/>
        <v>0</v>
      </c>
      <c r="AX220" s="8">
        <f t="shared" si="861"/>
        <v>0</v>
      </c>
      <c r="AY220" s="8">
        <f t="shared" si="861"/>
        <v>0</v>
      </c>
      <c r="AZ220" s="8">
        <f t="shared" si="861"/>
        <v>0</v>
      </c>
      <c r="BA220" s="8">
        <f t="shared" si="861"/>
        <v>0</v>
      </c>
      <c r="BB220" s="52">
        <f t="shared" si="21"/>
        <v>0</v>
      </c>
    </row>
    <row r="221">
      <c r="A221" s="53">
        <v>212.0</v>
      </c>
      <c r="B221" s="45" t="str">
        <f t="shared" si="5"/>
        <v/>
      </c>
      <c r="C221" s="46">
        <f t="shared" si="6"/>
        <v>26</v>
      </c>
      <c r="D221" s="47" t="str">
        <f t="shared" si="7"/>
        <v>+</v>
      </c>
      <c r="E221" s="46">
        <f t="shared" si="8"/>
        <v>4</v>
      </c>
      <c r="F221" s="48">
        <f t="shared" si="9"/>
        <v>60</v>
      </c>
      <c r="G221" s="46">
        <f t="shared" si="10"/>
        <v>1</v>
      </c>
      <c r="H221" s="48">
        <f t="shared" si="11"/>
        <v>0</v>
      </c>
      <c r="I221" s="49" t="str">
        <f t="shared" si="12"/>
        <v/>
      </c>
      <c r="J221" s="46" t="str">
        <f t="shared" si="13"/>
        <v/>
      </c>
      <c r="K221" s="46">
        <f t="shared" ref="K221:T221" si="862">MOD(K220+AH220, 256)</f>
        <v>4</v>
      </c>
      <c r="L221" s="50">
        <f t="shared" si="862"/>
        <v>7</v>
      </c>
      <c r="M221" s="50">
        <f t="shared" si="862"/>
        <v>21</v>
      </c>
      <c r="N221" s="50">
        <f t="shared" si="862"/>
        <v>49</v>
      </c>
      <c r="O221" s="50">
        <f t="shared" si="862"/>
        <v>60</v>
      </c>
      <c r="P221" s="50">
        <f t="shared" si="862"/>
        <v>0</v>
      </c>
      <c r="Q221" s="50">
        <f t="shared" si="862"/>
        <v>0</v>
      </c>
      <c r="R221" s="50">
        <f t="shared" si="862"/>
        <v>0</v>
      </c>
      <c r="S221" s="50">
        <f t="shared" si="862"/>
        <v>0</v>
      </c>
      <c r="T221" s="48">
        <f t="shared" si="862"/>
        <v>0</v>
      </c>
      <c r="U221" s="50">
        <f t="shared" ref="U221:AD221" si="863">AR220</f>
        <v>11</v>
      </c>
      <c r="V221" s="50">
        <f t="shared" si="863"/>
        <v>0</v>
      </c>
      <c r="W221" s="50">
        <f t="shared" si="863"/>
        <v>0</v>
      </c>
      <c r="X221" s="50">
        <f t="shared" si="863"/>
        <v>0</v>
      </c>
      <c r="Y221" s="50">
        <f t="shared" si="863"/>
        <v>0</v>
      </c>
      <c r="Z221" s="50">
        <f t="shared" si="863"/>
        <v>0</v>
      </c>
      <c r="AA221" s="50">
        <f t="shared" si="863"/>
        <v>0</v>
      </c>
      <c r="AB221" s="50">
        <f t="shared" si="863"/>
        <v>0</v>
      </c>
      <c r="AC221" s="50">
        <f t="shared" si="863"/>
        <v>0</v>
      </c>
      <c r="AD221" s="48">
        <f t="shared" si="863"/>
        <v>0</v>
      </c>
      <c r="AE221" s="51">
        <f t="shared" si="16"/>
        <v>27</v>
      </c>
      <c r="AF221" s="52">
        <f t="shared" si="17"/>
        <v>4</v>
      </c>
      <c r="AG221" s="49">
        <f t="shared" si="18"/>
        <v>1</v>
      </c>
      <c r="AH221" s="49">
        <f t="shared" ref="AH221:AQ221" si="864">INT(AH$7 = $E221) * INDIRECT(ADDRESS($B$1 + $A221, $F$1))</f>
        <v>0</v>
      </c>
      <c r="AI221" s="8">
        <f t="shared" si="864"/>
        <v>0</v>
      </c>
      <c r="AJ221" s="8">
        <f t="shared" si="864"/>
        <v>0</v>
      </c>
      <c r="AK221" s="8">
        <f t="shared" si="864"/>
        <v>0</v>
      </c>
      <c r="AL221" s="8">
        <f t="shared" si="864"/>
        <v>1</v>
      </c>
      <c r="AM221" s="8">
        <f t="shared" si="864"/>
        <v>0</v>
      </c>
      <c r="AN221" s="8">
        <f t="shared" si="864"/>
        <v>0</v>
      </c>
      <c r="AO221" s="8">
        <f t="shared" si="864"/>
        <v>0</v>
      </c>
      <c r="AP221" s="8">
        <f t="shared" si="864"/>
        <v>0</v>
      </c>
      <c r="AQ221" s="51">
        <f t="shared" si="864"/>
        <v>0</v>
      </c>
      <c r="AR221" s="8">
        <f t="shared" ref="AR221:BA221" si="865">IF($D221 = "[", INT(AR$7 &lt;= $G221) * ($C221 + 1), U221)</f>
        <v>11</v>
      </c>
      <c r="AS221" s="8">
        <f t="shared" si="865"/>
        <v>0</v>
      </c>
      <c r="AT221" s="8">
        <f t="shared" si="865"/>
        <v>0</v>
      </c>
      <c r="AU221" s="8">
        <f t="shared" si="865"/>
        <v>0</v>
      </c>
      <c r="AV221" s="8">
        <f t="shared" si="865"/>
        <v>0</v>
      </c>
      <c r="AW221" s="8">
        <f t="shared" si="865"/>
        <v>0</v>
      </c>
      <c r="AX221" s="8">
        <f t="shared" si="865"/>
        <v>0</v>
      </c>
      <c r="AY221" s="8">
        <f t="shared" si="865"/>
        <v>0</v>
      </c>
      <c r="AZ221" s="8">
        <f t="shared" si="865"/>
        <v>0</v>
      </c>
      <c r="BA221" s="8">
        <f t="shared" si="865"/>
        <v>0</v>
      </c>
      <c r="BB221" s="52">
        <f t="shared" si="21"/>
        <v>1</v>
      </c>
    </row>
    <row r="222">
      <c r="A222" s="53">
        <v>213.0</v>
      </c>
      <c r="B222" s="45" t="str">
        <f t="shared" si="5"/>
        <v/>
      </c>
      <c r="C222" s="46">
        <f t="shared" si="6"/>
        <v>27</v>
      </c>
      <c r="D222" s="47" t="str">
        <f t="shared" si="7"/>
        <v>+</v>
      </c>
      <c r="E222" s="46">
        <f t="shared" si="8"/>
        <v>4</v>
      </c>
      <c r="F222" s="48">
        <f t="shared" si="9"/>
        <v>61</v>
      </c>
      <c r="G222" s="46">
        <f t="shared" si="10"/>
        <v>1</v>
      </c>
      <c r="H222" s="48">
        <f t="shared" si="11"/>
        <v>0</v>
      </c>
      <c r="I222" s="49" t="str">
        <f t="shared" si="12"/>
        <v/>
      </c>
      <c r="J222" s="46" t="str">
        <f t="shared" si="13"/>
        <v/>
      </c>
      <c r="K222" s="46">
        <f t="shared" ref="K222:T222" si="866">MOD(K221+AH221, 256)</f>
        <v>4</v>
      </c>
      <c r="L222" s="50">
        <f t="shared" si="866"/>
        <v>7</v>
      </c>
      <c r="M222" s="50">
        <f t="shared" si="866"/>
        <v>21</v>
      </c>
      <c r="N222" s="50">
        <f t="shared" si="866"/>
        <v>49</v>
      </c>
      <c r="O222" s="50">
        <f t="shared" si="866"/>
        <v>61</v>
      </c>
      <c r="P222" s="50">
        <f t="shared" si="866"/>
        <v>0</v>
      </c>
      <c r="Q222" s="50">
        <f t="shared" si="866"/>
        <v>0</v>
      </c>
      <c r="R222" s="50">
        <f t="shared" si="866"/>
        <v>0</v>
      </c>
      <c r="S222" s="50">
        <f t="shared" si="866"/>
        <v>0</v>
      </c>
      <c r="T222" s="48">
        <f t="shared" si="866"/>
        <v>0</v>
      </c>
      <c r="U222" s="50">
        <f t="shared" ref="U222:AD222" si="867">AR221</f>
        <v>11</v>
      </c>
      <c r="V222" s="50">
        <f t="shared" si="867"/>
        <v>0</v>
      </c>
      <c r="W222" s="50">
        <f t="shared" si="867"/>
        <v>0</v>
      </c>
      <c r="X222" s="50">
        <f t="shared" si="867"/>
        <v>0</v>
      </c>
      <c r="Y222" s="50">
        <f t="shared" si="867"/>
        <v>0</v>
      </c>
      <c r="Z222" s="50">
        <f t="shared" si="867"/>
        <v>0</v>
      </c>
      <c r="AA222" s="50">
        <f t="shared" si="867"/>
        <v>0</v>
      </c>
      <c r="AB222" s="50">
        <f t="shared" si="867"/>
        <v>0</v>
      </c>
      <c r="AC222" s="50">
        <f t="shared" si="867"/>
        <v>0</v>
      </c>
      <c r="AD222" s="48">
        <f t="shared" si="867"/>
        <v>0</v>
      </c>
      <c r="AE222" s="51">
        <f t="shared" si="16"/>
        <v>28</v>
      </c>
      <c r="AF222" s="52">
        <f t="shared" si="17"/>
        <v>4</v>
      </c>
      <c r="AG222" s="49">
        <f t="shared" si="18"/>
        <v>1</v>
      </c>
      <c r="AH222" s="49">
        <f t="shared" ref="AH222:AQ222" si="868">INT(AH$7 = $E222) * INDIRECT(ADDRESS($B$1 + $A222, $F$1))</f>
        <v>0</v>
      </c>
      <c r="AI222" s="8">
        <f t="shared" si="868"/>
        <v>0</v>
      </c>
      <c r="AJ222" s="8">
        <f t="shared" si="868"/>
        <v>0</v>
      </c>
      <c r="AK222" s="8">
        <f t="shared" si="868"/>
        <v>0</v>
      </c>
      <c r="AL222" s="8">
        <f t="shared" si="868"/>
        <v>1</v>
      </c>
      <c r="AM222" s="8">
        <f t="shared" si="868"/>
        <v>0</v>
      </c>
      <c r="AN222" s="8">
        <f t="shared" si="868"/>
        <v>0</v>
      </c>
      <c r="AO222" s="8">
        <f t="shared" si="868"/>
        <v>0</v>
      </c>
      <c r="AP222" s="8">
        <f t="shared" si="868"/>
        <v>0</v>
      </c>
      <c r="AQ222" s="51">
        <f t="shared" si="868"/>
        <v>0</v>
      </c>
      <c r="AR222" s="8">
        <f t="shared" ref="AR222:BA222" si="869">IF($D222 = "[", INT(AR$7 &lt;= $G222) * ($C222 + 1), U222)</f>
        <v>11</v>
      </c>
      <c r="AS222" s="8">
        <f t="shared" si="869"/>
        <v>0</v>
      </c>
      <c r="AT222" s="8">
        <f t="shared" si="869"/>
        <v>0</v>
      </c>
      <c r="AU222" s="8">
        <f t="shared" si="869"/>
        <v>0</v>
      </c>
      <c r="AV222" s="8">
        <f t="shared" si="869"/>
        <v>0</v>
      </c>
      <c r="AW222" s="8">
        <f t="shared" si="869"/>
        <v>0</v>
      </c>
      <c r="AX222" s="8">
        <f t="shared" si="869"/>
        <v>0</v>
      </c>
      <c r="AY222" s="8">
        <f t="shared" si="869"/>
        <v>0</v>
      </c>
      <c r="AZ222" s="8">
        <f t="shared" si="869"/>
        <v>0</v>
      </c>
      <c r="BA222" s="8">
        <f t="shared" si="869"/>
        <v>0</v>
      </c>
      <c r="BB222" s="52">
        <f t="shared" si="21"/>
        <v>1</v>
      </c>
    </row>
    <row r="223">
      <c r="A223" s="53">
        <v>214.0</v>
      </c>
      <c r="B223" s="45" t="str">
        <f t="shared" si="5"/>
        <v/>
      </c>
      <c r="C223" s="46">
        <f t="shared" si="6"/>
        <v>28</v>
      </c>
      <c r="D223" s="47" t="str">
        <f t="shared" si="7"/>
        <v>+</v>
      </c>
      <c r="E223" s="46">
        <f t="shared" si="8"/>
        <v>4</v>
      </c>
      <c r="F223" s="48">
        <f t="shared" si="9"/>
        <v>62</v>
      </c>
      <c r="G223" s="46">
        <f t="shared" si="10"/>
        <v>1</v>
      </c>
      <c r="H223" s="48">
        <f t="shared" si="11"/>
        <v>0</v>
      </c>
      <c r="I223" s="49" t="str">
        <f t="shared" si="12"/>
        <v/>
      </c>
      <c r="J223" s="46" t="str">
        <f t="shared" si="13"/>
        <v/>
      </c>
      <c r="K223" s="46">
        <f t="shared" ref="K223:T223" si="870">MOD(K222+AH222, 256)</f>
        <v>4</v>
      </c>
      <c r="L223" s="50">
        <f t="shared" si="870"/>
        <v>7</v>
      </c>
      <c r="M223" s="50">
        <f t="shared" si="870"/>
        <v>21</v>
      </c>
      <c r="N223" s="50">
        <f t="shared" si="870"/>
        <v>49</v>
      </c>
      <c r="O223" s="50">
        <f t="shared" si="870"/>
        <v>62</v>
      </c>
      <c r="P223" s="50">
        <f t="shared" si="870"/>
        <v>0</v>
      </c>
      <c r="Q223" s="50">
        <f t="shared" si="870"/>
        <v>0</v>
      </c>
      <c r="R223" s="50">
        <f t="shared" si="870"/>
        <v>0</v>
      </c>
      <c r="S223" s="50">
        <f t="shared" si="870"/>
        <v>0</v>
      </c>
      <c r="T223" s="48">
        <f t="shared" si="870"/>
        <v>0</v>
      </c>
      <c r="U223" s="50">
        <f t="shared" ref="U223:AD223" si="871">AR222</f>
        <v>11</v>
      </c>
      <c r="V223" s="50">
        <f t="shared" si="871"/>
        <v>0</v>
      </c>
      <c r="W223" s="50">
        <f t="shared" si="871"/>
        <v>0</v>
      </c>
      <c r="X223" s="50">
        <f t="shared" si="871"/>
        <v>0</v>
      </c>
      <c r="Y223" s="50">
        <f t="shared" si="871"/>
        <v>0</v>
      </c>
      <c r="Z223" s="50">
        <f t="shared" si="871"/>
        <v>0</v>
      </c>
      <c r="AA223" s="50">
        <f t="shared" si="871"/>
        <v>0</v>
      </c>
      <c r="AB223" s="50">
        <f t="shared" si="871"/>
        <v>0</v>
      </c>
      <c r="AC223" s="50">
        <f t="shared" si="871"/>
        <v>0</v>
      </c>
      <c r="AD223" s="48">
        <f t="shared" si="871"/>
        <v>0</v>
      </c>
      <c r="AE223" s="51">
        <f t="shared" si="16"/>
        <v>29</v>
      </c>
      <c r="AF223" s="52">
        <f t="shared" si="17"/>
        <v>4</v>
      </c>
      <c r="AG223" s="49">
        <f t="shared" si="18"/>
        <v>1</v>
      </c>
      <c r="AH223" s="49">
        <f t="shared" ref="AH223:AQ223" si="872">INT(AH$7 = $E223) * INDIRECT(ADDRESS($B$1 + $A223, $F$1))</f>
        <v>0</v>
      </c>
      <c r="AI223" s="8">
        <f t="shared" si="872"/>
        <v>0</v>
      </c>
      <c r="AJ223" s="8">
        <f t="shared" si="872"/>
        <v>0</v>
      </c>
      <c r="AK223" s="8">
        <f t="shared" si="872"/>
        <v>0</v>
      </c>
      <c r="AL223" s="8">
        <f t="shared" si="872"/>
        <v>1</v>
      </c>
      <c r="AM223" s="8">
        <f t="shared" si="872"/>
        <v>0</v>
      </c>
      <c r="AN223" s="8">
        <f t="shared" si="872"/>
        <v>0</v>
      </c>
      <c r="AO223" s="8">
        <f t="shared" si="872"/>
        <v>0</v>
      </c>
      <c r="AP223" s="8">
        <f t="shared" si="872"/>
        <v>0</v>
      </c>
      <c r="AQ223" s="51">
        <f t="shared" si="872"/>
        <v>0</v>
      </c>
      <c r="AR223" s="8">
        <f t="shared" ref="AR223:BA223" si="873">IF($D223 = "[", INT(AR$7 &lt;= $G223) * ($C223 + 1), U223)</f>
        <v>11</v>
      </c>
      <c r="AS223" s="8">
        <f t="shared" si="873"/>
        <v>0</v>
      </c>
      <c r="AT223" s="8">
        <f t="shared" si="873"/>
        <v>0</v>
      </c>
      <c r="AU223" s="8">
        <f t="shared" si="873"/>
        <v>0</v>
      </c>
      <c r="AV223" s="8">
        <f t="shared" si="873"/>
        <v>0</v>
      </c>
      <c r="AW223" s="8">
        <f t="shared" si="873"/>
        <v>0</v>
      </c>
      <c r="AX223" s="8">
        <f t="shared" si="873"/>
        <v>0</v>
      </c>
      <c r="AY223" s="8">
        <f t="shared" si="873"/>
        <v>0</v>
      </c>
      <c r="AZ223" s="8">
        <f t="shared" si="873"/>
        <v>0</v>
      </c>
      <c r="BA223" s="8">
        <f t="shared" si="873"/>
        <v>0</v>
      </c>
      <c r="BB223" s="52">
        <f t="shared" si="21"/>
        <v>1</v>
      </c>
    </row>
    <row r="224">
      <c r="A224" s="53">
        <v>215.0</v>
      </c>
      <c r="B224" s="45" t="str">
        <f t="shared" si="5"/>
        <v/>
      </c>
      <c r="C224" s="46">
        <f t="shared" si="6"/>
        <v>29</v>
      </c>
      <c r="D224" s="47" t="str">
        <f t="shared" si="7"/>
        <v>+</v>
      </c>
      <c r="E224" s="46">
        <f t="shared" si="8"/>
        <v>4</v>
      </c>
      <c r="F224" s="48">
        <f t="shared" si="9"/>
        <v>63</v>
      </c>
      <c r="G224" s="46">
        <f t="shared" si="10"/>
        <v>1</v>
      </c>
      <c r="H224" s="48">
        <f t="shared" si="11"/>
        <v>0</v>
      </c>
      <c r="I224" s="49" t="str">
        <f t="shared" si="12"/>
        <v/>
      </c>
      <c r="J224" s="46" t="str">
        <f t="shared" si="13"/>
        <v/>
      </c>
      <c r="K224" s="46">
        <f t="shared" ref="K224:T224" si="874">MOD(K223+AH223, 256)</f>
        <v>4</v>
      </c>
      <c r="L224" s="50">
        <f t="shared" si="874"/>
        <v>7</v>
      </c>
      <c r="M224" s="50">
        <f t="shared" si="874"/>
        <v>21</v>
      </c>
      <c r="N224" s="50">
        <f t="shared" si="874"/>
        <v>49</v>
      </c>
      <c r="O224" s="50">
        <f t="shared" si="874"/>
        <v>63</v>
      </c>
      <c r="P224" s="50">
        <f t="shared" si="874"/>
        <v>0</v>
      </c>
      <c r="Q224" s="50">
        <f t="shared" si="874"/>
        <v>0</v>
      </c>
      <c r="R224" s="50">
        <f t="shared" si="874"/>
        <v>0</v>
      </c>
      <c r="S224" s="50">
        <f t="shared" si="874"/>
        <v>0</v>
      </c>
      <c r="T224" s="48">
        <f t="shared" si="874"/>
        <v>0</v>
      </c>
      <c r="U224" s="50">
        <f t="shared" ref="U224:AD224" si="875">AR223</f>
        <v>11</v>
      </c>
      <c r="V224" s="50">
        <f t="shared" si="875"/>
        <v>0</v>
      </c>
      <c r="W224" s="50">
        <f t="shared" si="875"/>
        <v>0</v>
      </c>
      <c r="X224" s="50">
        <f t="shared" si="875"/>
        <v>0</v>
      </c>
      <c r="Y224" s="50">
        <f t="shared" si="875"/>
        <v>0</v>
      </c>
      <c r="Z224" s="50">
        <f t="shared" si="875"/>
        <v>0</v>
      </c>
      <c r="AA224" s="50">
        <f t="shared" si="875"/>
        <v>0</v>
      </c>
      <c r="AB224" s="50">
        <f t="shared" si="875"/>
        <v>0</v>
      </c>
      <c r="AC224" s="50">
        <f t="shared" si="875"/>
        <v>0</v>
      </c>
      <c r="AD224" s="48">
        <f t="shared" si="875"/>
        <v>0</v>
      </c>
      <c r="AE224" s="51">
        <f t="shared" si="16"/>
        <v>30</v>
      </c>
      <c r="AF224" s="52">
        <f t="shared" si="17"/>
        <v>4</v>
      </c>
      <c r="AG224" s="49">
        <f t="shared" si="18"/>
        <v>1</v>
      </c>
      <c r="AH224" s="49">
        <f t="shared" ref="AH224:AQ224" si="876">INT(AH$7 = $E224) * INDIRECT(ADDRESS($B$1 + $A224, $F$1))</f>
        <v>0</v>
      </c>
      <c r="AI224" s="8">
        <f t="shared" si="876"/>
        <v>0</v>
      </c>
      <c r="AJ224" s="8">
        <f t="shared" si="876"/>
        <v>0</v>
      </c>
      <c r="AK224" s="8">
        <f t="shared" si="876"/>
        <v>0</v>
      </c>
      <c r="AL224" s="8">
        <f t="shared" si="876"/>
        <v>1</v>
      </c>
      <c r="AM224" s="8">
        <f t="shared" si="876"/>
        <v>0</v>
      </c>
      <c r="AN224" s="8">
        <f t="shared" si="876"/>
        <v>0</v>
      </c>
      <c r="AO224" s="8">
        <f t="shared" si="876"/>
        <v>0</v>
      </c>
      <c r="AP224" s="8">
        <f t="shared" si="876"/>
        <v>0</v>
      </c>
      <c r="AQ224" s="51">
        <f t="shared" si="876"/>
        <v>0</v>
      </c>
      <c r="AR224" s="8">
        <f t="shared" ref="AR224:BA224" si="877">IF($D224 = "[", INT(AR$7 &lt;= $G224) * ($C224 + 1), U224)</f>
        <v>11</v>
      </c>
      <c r="AS224" s="8">
        <f t="shared" si="877"/>
        <v>0</v>
      </c>
      <c r="AT224" s="8">
        <f t="shared" si="877"/>
        <v>0</v>
      </c>
      <c r="AU224" s="8">
        <f t="shared" si="877"/>
        <v>0</v>
      </c>
      <c r="AV224" s="8">
        <f t="shared" si="877"/>
        <v>0</v>
      </c>
      <c r="AW224" s="8">
        <f t="shared" si="877"/>
        <v>0</v>
      </c>
      <c r="AX224" s="8">
        <f t="shared" si="877"/>
        <v>0</v>
      </c>
      <c r="AY224" s="8">
        <f t="shared" si="877"/>
        <v>0</v>
      </c>
      <c r="AZ224" s="8">
        <f t="shared" si="877"/>
        <v>0</v>
      </c>
      <c r="BA224" s="8">
        <f t="shared" si="877"/>
        <v>0</v>
      </c>
      <c r="BB224" s="52">
        <f t="shared" si="21"/>
        <v>1</v>
      </c>
    </row>
    <row r="225">
      <c r="A225" s="53">
        <v>216.0</v>
      </c>
      <c r="B225" s="45" t="str">
        <f t="shared" si="5"/>
        <v/>
      </c>
      <c r="C225" s="46">
        <f t="shared" si="6"/>
        <v>30</v>
      </c>
      <c r="D225" s="47" t="str">
        <f t="shared" si="7"/>
        <v>+</v>
      </c>
      <c r="E225" s="46">
        <f t="shared" si="8"/>
        <v>4</v>
      </c>
      <c r="F225" s="48">
        <f t="shared" si="9"/>
        <v>64</v>
      </c>
      <c r="G225" s="46">
        <f t="shared" si="10"/>
        <v>1</v>
      </c>
      <c r="H225" s="48">
        <f t="shared" si="11"/>
        <v>0</v>
      </c>
      <c r="I225" s="49" t="str">
        <f t="shared" si="12"/>
        <v/>
      </c>
      <c r="J225" s="46" t="str">
        <f t="shared" si="13"/>
        <v/>
      </c>
      <c r="K225" s="46">
        <f t="shared" ref="K225:T225" si="878">MOD(K224+AH224, 256)</f>
        <v>4</v>
      </c>
      <c r="L225" s="50">
        <f t="shared" si="878"/>
        <v>7</v>
      </c>
      <c r="M225" s="50">
        <f t="shared" si="878"/>
        <v>21</v>
      </c>
      <c r="N225" s="50">
        <f t="shared" si="878"/>
        <v>49</v>
      </c>
      <c r="O225" s="50">
        <f t="shared" si="878"/>
        <v>64</v>
      </c>
      <c r="P225" s="50">
        <f t="shared" si="878"/>
        <v>0</v>
      </c>
      <c r="Q225" s="50">
        <f t="shared" si="878"/>
        <v>0</v>
      </c>
      <c r="R225" s="50">
        <f t="shared" si="878"/>
        <v>0</v>
      </c>
      <c r="S225" s="50">
        <f t="shared" si="878"/>
        <v>0</v>
      </c>
      <c r="T225" s="48">
        <f t="shared" si="878"/>
        <v>0</v>
      </c>
      <c r="U225" s="50">
        <f t="shared" ref="U225:AD225" si="879">AR224</f>
        <v>11</v>
      </c>
      <c r="V225" s="50">
        <f t="shared" si="879"/>
        <v>0</v>
      </c>
      <c r="W225" s="50">
        <f t="shared" si="879"/>
        <v>0</v>
      </c>
      <c r="X225" s="50">
        <f t="shared" si="879"/>
        <v>0</v>
      </c>
      <c r="Y225" s="50">
        <f t="shared" si="879"/>
        <v>0</v>
      </c>
      <c r="Z225" s="50">
        <f t="shared" si="879"/>
        <v>0</v>
      </c>
      <c r="AA225" s="50">
        <f t="shared" si="879"/>
        <v>0</v>
      </c>
      <c r="AB225" s="50">
        <f t="shared" si="879"/>
        <v>0</v>
      </c>
      <c r="AC225" s="50">
        <f t="shared" si="879"/>
        <v>0</v>
      </c>
      <c r="AD225" s="48">
        <f t="shared" si="879"/>
        <v>0</v>
      </c>
      <c r="AE225" s="51">
        <f t="shared" si="16"/>
        <v>31</v>
      </c>
      <c r="AF225" s="52">
        <f t="shared" si="17"/>
        <v>4</v>
      </c>
      <c r="AG225" s="49">
        <f t="shared" si="18"/>
        <v>1</v>
      </c>
      <c r="AH225" s="49">
        <f t="shared" ref="AH225:AQ225" si="880">INT(AH$7 = $E225) * INDIRECT(ADDRESS($B$1 + $A225, $F$1))</f>
        <v>0</v>
      </c>
      <c r="AI225" s="8">
        <f t="shared" si="880"/>
        <v>0</v>
      </c>
      <c r="AJ225" s="8">
        <f t="shared" si="880"/>
        <v>0</v>
      </c>
      <c r="AK225" s="8">
        <f t="shared" si="880"/>
        <v>0</v>
      </c>
      <c r="AL225" s="8">
        <f t="shared" si="880"/>
        <v>1</v>
      </c>
      <c r="AM225" s="8">
        <f t="shared" si="880"/>
        <v>0</v>
      </c>
      <c r="AN225" s="8">
        <f t="shared" si="880"/>
        <v>0</v>
      </c>
      <c r="AO225" s="8">
        <f t="shared" si="880"/>
        <v>0</v>
      </c>
      <c r="AP225" s="8">
        <f t="shared" si="880"/>
        <v>0</v>
      </c>
      <c r="AQ225" s="51">
        <f t="shared" si="880"/>
        <v>0</v>
      </c>
      <c r="AR225" s="8">
        <f t="shared" ref="AR225:BA225" si="881">IF($D225 = "[", INT(AR$7 &lt;= $G225) * ($C225 + 1), U225)</f>
        <v>11</v>
      </c>
      <c r="AS225" s="8">
        <f t="shared" si="881"/>
        <v>0</v>
      </c>
      <c r="AT225" s="8">
        <f t="shared" si="881"/>
        <v>0</v>
      </c>
      <c r="AU225" s="8">
        <f t="shared" si="881"/>
        <v>0</v>
      </c>
      <c r="AV225" s="8">
        <f t="shared" si="881"/>
        <v>0</v>
      </c>
      <c r="AW225" s="8">
        <f t="shared" si="881"/>
        <v>0</v>
      </c>
      <c r="AX225" s="8">
        <f t="shared" si="881"/>
        <v>0</v>
      </c>
      <c r="AY225" s="8">
        <f t="shared" si="881"/>
        <v>0</v>
      </c>
      <c r="AZ225" s="8">
        <f t="shared" si="881"/>
        <v>0</v>
      </c>
      <c r="BA225" s="8">
        <f t="shared" si="881"/>
        <v>0</v>
      </c>
      <c r="BB225" s="52">
        <f t="shared" si="21"/>
        <v>1</v>
      </c>
    </row>
    <row r="226">
      <c r="A226" s="53">
        <v>217.0</v>
      </c>
      <c r="B226" s="45" t="str">
        <f t="shared" si="5"/>
        <v/>
      </c>
      <c r="C226" s="46">
        <f t="shared" si="6"/>
        <v>31</v>
      </c>
      <c r="D226" s="47" t="str">
        <f t="shared" si="7"/>
        <v>+</v>
      </c>
      <c r="E226" s="46">
        <f t="shared" si="8"/>
        <v>4</v>
      </c>
      <c r="F226" s="48">
        <f t="shared" si="9"/>
        <v>65</v>
      </c>
      <c r="G226" s="46">
        <f t="shared" si="10"/>
        <v>1</v>
      </c>
      <c r="H226" s="48">
        <f t="shared" si="11"/>
        <v>0</v>
      </c>
      <c r="I226" s="49" t="str">
        <f t="shared" si="12"/>
        <v/>
      </c>
      <c r="J226" s="46" t="str">
        <f t="shared" si="13"/>
        <v/>
      </c>
      <c r="K226" s="46">
        <f t="shared" ref="K226:T226" si="882">MOD(K225+AH225, 256)</f>
        <v>4</v>
      </c>
      <c r="L226" s="50">
        <f t="shared" si="882"/>
        <v>7</v>
      </c>
      <c r="M226" s="50">
        <f t="shared" si="882"/>
        <v>21</v>
      </c>
      <c r="N226" s="50">
        <f t="shared" si="882"/>
        <v>49</v>
      </c>
      <c r="O226" s="50">
        <f t="shared" si="882"/>
        <v>65</v>
      </c>
      <c r="P226" s="50">
        <f t="shared" si="882"/>
        <v>0</v>
      </c>
      <c r="Q226" s="50">
        <f t="shared" si="882"/>
        <v>0</v>
      </c>
      <c r="R226" s="50">
        <f t="shared" si="882"/>
        <v>0</v>
      </c>
      <c r="S226" s="50">
        <f t="shared" si="882"/>
        <v>0</v>
      </c>
      <c r="T226" s="48">
        <f t="shared" si="882"/>
        <v>0</v>
      </c>
      <c r="U226" s="50">
        <f t="shared" ref="U226:AD226" si="883">AR225</f>
        <v>11</v>
      </c>
      <c r="V226" s="50">
        <f t="shared" si="883"/>
        <v>0</v>
      </c>
      <c r="W226" s="50">
        <f t="shared" si="883"/>
        <v>0</v>
      </c>
      <c r="X226" s="50">
        <f t="shared" si="883"/>
        <v>0</v>
      </c>
      <c r="Y226" s="50">
        <f t="shared" si="883"/>
        <v>0</v>
      </c>
      <c r="Z226" s="50">
        <f t="shared" si="883"/>
        <v>0</v>
      </c>
      <c r="AA226" s="50">
        <f t="shared" si="883"/>
        <v>0</v>
      </c>
      <c r="AB226" s="50">
        <f t="shared" si="883"/>
        <v>0</v>
      </c>
      <c r="AC226" s="50">
        <f t="shared" si="883"/>
        <v>0</v>
      </c>
      <c r="AD226" s="48">
        <f t="shared" si="883"/>
        <v>0</v>
      </c>
      <c r="AE226" s="51">
        <f t="shared" si="16"/>
        <v>32</v>
      </c>
      <c r="AF226" s="52">
        <f t="shared" si="17"/>
        <v>4</v>
      </c>
      <c r="AG226" s="49">
        <f t="shared" si="18"/>
        <v>1</v>
      </c>
      <c r="AH226" s="49">
        <f t="shared" ref="AH226:AQ226" si="884">INT(AH$7 = $E226) * INDIRECT(ADDRESS($B$1 + $A226, $F$1))</f>
        <v>0</v>
      </c>
      <c r="AI226" s="8">
        <f t="shared" si="884"/>
        <v>0</v>
      </c>
      <c r="AJ226" s="8">
        <f t="shared" si="884"/>
        <v>0</v>
      </c>
      <c r="AK226" s="8">
        <f t="shared" si="884"/>
        <v>0</v>
      </c>
      <c r="AL226" s="8">
        <f t="shared" si="884"/>
        <v>1</v>
      </c>
      <c r="AM226" s="8">
        <f t="shared" si="884"/>
        <v>0</v>
      </c>
      <c r="AN226" s="8">
        <f t="shared" si="884"/>
        <v>0</v>
      </c>
      <c r="AO226" s="8">
        <f t="shared" si="884"/>
        <v>0</v>
      </c>
      <c r="AP226" s="8">
        <f t="shared" si="884"/>
        <v>0</v>
      </c>
      <c r="AQ226" s="51">
        <f t="shared" si="884"/>
        <v>0</v>
      </c>
      <c r="AR226" s="8">
        <f t="shared" ref="AR226:BA226" si="885">IF($D226 = "[", INT(AR$7 &lt;= $G226) * ($C226 + 1), U226)</f>
        <v>11</v>
      </c>
      <c r="AS226" s="8">
        <f t="shared" si="885"/>
        <v>0</v>
      </c>
      <c r="AT226" s="8">
        <f t="shared" si="885"/>
        <v>0</v>
      </c>
      <c r="AU226" s="8">
        <f t="shared" si="885"/>
        <v>0</v>
      </c>
      <c r="AV226" s="8">
        <f t="shared" si="885"/>
        <v>0</v>
      </c>
      <c r="AW226" s="8">
        <f t="shared" si="885"/>
        <v>0</v>
      </c>
      <c r="AX226" s="8">
        <f t="shared" si="885"/>
        <v>0</v>
      </c>
      <c r="AY226" s="8">
        <f t="shared" si="885"/>
        <v>0</v>
      </c>
      <c r="AZ226" s="8">
        <f t="shared" si="885"/>
        <v>0</v>
      </c>
      <c r="BA226" s="8">
        <f t="shared" si="885"/>
        <v>0</v>
      </c>
      <c r="BB226" s="52">
        <f t="shared" si="21"/>
        <v>1</v>
      </c>
    </row>
    <row r="227">
      <c r="A227" s="53">
        <v>218.0</v>
      </c>
      <c r="B227" s="45" t="str">
        <f t="shared" si="5"/>
        <v/>
      </c>
      <c r="C227" s="46">
        <f t="shared" si="6"/>
        <v>32</v>
      </c>
      <c r="D227" s="47" t="str">
        <f t="shared" si="7"/>
        <v>+</v>
      </c>
      <c r="E227" s="46">
        <f t="shared" si="8"/>
        <v>4</v>
      </c>
      <c r="F227" s="48">
        <f t="shared" si="9"/>
        <v>66</v>
      </c>
      <c r="G227" s="46">
        <f t="shared" si="10"/>
        <v>1</v>
      </c>
      <c r="H227" s="48">
        <f t="shared" si="11"/>
        <v>0</v>
      </c>
      <c r="I227" s="49" t="str">
        <f t="shared" si="12"/>
        <v/>
      </c>
      <c r="J227" s="46" t="str">
        <f t="shared" si="13"/>
        <v/>
      </c>
      <c r="K227" s="46">
        <f t="shared" ref="K227:T227" si="886">MOD(K226+AH226, 256)</f>
        <v>4</v>
      </c>
      <c r="L227" s="50">
        <f t="shared" si="886"/>
        <v>7</v>
      </c>
      <c r="M227" s="50">
        <f t="shared" si="886"/>
        <v>21</v>
      </c>
      <c r="N227" s="50">
        <f t="shared" si="886"/>
        <v>49</v>
      </c>
      <c r="O227" s="50">
        <f t="shared" si="886"/>
        <v>66</v>
      </c>
      <c r="P227" s="50">
        <f t="shared" si="886"/>
        <v>0</v>
      </c>
      <c r="Q227" s="50">
        <f t="shared" si="886"/>
        <v>0</v>
      </c>
      <c r="R227" s="50">
        <f t="shared" si="886"/>
        <v>0</v>
      </c>
      <c r="S227" s="50">
        <f t="shared" si="886"/>
        <v>0</v>
      </c>
      <c r="T227" s="48">
        <f t="shared" si="886"/>
        <v>0</v>
      </c>
      <c r="U227" s="50">
        <f t="shared" ref="U227:AD227" si="887">AR226</f>
        <v>11</v>
      </c>
      <c r="V227" s="50">
        <f t="shared" si="887"/>
        <v>0</v>
      </c>
      <c r="W227" s="50">
        <f t="shared" si="887"/>
        <v>0</v>
      </c>
      <c r="X227" s="50">
        <f t="shared" si="887"/>
        <v>0</v>
      </c>
      <c r="Y227" s="50">
        <f t="shared" si="887"/>
        <v>0</v>
      </c>
      <c r="Z227" s="50">
        <f t="shared" si="887"/>
        <v>0</v>
      </c>
      <c r="AA227" s="50">
        <f t="shared" si="887"/>
        <v>0</v>
      </c>
      <c r="AB227" s="50">
        <f t="shared" si="887"/>
        <v>0</v>
      </c>
      <c r="AC227" s="50">
        <f t="shared" si="887"/>
        <v>0</v>
      </c>
      <c r="AD227" s="48">
        <f t="shared" si="887"/>
        <v>0</v>
      </c>
      <c r="AE227" s="51">
        <f t="shared" si="16"/>
        <v>33</v>
      </c>
      <c r="AF227" s="52">
        <f t="shared" si="17"/>
        <v>4</v>
      </c>
      <c r="AG227" s="49">
        <f t="shared" si="18"/>
        <v>1</v>
      </c>
      <c r="AH227" s="49">
        <f t="shared" ref="AH227:AQ227" si="888">INT(AH$7 = $E227) * INDIRECT(ADDRESS($B$1 + $A227, $F$1))</f>
        <v>0</v>
      </c>
      <c r="AI227" s="8">
        <f t="shared" si="888"/>
        <v>0</v>
      </c>
      <c r="AJ227" s="8">
        <f t="shared" si="888"/>
        <v>0</v>
      </c>
      <c r="AK227" s="8">
        <f t="shared" si="888"/>
        <v>0</v>
      </c>
      <c r="AL227" s="8">
        <f t="shared" si="888"/>
        <v>1</v>
      </c>
      <c r="AM227" s="8">
        <f t="shared" si="888"/>
        <v>0</v>
      </c>
      <c r="AN227" s="8">
        <f t="shared" si="888"/>
        <v>0</v>
      </c>
      <c r="AO227" s="8">
        <f t="shared" si="888"/>
        <v>0</v>
      </c>
      <c r="AP227" s="8">
        <f t="shared" si="888"/>
        <v>0</v>
      </c>
      <c r="AQ227" s="51">
        <f t="shared" si="888"/>
        <v>0</v>
      </c>
      <c r="AR227" s="8">
        <f t="shared" ref="AR227:BA227" si="889">IF($D227 = "[", INT(AR$7 &lt;= $G227) * ($C227 + 1), U227)</f>
        <v>11</v>
      </c>
      <c r="AS227" s="8">
        <f t="shared" si="889"/>
        <v>0</v>
      </c>
      <c r="AT227" s="8">
        <f t="shared" si="889"/>
        <v>0</v>
      </c>
      <c r="AU227" s="8">
        <f t="shared" si="889"/>
        <v>0</v>
      </c>
      <c r="AV227" s="8">
        <f t="shared" si="889"/>
        <v>0</v>
      </c>
      <c r="AW227" s="8">
        <f t="shared" si="889"/>
        <v>0</v>
      </c>
      <c r="AX227" s="8">
        <f t="shared" si="889"/>
        <v>0</v>
      </c>
      <c r="AY227" s="8">
        <f t="shared" si="889"/>
        <v>0</v>
      </c>
      <c r="AZ227" s="8">
        <f t="shared" si="889"/>
        <v>0</v>
      </c>
      <c r="BA227" s="8">
        <f t="shared" si="889"/>
        <v>0</v>
      </c>
      <c r="BB227" s="52">
        <f t="shared" si="21"/>
        <v>1</v>
      </c>
    </row>
    <row r="228">
      <c r="A228" s="53">
        <v>219.0</v>
      </c>
      <c r="B228" s="45" t="str">
        <f t="shared" si="5"/>
        <v/>
      </c>
      <c r="C228" s="46">
        <f t="shared" si="6"/>
        <v>33</v>
      </c>
      <c r="D228" s="47" t="str">
        <f t="shared" si="7"/>
        <v>+</v>
      </c>
      <c r="E228" s="46">
        <f t="shared" si="8"/>
        <v>4</v>
      </c>
      <c r="F228" s="48">
        <f t="shared" si="9"/>
        <v>67</v>
      </c>
      <c r="G228" s="46">
        <f t="shared" si="10"/>
        <v>1</v>
      </c>
      <c r="H228" s="48">
        <f t="shared" si="11"/>
        <v>0</v>
      </c>
      <c r="I228" s="49" t="str">
        <f t="shared" si="12"/>
        <v/>
      </c>
      <c r="J228" s="46" t="str">
        <f t="shared" si="13"/>
        <v/>
      </c>
      <c r="K228" s="46">
        <f t="shared" ref="K228:T228" si="890">MOD(K227+AH227, 256)</f>
        <v>4</v>
      </c>
      <c r="L228" s="50">
        <f t="shared" si="890"/>
        <v>7</v>
      </c>
      <c r="M228" s="50">
        <f t="shared" si="890"/>
        <v>21</v>
      </c>
      <c r="N228" s="50">
        <f t="shared" si="890"/>
        <v>49</v>
      </c>
      <c r="O228" s="50">
        <f t="shared" si="890"/>
        <v>67</v>
      </c>
      <c r="P228" s="50">
        <f t="shared" si="890"/>
        <v>0</v>
      </c>
      <c r="Q228" s="50">
        <f t="shared" si="890"/>
        <v>0</v>
      </c>
      <c r="R228" s="50">
        <f t="shared" si="890"/>
        <v>0</v>
      </c>
      <c r="S228" s="50">
        <f t="shared" si="890"/>
        <v>0</v>
      </c>
      <c r="T228" s="48">
        <f t="shared" si="890"/>
        <v>0</v>
      </c>
      <c r="U228" s="50">
        <f t="shared" ref="U228:AD228" si="891">AR227</f>
        <v>11</v>
      </c>
      <c r="V228" s="50">
        <f t="shared" si="891"/>
        <v>0</v>
      </c>
      <c r="W228" s="50">
        <f t="shared" si="891"/>
        <v>0</v>
      </c>
      <c r="X228" s="50">
        <f t="shared" si="891"/>
        <v>0</v>
      </c>
      <c r="Y228" s="50">
        <f t="shared" si="891"/>
        <v>0</v>
      </c>
      <c r="Z228" s="50">
        <f t="shared" si="891"/>
        <v>0</v>
      </c>
      <c r="AA228" s="50">
        <f t="shared" si="891"/>
        <v>0</v>
      </c>
      <c r="AB228" s="50">
        <f t="shared" si="891"/>
        <v>0</v>
      </c>
      <c r="AC228" s="50">
        <f t="shared" si="891"/>
        <v>0</v>
      </c>
      <c r="AD228" s="48">
        <f t="shared" si="891"/>
        <v>0</v>
      </c>
      <c r="AE228" s="51">
        <f t="shared" si="16"/>
        <v>34</v>
      </c>
      <c r="AF228" s="52">
        <f t="shared" si="17"/>
        <v>4</v>
      </c>
      <c r="AG228" s="49">
        <f t="shared" si="18"/>
        <v>1</v>
      </c>
      <c r="AH228" s="49">
        <f t="shared" ref="AH228:AQ228" si="892">INT(AH$7 = $E228) * INDIRECT(ADDRESS($B$1 + $A228, $F$1))</f>
        <v>0</v>
      </c>
      <c r="AI228" s="8">
        <f t="shared" si="892"/>
        <v>0</v>
      </c>
      <c r="AJ228" s="8">
        <f t="shared" si="892"/>
        <v>0</v>
      </c>
      <c r="AK228" s="8">
        <f t="shared" si="892"/>
        <v>0</v>
      </c>
      <c r="AL228" s="8">
        <f t="shared" si="892"/>
        <v>1</v>
      </c>
      <c r="AM228" s="8">
        <f t="shared" si="892"/>
        <v>0</v>
      </c>
      <c r="AN228" s="8">
        <f t="shared" si="892"/>
        <v>0</v>
      </c>
      <c r="AO228" s="8">
        <f t="shared" si="892"/>
        <v>0</v>
      </c>
      <c r="AP228" s="8">
        <f t="shared" si="892"/>
        <v>0</v>
      </c>
      <c r="AQ228" s="51">
        <f t="shared" si="892"/>
        <v>0</v>
      </c>
      <c r="AR228" s="8">
        <f t="shared" ref="AR228:BA228" si="893">IF($D228 = "[", INT(AR$7 &lt;= $G228) * ($C228 + 1), U228)</f>
        <v>11</v>
      </c>
      <c r="AS228" s="8">
        <f t="shared" si="893"/>
        <v>0</v>
      </c>
      <c r="AT228" s="8">
        <f t="shared" si="893"/>
        <v>0</v>
      </c>
      <c r="AU228" s="8">
        <f t="shared" si="893"/>
        <v>0</v>
      </c>
      <c r="AV228" s="8">
        <f t="shared" si="893"/>
        <v>0</v>
      </c>
      <c r="AW228" s="8">
        <f t="shared" si="893"/>
        <v>0</v>
      </c>
      <c r="AX228" s="8">
        <f t="shared" si="893"/>
        <v>0</v>
      </c>
      <c r="AY228" s="8">
        <f t="shared" si="893"/>
        <v>0</v>
      </c>
      <c r="AZ228" s="8">
        <f t="shared" si="893"/>
        <v>0</v>
      </c>
      <c r="BA228" s="8">
        <f t="shared" si="893"/>
        <v>0</v>
      </c>
      <c r="BB228" s="52">
        <f t="shared" si="21"/>
        <v>1</v>
      </c>
    </row>
    <row r="229">
      <c r="A229" s="53">
        <v>220.0</v>
      </c>
      <c r="B229" s="45" t="str">
        <f t="shared" si="5"/>
        <v/>
      </c>
      <c r="C229" s="46">
        <f t="shared" si="6"/>
        <v>34</v>
      </c>
      <c r="D229" s="47" t="str">
        <f t="shared" si="7"/>
        <v>+</v>
      </c>
      <c r="E229" s="46">
        <f t="shared" si="8"/>
        <v>4</v>
      </c>
      <c r="F229" s="48">
        <f t="shared" si="9"/>
        <v>68</v>
      </c>
      <c r="G229" s="46">
        <f t="shared" si="10"/>
        <v>1</v>
      </c>
      <c r="H229" s="48">
        <f t="shared" si="11"/>
        <v>0</v>
      </c>
      <c r="I229" s="49" t="str">
        <f t="shared" si="12"/>
        <v/>
      </c>
      <c r="J229" s="46" t="str">
        <f t="shared" si="13"/>
        <v/>
      </c>
      <c r="K229" s="46">
        <f t="shared" ref="K229:T229" si="894">MOD(K228+AH228, 256)</f>
        <v>4</v>
      </c>
      <c r="L229" s="50">
        <f t="shared" si="894"/>
        <v>7</v>
      </c>
      <c r="M229" s="50">
        <f t="shared" si="894"/>
        <v>21</v>
      </c>
      <c r="N229" s="50">
        <f t="shared" si="894"/>
        <v>49</v>
      </c>
      <c r="O229" s="50">
        <f t="shared" si="894"/>
        <v>68</v>
      </c>
      <c r="P229" s="50">
        <f t="shared" si="894"/>
        <v>0</v>
      </c>
      <c r="Q229" s="50">
        <f t="shared" si="894"/>
        <v>0</v>
      </c>
      <c r="R229" s="50">
        <f t="shared" si="894"/>
        <v>0</v>
      </c>
      <c r="S229" s="50">
        <f t="shared" si="894"/>
        <v>0</v>
      </c>
      <c r="T229" s="48">
        <f t="shared" si="894"/>
        <v>0</v>
      </c>
      <c r="U229" s="50">
        <f t="shared" ref="U229:AD229" si="895">AR228</f>
        <v>11</v>
      </c>
      <c r="V229" s="50">
        <f t="shared" si="895"/>
        <v>0</v>
      </c>
      <c r="W229" s="50">
        <f t="shared" si="895"/>
        <v>0</v>
      </c>
      <c r="X229" s="50">
        <f t="shared" si="895"/>
        <v>0</v>
      </c>
      <c r="Y229" s="50">
        <f t="shared" si="895"/>
        <v>0</v>
      </c>
      <c r="Z229" s="50">
        <f t="shared" si="895"/>
        <v>0</v>
      </c>
      <c r="AA229" s="50">
        <f t="shared" si="895"/>
        <v>0</v>
      </c>
      <c r="AB229" s="50">
        <f t="shared" si="895"/>
        <v>0</v>
      </c>
      <c r="AC229" s="50">
        <f t="shared" si="895"/>
        <v>0</v>
      </c>
      <c r="AD229" s="48">
        <f t="shared" si="895"/>
        <v>0</v>
      </c>
      <c r="AE229" s="51">
        <f t="shared" si="16"/>
        <v>35</v>
      </c>
      <c r="AF229" s="52">
        <f t="shared" si="17"/>
        <v>4</v>
      </c>
      <c r="AG229" s="49">
        <f t="shared" si="18"/>
        <v>1</v>
      </c>
      <c r="AH229" s="49">
        <f t="shared" ref="AH229:AQ229" si="896">INT(AH$7 = $E229) * INDIRECT(ADDRESS($B$1 + $A229, $F$1))</f>
        <v>0</v>
      </c>
      <c r="AI229" s="8">
        <f t="shared" si="896"/>
        <v>0</v>
      </c>
      <c r="AJ229" s="8">
        <f t="shared" si="896"/>
        <v>0</v>
      </c>
      <c r="AK229" s="8">
        <f t="shared" si="896"/>
        <v>0</v>
      </c>
      <c r="AL229" s="8">
        <f t="shared" si="896"/>
        <v>1</v>
      </c>
      <c r="AM229" s="8">
        <f t="shared" si="896"/>
        <v>0</v>
      </c>
      <c r="AN229" s="8">
        <f t="shared" si="896"/>
        <v>0</v>
      </c>
      <c r="AO229" s="8">
        <f t="shared" si="896"/>
        <v>0</v>
      </c>
      <c r="AP229" s="8">
        <f t="shared" si="896"/>
        <v>0</v>
      </c>
      <c r="AQ229" s="51">
        <f t="shared" si="896"/>
        <v>0</v>
      </c>
      <c r="AR229" s="8">
        <f t="shared" ref="AR229:BA229" si="897">IF($D229 = "[", INT(AR$7 &lt;= $G229) * ($C229 + 1), U229)</f>
        <v>11</v>
      </c>
      <c r="AS229" s="8">
        <f t="shared" si="897"/>
        <v>0</v>
      </c>
      <c r="AT229" s="8">
        <f t="shared" si="897"/>
        <v>0</v>
      </c>
      <c r="AU229" s="8">
        <f t="shared" si="897"/>
        <v>0</v>
      </c>
      <c r="AV229" s="8">
        <f t="shared" si="897"/>
        <v>0</v>
      </c>
      <c r="AW229" s="8">
        <f t="shared" si="897"/>
        <v>0</v>
      </c>
      <c r="AX229" s="8">
        <f t="shared" si="897"/>
        <v>0</v>
      </c>
      <c r="AY229" s="8">
        <f t="shared" si="897"/>
        <v>0</v>
      </c>
      <c r="AZ229" s="8">
        <f t="shared" si="897"/>
        <v>0</v>
      </c>
      <c r="BA229" s="8">
        <f t="shared" si="897"/>
        <v>0</v>
      </c>
      <c r="BB229" s="52">
        <f t="shared" si="21"/>
        <v>1</v>
      </c>
    </row>
    <row r="230">
      <c r="A230" s="53">
        <v>221.0</v>
      </c>
      <c r="B230" s="45" t="str">
        <f t="shared" si="5"/>
        <v/>
      </c>
      <c r="C230" s="46">
        <f t="shared" si="6"/>
        <v>35</v>
      </c>
      <c r="D230" s="47" t="str">
        <f t="shared" si="7"/>
        <v>+</v>
      </c>
      <c r="E230" s="46">
        <f t="shared" si="8"/>
        <v>4</v>
      </c>
      <c r="F230" s="48">
        <f t="shared" si="9"/>
        <v>69</v>
      </c>
      <c r="G230" s="46">
        <f t="shared" si="10"/>
        <v>1</v>
      </c>
      <c r="H230" s="48">
        <f t="shared" si="11"/>
        <v>0</v>
      </c>
      <c r="I230" s="49" t="str">
        <f t="shared" si="12"/>
        <v/>
      </c>
      <c r="J230" s="46" t="str">
        <f t="shared" si="13"/>
        <v/>
      </c>
      <c r="K230" s="46">
        <f t="shared" ref="K230:T230" si="898">MOD(K229+AH229, 256)</f>
        <v>4</v>
      </c>
      <c r="L230" s="50">
        <f t="shared" si="898"/>
        <v>7</v>
      </c>
      <c r="M230" s="50">
        <f t="shared" si="898"/>
        <v>21</v>
      </c>
      <c r="N230" s="50">
        <f t="shared" si="898"/>
        <v>49</v>
      </c>
      <c r="O230" s="50">
        <f t="shared" si="898"/>
        <v>69</v>
      </c>
      <c r="P230" s="50">
        <f t="shared" si="898"/>
        <v>0</v>
      </c>
      <c r="Q230" s="50">
        <f t="shared" si="898"/>
        <v>0</v>
      </c>
      <c r="R230" s="50">
        <f t="shared" si="898"/>
        <v>0</v>
      </c>
      <c r="S230" s="50">
        <f t="shared" si="898"/>
        <v>0</v>
      </c>
      <c r="T230" s="48">
        <f t="shared" si="898"/>
        <v>0</v>
      </c>
      <c r="U230" s="50">
        <f t="shared" ref="U230:AD230" si="899">AR229</f>
        <v>11</v>
      </c>
      <c r="V230" s="50">
        <f t="shared" si="899"/>
        <v>0</v>
      </c>
      <c r="W230" s="50">
        <f t="shared" si="899"/>
        <v>0</v>
      </c>
      <c r="X230" s="50">
        <f t="shared" si="899"/>
        <v>0</v>
      </c>
      <c r="Y230" s="50">
        <f t="shared" si="899"/>
        <v>0</v>
      </c>
      <c r="Z230" s="50">
        <f t="shared" si="899"/>
        <v>0</v>
      </c>
      <c r="AA230" s="50">
        <f t="shared" si="899"/>
        <v>0</v>
      </c>
      <c r="AB230" s="50">
        <f t="shared" si="899"/>
        <v>0</v>
      </c>
      <c r="AC230" s="50">
        <f t="shared" si="899"/>
        <v>0</v>
      </c>
      <c r="AD230" s="48">
        <f t="shared" si="899"/>
        <v>0</v>
      </c>
      <c r="AE230" s="51">
        <f t="shared" si="16"/>
        <v>36</v>
      </c>
      <c r="AF230" s="52">
        <f t="shared" si="17"/>
        <v>4</v>
      </c>
      <c r="AG230" s="49">
        <f t="shared" si="18"/>
        <v>1</v>
      </c>
      <c r="AH230" s="49">
        <f t="shared" ref="AH230:AQ230" si="900">INT(AH$7 = $E230) * INDIRECT(ADDRESS($B$1 + $A230, $F$1))</f>
        <v>0</v>
      </c>
      <c r="AI230" s="8">
        <f t="shared" si="900"/>
        <v>0</v>
      </c>
      <c r="AJ230" s="8">
        <f t="shared" si="900"/>
        <v>0</v>
      </c>
      <c r="AK230" s="8">
        <f t="shared" si="900"/>
        <v>0</v>
      </c>
      <c r="AL230" s="8">
        <f t="shared" si="900"/>
        <v>1</v>
      </c>
      <c r="AM230" s="8">
        <f t="shared" si="900"/>
        <v>0</v>
      </c>
      <c r="AN230" s="8">
        <f t="shared" si="900"/>
        <v>0</v>
      </c>
      <c r="AO230" s="8">
        <f t="shared" si="900"/>
        <v>0</v>
      </c>
      <c r="AP230" s="8">
        <f t="shared" si="900"/>
        <v>0</v>
      </c>
      <c r="AQ230" s="51">
        <f t="shared" si="900"/>
        <v>0</v>
      </c>
      <c r="AR230" s="8">
        <f t="shared" ref="AR230:BA230" si="901">IF($D230 = "[", INT(AR$7 &lt;= $G230) * ($C230 + 1), U230)</f>
        <v>11</v>
      </c>
      <c r="AS230" s="8">
        <f t="shared" si="901"/>
        <v>0</v>
      </c>
      <c r="AT230" s="8">
        <f t="shared" si="901"/>
        <v>0</v>
      </c>
      <c r="AU230" s="8">
        <f t="shared" si="901"/>
        <v>0</v>
      </c>
      <c r="AV230" s="8">
        <f t="shared" si="901"/>
        <v>0</v>
      </c>
      <c r="AW230" s="8">
        <f t="shared" si="901"/>
        <v>0</v>
      </c>
      <c r="AX230" s="8">
        <f t="shared" si="901"/>
        <v>0</v>
      </c>
      <c r="AY230" s="8">
        <f t="shared" si="901"/>
        <v>0</v>
      </c>
      <c r="AZ230" s="8">
        <f t="shared" si="901"/>
        <v>0</v>
      </c>
      <c r="BA230" s="8">
        <f t="shared" si="901"/>
        <v>0</v>
      </c>
      <c r="BB230" s="52">
        <f t="shared" si="21"/>
        <v>1</v>
      </c>
    </row>
    <row r="231">
      <c r="A231" s="53">
        <v>222.0</v>
      </c>
      <c r="B231" s="45" t="str">
        <f t="shared" si="5"/>
        <v/>
      </c>
      <c r="C231" s="46">
        <f t="shared" si="6"/>
        <v>36</v>
      </c>
      <c r="D231" s="47" t="str">
        <f t="shared" si="7"/>
        <v>&lt;</v>
      </c>
      <c r="E231" s="46">
        <f t="shared" si="8"/>
        <v>4</v>
      </c>
      <c r="F231" s="48">
        <f t="shared" si="9"/>
        <v>70</v>
      </c>
      <c r="G231" s="46">
        <f t="shared" si="10"/>
        <v>1</v>
      </c>
      <c r="H231" s="48">
        <f t="shared" si="11"/>
        <v>0</v>
      </c>
      <c r="I231" s="49" t="str">
        <f t="shared" si="12"/>
        <v/>
      </c>
      <c r="J231" s="46" t="str">
        <f t="shared" si="13"/>
        <v/>
      </c>
      <c r="K231" s="46">
        <f t="shared" ref="K231:T231" si="902">MOD(K230+AH230, 256)</f>
        <v>4</v>
      </c>
      <c r="L231" s="50">
        <f t="shared" si="902"/>
        <v>7</v>
      </c>
      <c r="M231" s="50">
        <f t="shared" si="902"/>
        <v>21</v>
      </c>
      <c r="N231" s="50">
        <f t="shared" si="902"/>
        <v>49</v>
      </c>
      <c r="O231" s="50">
        <f t="shared" si="902"/>
        <v>70</v>
      </c>
      <c r="P231" s="50">
        <f t="shared" si="902"/>
        <v>0</v>
      </c>
      <c r="Q231" s="50">
        <f t="shared" si="902"/>
        <v>0</v>
      </c>
      <c r="R231" s="50">
        <f t="shared" si="902"/>
        <v>0</v>
      </c>
      <c r="S231" s="50">
        <f t="shared" si="902"/>
        <v>0</v>
      </c>
      <c r="T231" s="48">
        <f t="shared" si="902"/>
        <v>0</v>
      </c>
      <c r="U231" s="50">
        <f t="shared" ref="U231:AD231" si="903">AR230</f>
        <v>11</v>
      </c>
      <c r="V231" s="50">
        <f t="shared" si="903"/>
        <v>0</v>
      </c>
      <c r="W231" s="50">
        <f t="shared" si="903"/>
        <v>0</v>
      </c>
      <c r="X231" s="50">
        <f t="shared" si="903"/>
        <v>0</v>
      </c>
      <c r="Y231" s="50">
        <f t="shared" si="903"/>
        <v>0</v>
      </c>
      <c r="Z231" s="50">
        <f t="shared" si="903"/>
        <v>0</v>
      </c>
      <c r="AA231" s="50">
        <f t="shared" si="903"/>
        <v>0</v>
      </c>
      <c r="AB231" s="50">
        <f t="shared" si="903"/>
        <v>0</v>
      </c>
      <c r="AC231" s="50">
        <f t="shared" si="903"/>
        <v>0</v>
      </c>
      <c r="AD231" s="48">
        <f t="shared" si="903"/>
        <v>0</v>
      </c>
      <c r="AE231" s="51">
        <f t="shared" si="16"/>
        <v>37</v>
      </c>
      <c r="AF231" s="52">
        <f t="shared" si="17"/>
        <v>3</v>
      </c>
      <c r="AG231" s="49">
        <f t="shared" si="18"/>
        <v>1</v>
      </c>
      <c r="AH231" s="49">
        <f t="shared" ref="AH231:AQ231" si="904">INT(AH$7 = $E231) * INDIRECT(ADDRESS($B$1 + $A231, $F$1))</f>
        <v>0</v>
      </c>
      <c r="AI231" s="8">
        <f t="shared" si="904"/>
        <v>0</v>
      </c>
      <c r="AJ231" s="8">
        <f t="shared" si="904"/>
        <v>0</v>
      </c>
      <c r="AK231" s="8">
        <f t="shared" si="904"/>
        <v>0</v>
      </c>
      <c r="AL231" s="8">
        <f t="shared" si="904"/>
        <v>0</v>
      </c>
      <c r="AM231" s="8">
        <f t="shared" si="904"/>
        <v>0</v>
      </c>
      <c r="AN231" s="8">
        <f t="shared" si="904"/>
        <v>0</v>
      </c>
      <c r="AO231" s="8">
        <f t="shared" si="904"/>
        <v>0</v>
      </c>
      <c r="AP231" s="8">
        <f t="shared" si="904"/>
        <v>0</v>
      </c>
      <c r="AQ231" s="51">
        <f t="shared" si="904"/>
        <v>0</v>
      </c>
      <c r="AR231" s="8">
        <f t="shared" ref="AR231:BA231" si="905">IF($D231 = "[", INT(AR$7 &lt;= $G231) * ($C231 + 1), U231)</f>
        <v>11</v>
      </c>
      <c r="AS231" s="8">
        <f t="shared" si="905"/>
        <v>0</v>
      </c>
      <c r="AT231" s="8">
        <f t="shared" si="905"/>
        <v>0</v>
      </c>
      <c r="AU231" s="8">
        <f t="shared" si="905"/>
        <v>0</v>
      </c>
      <c r="AV231" s="8">
        <f t="shared" si="905"/>
        <v>0</v>
      </c>
      <c r="AW231" s="8">
        <f t="shared" si="905"/>
        <v>0</v>
      </c>
      <c r="AX231" s="8">
        <f t="shared" si="905"/>
        <v>0</v>
      </c>
      <c r="AY231" s="8">
        <f t="shared" si="905"/>
        <v>0</v>
      </c>
      <c r="AZ231" s="8">
        <f t="shared" si="905"/>
        <v>0</v>
      </c>
      <c r="BA231" s="8">
        <f t="shared" si="905"/>
        <v>0</v>
      </c>
      <c r="BB231" s="52">
        <f t="shared" si="21"/>
        <v>0</v>
      </c>
    </row>
    <row r="232">
      <c r="A232" s="53">
        <v>223.0</v>
      </c>
      <c r="B232" s="45" t="str">
        <f t="shared" si="5"/>
        <v/>
      </c>
      <c r="C232" s="46">
        <f t="shared" si="6"/>
        <v>37</v>
      </c>
      <c r="D232" s="47" t="str">
        <f t="shared" si="7"/>
        <v>&lt;</v>
      </c>
      <c r="E232" s="46">
        <f t="shared" si="8"/>
        <v>3</v>
      </c>
      <c r="F232" s="48">
        <f t="shared" si="9"/>
        <v>49</v>
      </c>
      <c r="G232" s="46">
        <f t="shared" si="10"/>
        <v>1</v>
      </c>
      <c r="H232" s="48">
        <f t="shared" si="11"/>
        <v>0</v>
      </c>
      <c r="I232" s="49" t="str">
        <f t="shared" si="12"/>
        <v/>
      </c>
      <c r="J232" s="46" t="str">
        <f t="shared" si="13"/>
        <v/>
      </c>
      <c r="K232" s="46">
        <f t="shared" ref="K232:T232" si="906">MOD(K231+AH231, 256)</f>
        <v>4</v>
      </c>
      <c r="L232" s="50">
        <f t="shared" si="906"/>
        <v>7</v>
      </c>
      <c r="M232" s="50">
        <f t="shared" si="906"/>
        <v>21</v>
      </c>
      <c r="N232" s="50">
        <f t="shared" si="906"/>
        <v>49</v>
      </c>
      <c r="O232" s="50">
        <f t="shared" si="906"/>
        <v>70</v>
      </c>
      <c r="P232" s="50">
        <f t="shared" si="906"/>
        <v>0</v>
      </c>
      <c r="Q232" s="50">
        <f t="shared" si="906"/>
        <v>0</v>
      </c>
      <c r="R232" s="50">
        <f t="shared" si="906"/>
        <v>0</v>
      </c>
      <c r="S232" s="50">
        <f t="shared" si="906"/>
        <v>0</v>
      </c>
      <c r="T232" s="48">
        <f t="shared" si="906"/>
        <v>0</v>
      </c>
      <c r="U232" s="50">
        <f t="shared" ref="U232:AD232" si="907">AR231</f>
        <v>11</v>
      </c>
      <c r="V232" s="50">
        <f t="shared" si="907"/>
        <v>0</v>
      </c>
      <c r="W232" s="50">
        <f t="shared" si="907"/>
        <v>0</v>
      </c>
      <c r="X232" s="50">
        <f t="shared" si="907"/>
        <v>0</v>
      </c>
      <c r="Y232" s="50">
        <f t="shared" si="907"/>
        <v>0</v>
      </c>
      <c r="Z232" s="50">
        <f t="shared" si="907"/>
        <v>0</v>
      </c>
      <c r="AA232" s="50">
        <f t="shared" si="907"/>
        <v>0</v>
      </c>
      <c r="AB232" s="50">
        <f t="shared" si="907"/>
        <v>0</v>
      </c>
      <c r="AC232" s="50">
        <f t="shared" si="907"/>
        <v>0</v>
      </c>
      <c r="AD232" s="48">
        <f t="shared" si="907"/>
        <v>0</v>
      </c>
      <c r="AE232" s="51">
        <f t="shared" si="16"/>
        <v>38</v>
      </c>
      <c r="AF232" s="52">
        <f t="shared" si="17"/>
        <v>2</v>
      </c>
      <c r="AG232" s="49">
        <f t="shared" si="18"/>
        <v>1</v>
      </c>
      <c r="AH232" s="49">
        <f t="shared" ref="AH232:AQ232" si="908">INT(AH$7 = $E232) * INDIRECT(ADDRESS($B$1 + $A232, $F$1))</f>
        <v>0</v>
      </c>
      <c r="AI232" s="8">
        <f t="shared" si="908"/>
        <v>0</v>
      </c>
      <c r="AJ232" s="8">
        <f t="shared" si="908"/>
        <v>0</v>
      </c>
      <c r="AK232" s="8">
        <f t="shared" si="908"/>
        <v>0</v>
      </c>
      <c r="AL232" s="8">
        <f t="shared" si="908"/>
        <v>0</v>
      </c>
      <c r="AM232" s="8">
        <f t="shared" si="908"/>
        <v>0</v>
      </c>
      <c r="AN232" s="8">
        <f t="shared" si="908"/>
        <v>0</v>
      </c>
      <c r="AO232" s="8">
        <f t="shared" si="908"/>
        <v>0</v>
      </c>
      <c r="AP232" s="8">
        <f t="shared" si="908"/>
        <v>0</v>
      </c>
      <c r="AQ232" s="51">
        <f t="shared" si="908"/>
        <v>0</v>
      </c>
      <c r="AR232" s="8">
        <f t="shared" ref="AR232:BA232" si="909">IF($D232 = "[", INT(AR$7 &lt;= $G232) * ($C232 + 1), U232)</f>
        <v>11</v>
      </c>
      <c r="AS232" s="8">
        <f t="shared" si="909"/>
        <v>0</v>
      </c>
      <c r="AT232" s="8">
        <f t="shared" si="909"/>
        <v>0</v>
      </c>
      <c r="AU232" s="8">
        <f t="shared" si="909"/>
        <v>0</v>
      </c>
      <c r="AV232" s="8">
        <f t="shared" si="909"/>
        <v>0</v>
      </c>
      <c r="AW232" s="8">
        <f t="shared" si="909"/>
        <v>0</v>
      </c>
      <c r="AX232" s="8">
        <f t="shared" si="909"/>
        <v>0</v>
      </c>
      <c r="AY232" s="8">
        <f t="shared" si="909"/>
        <v>0</v>
      </c>
      <c r="AZ232" s="8">
        <f t="shared" si="909"/>
        <v>0</v>
      </c>
      <c r="BA232" s="8">
        <f t="shared" si="909"/>
        <v>0</v>
      </c>
      <c r="BB232" s="52">
        <f t="shared" si="21"/>
        <v>0</v>
      </c>
    </row>
    <row r="233">
      <c r="A233" s="53">
        <v>224.0</v>
      </c>
      <c r="B233" s="45" t="str">
        <f t="shared" si="5"/>
        <v/>
      </c>
      <c r="C233" s="46">
        <f t="shared" si="6"/>
        <v>38</v>
      </c>
      <c r="D233" s="47" t="str">
        <f t="shared" si="7"/>
        <v>&lt;</v>
      </c>
      <c r="E233" s="46">
        <f t="shared" si="8"/>
        <v>2</v>
      </c>
      <c r="F233" s="48">
        <f t="shared" si="9"/>
        <v>21</v>
      </c>
      <c r="G233" s="46">
        <f t="shared" si="10"/>
        <v>1</v>
      </c>
      <c r="H233" s="48">
        <f t="shared" si="11"/>
        <v>0</v>
      </c>
      <c r="I233" s="49" t="str">
        <f t="shared" si="12"/>
        <v/>
      </c>
      <c r="J233" s="46" t="str">
        <f t="shared" si="13"/>
        <v/>
      </c>
      <c r="K233" s="46">
        <f t="shared" ref="K233:T233" si="910">MOD(K232+AH232, 256)</f>
        <v>4</v>
      </c>
      <c r="L233" s="50">
        <f t="shared" si="910"/>
        <v>7</v>
      </c>
      <c r="M233" s="50">
        <f t="shared" si="910"/>
        <v>21</v>
      </c>
      <c r="N233" s="50">
        <f t="shared" si="910"/>
        <v>49</v>
      </c>
      <c r="O233" s="50">
        <f t="shared" si="910"/>
        <v>70</v>
      </c>
      <c r="P233" s="50">
        <f t="shared" si="910"/>
        <v>0</v>
      </c>
      <c r="Q233" s="50">
        <f t="shared" si="910"/>
        <v>0</v>
      </c>
      <c r="R233" s="50">
        <f t="shared" si="910"/>
        <v>0</v>
      </c>
      <c r="S233" s="50">
        <f t="shared" si="910"/>
        <v>0</v>
      </c>
      <c r="T233" s="48">
        <f t="shared" si="910"/>
        <v>0</v>
      </c>
      <c r="U233" s="50">
        <f t="shared" ref="U233:AD233" si="911">AR232</f>
        <v>11</v>
      </c>
      <c r="V233" s="50">
        <f t="shared" si="911"/>
        <v>0</v>
      </c>
      <c r="W233" s="50">
        <f t="shared" si="911"/>
        <v>0</v>
      </c>
      <c r="X233" s="50">
        <f t="shared" si="911"/>
        <v>0</v>
      </c>
      <c r="Y233" s="50">
        <f t="shared" si="911"/>
        <v>0</v>
      </c>
      <c r="Z233" s="50">
        <f t="shared" si="911"/>
        <v>0</v>
      </c>
      <c r="AA233" s="50">
        <f t="shared" si="911"/>
        <v>0</v>
      </c>
      <c r="AB233" s="50">
        <f t="shared" si="911"/>
        <v>0</v>
      </c>
      <c r="AC233" s="50">
        <f t="shared" si="911"/>
        <v>0</v>
      </c>
      <c r="AD233" s="48">
        <f t="shared" si="911"/>
        <v>0</v>
      </c>
      <c r="AE233" s="51">
        <f t="shared" si="16"/>
        <v>39</v>
      </c>
      <c r="AF233" s="52">
        <f t="shared" si="17"/>
        <v>1</v>
      </c>
      <c r="AG233" s="49">
        <f t="shared" si="18"/>
        <v>1</v>
      </c>
      <c r="AH233" s="49">
        <f t="shared" ref="AH233:AQ233" si="912">INT(AH$7 = $E233) * INDIRECT(ADDRESS($B$1 + $A233, $F$1))</f>
        <v>0</v>
      </c>
      <c r="AI233" s="8">
        <f t="shared" si="912"/>
        <v>0</v>
      </c>
      <c r="AJ233" s="8">
        <f t="shared" si="912"/>
        <v>0</v>
      </c>
      <c r="AK233" s="8">
        <f t="shared" si="912"/>
        <v>0</v>
      </c>
      <c r="AL233" s="8">
        <f t="shared" si="912"/>
        <v>0</v>
      </c>
      <c r="AM233" s="8">
        <f t="shared" si="912"/>
        <v>0</v>
      </c>
      <c r="AN233" s="8">
        <f t="shared" si="912"/>
        <v>0</v>
      </c>
      <c r="AO233" s="8">
        <f t="shared" si="912"/>
        <v>0</v>
      </c>
      <c r="AP233" s="8">
        <f t="shared" si="912"/>
        <v>0</v>
      </c>
      <c r="AQ233" s="51">
        <f t="shared" si="912"/>
        <v>0</v>
      </c>
      <c r="AR233" s="8">
        <f t="shared" ref="AR233:BA233" si="913">IF($D233 = "[", INT(AR$7 &lt;= $G233) * ($C233 + 1), U233)</f>
        <v>11</v>
      </c>
      <c r="AS233" s="8">
        <f t="shared" si="913"/>
        <v>0</v>
      </c>
      <c r="AT233" s="8">
        <f t="shared" si="913"/>
        <v>0</v>
      </c>
      <c r="AU233" s="8">
        <f t="shared" si="913"/>
        <v>0</v>
      </c>
      <c r="AV233" s="8">
        <f t="shared" si="913"/>
        <v>0</v>
      </c>
      <c r="AW233" s="8">
        <f t="shared" si="913"/>
        <v>0</v>
      </c>
      <c r="AX233" s="8">
        <f t="shared" si="913"/>
        <v>0</v>
      </c>
      <c r="AY233" s="8">
        <f t="shared" si="913"/>
        <v>0</v>
      </c>
      <c r="AZ233" s="8">
        <f t="shared" si="913"/>
        <v>0</v>
      </c>
      <c r="BA233" s="8">
        <f t="shared" si="913"/>
        <v>0</v>
      </c>
      <c r="BB233" s="52">
        <f t="shared" si="21"/>
        <v>0</v>
      </c>
    </row>
    <row r="234">
      <c r="A234" s="53">
        <v>225.0</v>
      </c>
      <c r="B234" s="45" t="str">
        <f t="shared" si="5"/>
        <v/>
      </c>
      <c r="C234" s="46">
        <f t="shared" si="6"/>
        <v>39</v>
      </c>
      <c r="D234" s="47" t="str">
        <f t="shared" si="7"/>
        <v>&lt;</v>
      </c>
      <c r="E234" s="46">
        <f t="shared" si="8"/>
        <v>1</v>
      </c>
      <c r="F234" s="48">
        <f t="shared" si="9"/>
        <v>7</v>
      </c>
      <c r="G234" s="46">
        <f t="shared" si="10"/>
        <v>1</v>
      </c>
      <c r="H234" s="48">
        <f t="shared" si="11"/>
        <v>0</v>
      </c>
      <c r="I234" s="49" t="str">
        <f t="shared" si="12"/>
        <v/>
      </c>
      <c r="J234" s="46" t="str">
        <f t="shared" si="13"/>
        <v/>
      </c>
      <c r="K234" s="46">
        <f t="shared" ref="K234:T234" si="914">MOD(K233+AH233, 256)</f>
        <v>4</v>
      </c>
      <c r="L234" s="50">
        <f t="shared" si="914"/>
        <v>7</v>
      </c>
      <c r="M234" s="50">
        <f t="shared" si="914"/>
        <v>21</v>
      </c>
      <c r="N234" s="50">
        <f t="shared" si="914"/>
        <v>49</v>
      </c>
      <c r="O234" s="50">
        <f t="shared" si="914"/>
        <v>70</v>
      </c>
      <c r="P234" s="50">
        <f t="shared" si="914"/>
        <v>0</v>
      </c>
      <c r="Q234" s="50">
        <f t="shared" si="914"/>
        <v>0</v>
      </c>
      <c r="R234" s="50">
        <f t="shared" si="914"/>
        <v>0</v>
      </c>
      <c r="S234" s="50">
        <f t="shared" si="914"/>
        <v>0</v>
      </c>
      <c r="T234" s="48">
        <f t="shared" si="914"/>
        <v>0</v>
      </c>
      <c r="U234" s="50">
        <f t="shared" ref="U234:AD234" si="915">AR233</f>
        <v>11</v>
      </c>
      <c r="V234" s="50">
        <f t="shared" si="915"/>
        <v>0</v>
      </c>
      <c r="W234" s="50">
        <f t="shared" si="915"/>
        <v>0</v>
      </c>
      <c r="X234" s="50">
        <f t="shared" si="915"/>
        <v>0</v>
      </c>
      <c r="Y234" s="50">
        <f t="shared" si="915"/>
        <v>0</v>
      </c>
      <c r="Z234" s="50">
        <f t="shared" si="915"/>
        <v>0</v>
      </c>
      <c r="AA234" s="50">
        <f t="shared" si="915"/>
        <v>0</v>
      </c>
      <c r="AB234" s="50">
        <f t="shared" si="915"/>
        <v>0</v>
      </c>
      <c r="AC234" s="50">
        <f t="shared" si="915"/>
        <v>0</v>
      </c>
      <c r="AD234" s="48">
        <f t="shared" si="915"/>
        <v>0</v>
      </c>
      <c r="AE234" s="51">
        <f t="shared" si="16"/>
        <v>40</v>
      </c>
      <c r="AF234" s="52">
        <f t="shared" si="17"/>
        <v>0</v>
      </c>
      <c r="AG234" s="49">
        <f t="shared" si="18"/>
        <v>1</v>
      </c>
      <c r="AH234" s="49">
        <f t="shared" ref="AH234:AQ234" si="916">INT(AH$7 = $E234) * INDIRECT(ADDRESS($B$1 + $A234, $F$1))</f>
        <v>0</v>
      </c>
      <c r="AI234" s="8">
        <f t="shared" si="916"/>
        <v>0</v>
      </c>
      <c r="AJ234" s="8">
        <f t="shared" si="916"/>
        <v>0</v>
      </c>
      <c r="AK234" s="8">
        <f t="shared" si="916"/>
        <v>0</v>
      </c>
      <c r="AL234" s="8">
        <f t="shared" si="916"/>
        <v>0</v>
      </c>
      <c r="AM234" s="8">
        <f t="shared" si="916"/>
        <v>0</v>
      </c>
      <c r="AN234" s="8">
        <f t="shared" si="916"/>
        <v>0</v>
      </c>
      <c r="AO234" s="8">
        <f t="shared" si="916"/>
        <v>0</v>
      </c>
      <c r="AP234" s="8">
        <f t="shared" si="916"/>
        <v>0</v>
      </c>
      <c r="AQ234" s="51">
        <f t="shared" si="916"/>
        <v>0</v>
      </c>
      <c r="AR234" s="8">
        <f t="shared" ref="AR234:BA234" si="917">IF($D234 = "[", INT(AR$7 &lt;= $G234) * ($C234 + 1), U234)</f>
        <v>11</v>
      </c>
      <c r="AS234" s="8">
        <f t="shared" si="917"/>
        <v>0</v>
      </c>
      <c r="AT234" s="8">
        <f t="shared" si="917"/>
        <v>0</v>
      </c>
      <c r="AU234" s="8">
        <f t="shared" si="917"/>
        <v>0</v>
      </c>
      <c r="AV234" s="8">
        <f t="shared" si="917"/>
        <v>0</v>
      </c>
      <c r="AW234" s="8">
        <f t="shared" si="917"/>
        <v>0</v>
      </c>
      <c r="AX234" s="8">
        <f t="shared" si="917"/>
        <v>0</v>
      </c>
      <c r="AY234" s="8">
        <f t="shared" si="917"/>
        <v>0</v>
      </c>
      <c r="AZ234" s="8">
        <f t="shared" si="917"/>
        <v>0</v>
      </c>
      <c r="BA234" s="8">
        <f t="shared" si="917"/>
        <v>0</v>
      </c>
      <c r="BB234" s="52">
        <f t="shared" si="21"/>
        <v>0</v>
      </c>
    </row>
    <row r="235">
      <c r="A235" s="53">
        <v>226.0</v>
      </c>
      <c r="B235" s="45" t="str">
        <f t="shared" si="5"/>
        <v/>
      </c>
      <c r="C235" s="46">
        <f t="shared" si="6"/>
        <v>40</v>
      </c>
      <c r="D235" s="47" t="str">
        <f t="shared" si="7"/>
        <v>-</v>
      </c>
      <c r="E235" s="46">
        <f t="shared" si="8"/>
        <v>0</v>
      </c>
      <c r="F235" s="48">
        <f t="shared" si="9"/>
        <v>4</v>
      </c>
      <c r="G235" s="46">
        <f t="shared" si="10"/>
        <v>1</v>
      </c>
      <c r="H235" s="48">
        <f t="shared" si="11"/>
        <v>0</v>
      </c>
      <c r="I235" s="49" t="str">
        <f t="shared" si="12"/>
        <v/>
      </c>
      <c r="J235" s="46" t="str">
        <f t="shared" si="13"/>
        <v/>
      </c>
      <c r="K235" s="46">
        <f t="shared" ref="K235:T235" si="918">MOD(K234+AH234, 256)</f>
        <v>4</v>
      </c>
      <c r="L235" s="50">
        <f t="shared" si="918"/>
        <v>7</v>
      </c>
      <c r="M235" s="50">
        <f t="shared" si="918"/>
        <v>21</v>
      </c>
      <c r="N235" s="50">
        <f t="shared" si="918"/>
        <v>49</v>
      </c>
      <c r="O235" s="50">
        <f t="shared" si="918"/>
        <v>70</v>
      </c>
      <c r="P235" s="50">
        <f t="shared" si="918"/>
        <v>0</v>
      </c>
      <c r="Q235" s="50">
        <f t="shared" si="918"/>
        <v>0</v>
      </c>
      <c r="R235" s="50">
        <f t="shared" si="918"/>
        <v>0</v>
      </c>
      <c r="S235" s="50">
        <f t="shared" si="918"/>
        <v>0</v>
      </c>
      <c r="T235" s="48">
        <f t="shared" si="918"/>
        <v>0</v>
      </c>
      <c r="U235" s="50">
        <f t="shared" ref="U235:AD235" si="919">AR234</f>
        <v>11</v>
      </c>
      <c r="V235" s="50">
        <f t="shared" si="919"/>
        <v>0</v>
      </c>
      <c r="W235" s="50">
        <f t="shared" si="919"/>
        <v>0</v>
      </c>
      <c r="X235" s="50">
        <f t="shared" si="919"/>
        <v>0</v>
      </c>
      <c r="Y235" s="50">
        <f t="shared" si="919"/>
        <v>0</v>
      </c>
      <c r="Z235" s="50">
        <f t="shared" si="919"/>
        <v>0</v>
      </c>
      <c r="AA235" s="50">
        <f t="shared" si="919"/>
        <v>0</v>
      </c>
      <c r="AB235" s="50">
        <f t="shared" si="919"/>
        <v>0</v>
      </c>
      <c r="AC235" s="50">
        <f t="shared" si="919"/>
        <v>0</v>
      </c>
      <c r="AD235" s="48">
        <f t="shared" si="919"/>
        <v>0</v>
      </c>
      <c r="AE235" s="51">
        <f t="shared" si="16"/>
        <v>41</v>
      </c>
      <c r="AF235" s="52">
        <f t="shared" si="17"/>
        <v>0</v>
      </c>
      <c r="AG235" s="49">
        <f t="shared" si="18"/>
        <v>1</v>
      </c>
      <c r="AH235" s="49">
        <f t="shared" ref="AH235:AQ235" si="920">INT(AH$7 = $E235) * INDIRECT(ADDRESS($B$1 + $A235, $F$1))</f>
        <v>-1</v>
      </c>
      <c r="AI235" s="8">
        <f t="shared" si="920"/>
        <v>0</v>
      </c>
      <c r="AJ235" s="8">
        <f t="shared" si="920"/>
        <v>0</v>
      </c>
      <c r="AK235" s="8">
        <f t="shared" si="920"/>
        <v>0</v>
      </c>
      <c r="AL235" s="8">
        <f t="shared" si="920"/>
        <v>0</v>
      </c>
      <c r="AM235" s="8">
        <f t="shared" si="920"/>
        <v>0</v>
      </c>
      <c r="AN235" s="8">
        <f t="shared" si="920"/>
        <v>0</v>
      </c>
      <c r="AO235" s="8">
        <f t="shared" si="920"/>
        <v>0</v>
      </c>
      <c r="AP235" s="8">
        <f t="shared" si="920"/>
        <v>0</v>
      </c>
      <c r="AQ235" s="51">
        <f t="shared" si="920"/>
        <v>0</v>
      </c>
      <c r="AR235" s="8">
        <f t="shared" ref="AR235:BA235" si="921">IF($D235 = "[", INT(AR$7 &lt;= $G235) * ($C235 + 1), U235)</f>
        <v>11</v>
      </c>
      <c r="AS235" s="8">
        <f t="shared" si="921"/>
        <v>0</v>
      </c>
      <c r="AT235" s="8">
        <f t="shared" si="921"/>
        <v>0</v>
      </c>
      <c r="AU235" s="8">
        <f t="shared" si="921"/>
        <v>0</v>
      </c>
      <c r="AV235" s="8">
        <f t="shared" si="921"/>
        <v>0</v>
      </c>
      <c r="AW235" s="8">
        <f t="shared" si="921"/>
        <v>0</v>
      </c>
      <c r="AX235" s="8">
        <f t="shared" si="921"/>
        <v>0</v>
      </c>
      <c r="AY235" s="8">
        <f t="shared" si="921"/>
        <v>0</v>
      </c>
      <c r="AZ235" s="8">
        <f t="shared" si="921"/>
        <v>0</v>
      </c>
      <c r="BA235" s="8">
        <f t="shared" si="921"/>
        <v>0</v>
      </c>
      <c r="BB235" s="52">
        <f t="shared" si="21"/>
        <v>-1</v>
      </c>
    </row>
    <row r="236">
      <c r="A236" s="53">
        <v>227.0</v>
      </c>
      <c r="B236" s="45" t="str">
        <f t="shared" si="5"/>
        <v/>
      </c>
      <c r="C236" s="46">
        <f t="shared" si="6"/>
        <v>41</v>
      </c>
      <c r="D236" s="47" t="str">
        <f t="shared" si="7"/>
        <v>]</v>
      </c>
      <c r="E236" s="46">
        <f t="shared" si="8"/>
        <v>0</v>
      </c>
      <c r="F236" s="48">
        <f t="shared" si="9"/>
        <v>3</v>
      </c>
      <c r="G236" s="46">
        <f t="shared" si="10"/>
        <v>1</v>
      </c>
      <c r="H236" s="48">
        <f t="shared" si="11"/>
        <v>0</v>
      </c>
      <c r="I236" s="49" t="str">
        <f t="shared" si="12"/>
        <v/>
      </c>
      <c r="J236" s="46" t="str">
        <f t="shared" si="13"/>
        <v/>
      </c>
      <c r="K236" s="46">
        <f t="shared" ref="K236:T236" si="922">MOD(K235+AH235, 256)</f>
        <v>3</v>
      </c>
      <c r="L236" s="50">
        <f t="shared" si="922"/>
        <v>7</v>
      </c>
      <c r="M236" s="50">
        <f t="shared" si="922"/>
        <v>21</v>
      </c>
      <c r="N236" s="50">
        <f t="shared" si="922"/>
        <v>49</v>
      </c>
      <c r="O236" s="50">
        <f t="shared" si="922"/>
        <v>70</v>
      </c>
      <c r="P236" s="50">
        <f t="shared" si="922"/>
        <v>0</v>
      </c>
      <c r="Q236" s="50">
        <f t="shared" si="922"/>
        <v>0</v>
      </c>
      <c r="R236" s="50">
        <f t="shared" si="922"/>
        <v>0</v>
      </c>
      <c r="S236" s="50">
        <f t="shared" si="922"/>
        <v>0</v>
      </c>
      <c r="T236" s="48">
        <f t="shared" si="922"/>
        <v>0</v>
      </c>
      <c r="U236" s="50">
        <f t="shared" ref="U236:AD236" si="923">AR235</f>
        <v>11</v>
      </c>
      <c r="V236" s="50">
        <f t="shared" si="923"/>
        <v>0</v>
      </c>
      <c r="W236" s="50">
        <f t="shared" si="923"/>
        <v>0</v>
      </c>
      <c r="X236" s="50">
        <f t="shared" si="923"/>
        <v>0</v>
      </c>
      <c r="Y236" s="50">
        <f t="shared" si="923"/>
        <v>0</v>
      </c>
      <c r="Z236" s="50">
        <f t="shared" si="923"/>
        <v>0</v>
      </c>
      <c r="AA236" s="50">
        <f t="shared" si="923"/>
        <v>0</v>
      </c>
      <c r="AB236" s="50">
        <f t="shared" si="923"/>
        <v>0</v>
      </c>
      <c r="AC236" s="50">
        <f t="shared" si="923"/>
        <v>0</v>
      </c>
      <c r="AD236" s="48">
        <f t="shared" si="923"/>
        <v>0</v>
      </c>
      <c r="AE236" s="51">
        <f t="shared" si="16"/>
        <v>11</v>
      </c>
      <c r="AF236" s="52">
        <f t="shared" si="17"/>
        <v>0</v>
      </c>
      <c r="AG236" s="49">
        <f t="shared" si="18"/>
        <v>1</v>
      </c>
      <c r="AH236" s="49">
        <f t="shared" ref="AH236:AQ236" si="924">INT(AH$7 = $E236) * INDIRECT(ADDRESS($B$1 + $A236, $F$1))</f>
        <v>0</v>
      </c>
      <c r="AI236" s="8">
        <f t="shared" si="924"/>
        <v>0</v>
      </c>
      <c r="AJ236" s="8">
        <f t="shared" si="924"/>
        <v>0</v>
      </c>
      <c r="AK236" s="8">
        <f t="shared" si="924"/>
        <v>0</v>
      </c>
      <c r="AL236" s="8">
        <f t="shared" si="924"/>
        <v>0</v>
      </c>
      <c r="AM236" s="8">
        <f t="shared" si="924"/>
        <v>0</v>
      </c>
      <c r="AN236" s="8">
        <f t="shared" si="924"/>
        <v>0</v>
      </c>
      <c r="AO236" s="8">
        <f t="shared" si="924"/>
        <v>0</v>
      </c>
      <c r="AP236" s="8">
        <f t="shared" si="924"/>
        <v>0</v>
      </c>
      <c r="AQ236" s="51">
        <f t="shared" si="924"/>
        <v>0</v>
      </c>
      <c r="AR236" s="8">
        <f t="shared" ref="AR236:BA236" si="925">IF($D236 = "[", INT(AR$7 &lt;= $G236) * ($C236 + 1), U236)</f>
        <v>11</v>
      </c>
      <c r="AS236" s="8">
        <f t="shared" si="925"/>
        <v>0</v>
      </c>
      <c r="AT236" s="8">
        <f t="shared" si="925"/>
        <v>0</v>
      </c>
      <c r="AU236" s="8">
        <f t="shared" si="925"/>
        <v>0</v>
      </c>
      <c r="AV236" s="8">
        <f t="shared" si="925"/>
        <v>0</v>
      </c>
      <c r="AW236" s="8">
        <f t="shared" si="925"/>
        <v>0</v>
      </c>
      <c r="AX236" s="8">
        <f t="shared" si="925"/>
        <v>0</v>
      </c>
      <c r="AY236" s="8">
        <f t="shared" si="925"/>
        <v>0</v>
      </c>
      <c r="AZ236" s="8">
        <f t="shared" si="925"/>
        <v>0</v>
      </c>
      <c r="BA236" s="8">
        <f t="shared" si="925"/>
        <v>0</v>
      </c>
      <c r="BB236" s="52">
        <f t="shared" si="21"/>
        <v>0</v>
      </c>
    </row>
    <row r="237">
      <c r="A237" s="53">
        <v>228.0</v>
      </c>
      <c r="B237" s="45" t="str">
        <f t="shared" si="5"/>
        <v/>
      </c>
      <c r="C237" s="46">
        <f t="shared" si="6"/>
        <v>11</v>
      </c>
      <c r="D237" s="47" t="str">
        <f t="shared" si="7"/>
        <v>&gt;</v>
      </c>
      <c r="E237" s="46">
        <f t="shared" si="8"/>
        <v>0</v>
      </c>
      <c r="F237" s="48">
        <f t="shared" si="9"/>
        <v>3</v>
      </c>
      <c r="G237" s="46">
        <f t="shared" si="10"/>
        <v>1</v>
      </c>
      <c r="H237" s="48">
        <f t="shared" si="11"/>
        <v>0</v>
      </c>
      <c r="I237" s="49" t="str">
        <f t="shared" si="12"/>
        <v/>
      </c>
      <c r="J237" s="46" t="str">
        <f t="shared" si="13"/>
        <v/>
      </c>
      <c r="K237" s="46">
        <f t="shared" ref="K237:T237" si="926">MOD(K236+AH236, 256)</f>
        <v>3</v>
      </c>
      <c r="L237" s="50">
        <f t="shared" si="926"/>
        <v>7</v>
      </c>
      <c r="M237" s="50">
        <f t="shared" si="926"/>
        <v>21</v>
      </c>
      <c r="N237" s="50">
        <f t="shared" si="926"/>
        <v>49</v>
      </c>
      <c r="O237" s="50">
        <f t="shared" si="926"/>
        <v>70</v>
      </c>
      <c r="P237" s="50">
        <f t="shared" si="926"/>
        <v>0</v>
      </c>
      <c r="Q237" s="50">
        <f t="shared" si="926"/>
        <v>0</v>
      </c>
      <c r="R237" s="50">
        <f t="shared" si="926"/>
        <v>0</v>
      </c>
      <c r="S237" s="50">
        <f t="shared" si="926"/>
        <v>0</v>
      </c>
      <c r="T237" s="48">
        <f t="shared" si="926"/>
        <v>0</v>
      </c>
      <c r="U237" s="50">
        <f t="shared" ref="U237:AD237" si="927">AR236</f>
        <v>11</v>
      </c>
      <c r="V237" s="50">
        <f t="shared" si="927"/>
        <v>0</v>
      </c>
      <c r="W237" s="50">
        <f t="shared" si="927"/>
        <v>0</v>
      </c>
      <c r="X237" s="50">
        <f t="shared" si="927"/>
        <v>0</v>
      </c>
      <c r="Y237" s="50">
        <f t="shared" si="927"/>
        <v>0</v>
      </c>
      <c r="Z237" s="50">
        <f t="shared" si="927"/>
        <v>0</v>
      </c>
      <c r="AA237" s="50">
        <f t="shared" si="927"/>
        <v>0</v>
      </c>
      <c r="AB237" s="50">
        <f t="shared" si="927"/>
        <v>0</v>
      </c>
      <c r="AC237" s="50">
        <f t="shared" si="927"/>
        <v>0</v>
      </c>
      <c r="AD237" s="48">
        <f t="shared" si="927"/>
        <v>0</v>
      </c>
      <c r="AE237" s="51">
        <f t="shared" si="16"/>
        <v>12</v>
      </c>
      <c r="AF237" s="52">
        <f t="shared" si="17"/>
        <v>1</v>
      </c>
      <c r="AG237" s="49">
        <f t="shared" si="18"/>
        <v>1</v>
      </c>
      <c r="AH237" s="49">
        <f t="shared" ref="AH237:AQ237" si="928">INT(AH$7 = $E237) * INDIRECT(ADDRESS($B$1 + $A237, $F$1))</f>
        <v>0</v>
      </c>
      <c r="AI237" s="8">
        <f t="shared" si="928"/>
        <v>0</v>
      </c>
      <c r="AJ237" s="8">
        <f t="shared" si="928"/>
        <v>0</v>
      </c>
      <c r="AK237" s="8">
        <f t="shared" si="928"/>
        <v>0</v>
      </c>
      <c r="AL237" s="8">
        <f t="shared" si="928"/>
        <v>0</v>
      </c>
      <c r="AM237" s="8">
        <f t="shared" si="928"/>
        <v>0</v>
      </c>
      <c r="AN237" s="8">
        <f t="shared" si="928"/>
        <v>0</v>
      </c>
      <c r="AO237" s="8">
        <f t="shared" si="928"/>
        <v>0</v>
      </c>
      <c r="AP237" s="8">
        <f t="shared" si="928"/>
        <v>0</v>
      </c>
      <c r="AQ237" s="51">
        <f t="shared" si="928"/>
        <v>0</v>
      </c>
      <c r="AR237" s="8">
        <f t="shared" ref="AR237:BA237" si="929">IF($D237 = "[", INT(AR$7 &lt;= $G237) * ($C237 + 1), U237)</f>
        <v>11</v>
      </c>
      <c r="AS237" s="8">
        <f t="shared" si="929"/>
        <v>0</v>
      </c>
      <c r="AT237" s="8">
        <f t="shared" si="929"/>
        <v>0</v>
      </c>
      <c r="AU237" s="8">
        <f t="shared" si="929"/>
        <v>0</v>
      </c>
      <c r="AV237" s="8">
        <f t="shared" si="929"/>
        <v>0</v>
      </c>
      <c r="AW237" s="8">
        <f t="shared" si="929"/>
        <v>0</v>
      </c>
      <c r="AX237" s="8">
        <f t="shared" si="929"/>
        <v>0</v>
      </c>
      <c r="AY237" s="8">
        <f t="shared" si="929"/>
        <v>0</v>
      </c>
      <c r="AZ237" s="8">
        <f t="shared" si="929"/>
        <v>0</v>
      </c>
      <c r="BA237" s="8">
        <f t="shared" si="929"/>
        <v>0</v>
      </c>
      <c r="BB237" s="52">
        <f t="shared" si="21"/>
        <v>0</v>
      </c>
    </row>
    <row r="238">
      <c r="A238" s="53">
        <v>229.0</v>
      </c>
      <c r="B238" s="45" t="str">
        <f t="shared" si="5"/>
        <v/>
      </c>
      <c r="C238" s="46">
        <f t="shared" si="6"/>
        <v>12</v>
      </c>
      <c r="D238" s="47" t="str">
        <f t="shared" si="7"/>
        <v>+</v>
      </c>
      <c r="E238" s="46">
        <f t="shared" si="8"/>
        <v>1</v>
      </c>
      <c r="F238" s="48">
        <f t="shared" si="9"/>
        <v>7</v>
      </c>
      <c r="G238" s="46">
        <f t="shared" si="10"/>
        <v>1</v>
      </c>
      <c r="H238" s="48">
        <f t="shared" si="11"/>
        <v>0</v>
      </c>
      <c r="I238" s="49" t="str">
        <f t="shared" si="12"/>
        <v/>
      </c>
      <c r="J238" s="46" t="str">
        <f t="shared" si="13"/>
        <v/>
      </c>
      <c r="K238" s="46">
        <f t="shared" ref="K238:T238" si="930">MOD(K237+AH237, 256)</f>
        <v>3</v>
      </c>
      <c r="L238" s="50">
        <f t="shared" si="930"/>
        <v>7</v>
      </c>
      <c r="M238" s="50">
        <f t="shared" si="930"/>
        <v>21</v>
      </c>
      <c r="N238" s="50">
        <f t="shared" si="930"/>
        <v>49</v>
      </c>
      <c r="O238" s="50">
        <f t="shared" si="930"/>
        <v>70</v>
      </c>
      <c r="P238" s="50">
        <f t="shared" si="930"/>
        <v>0</v>
      </c>
      <c r="Q238" s="50">
        <f t="shared" si="930"/>
        <v>0</v>
      </c>
      <c r="R238" s="50">
        <f t="shared" si="930"/>
        <v>0</v>
      </c>
      <c r="S238" s="50">
        <f t="shared" si="930"/>
        <v>0</v>
      </c>
      <c r="T238" s="48">
        <f t="shared" si="930"/>
        <v>0</v>
      </c>
      <c r="U238" s="50">
        <f t="shared" ref="U238:AD238" si="931">AR237</f>
        <v>11</v>
      </c>
      <c r="V238" s="50">
        <f t="shared" si="931"/>
        <v>0</v>
      </c>
      <c r="W238" s="50">
        <f t="shared" si="931"/>
        <v>0</v>
      </c>
      <c r="X238" s="50">
        <f t="shared" si="931"/>
        <v>0</v>
      </c>
      <c r="Y238" s="50">
        <f t="shared" si="931"/>
        <v>0</v>
      </c>
      <c r="Z238" s="50">
        <f t="shared" si="931"/>
        <v>0</v>
      </c>
      <c r="AA238" s="50">
        <f t="shared" si="931"/>
        <v>0</v>
      </c>
      <c r="AB238" s="50">
        <f t="shared" si="931"/>
        <v>0</v>
      </c>
      <c r="AC238" s="50">
        <f t="shared" si="931"/>
        <v>0</v>
      </c>
      <c r="AD238" s="48">
        <f t="shared" si="931"/>
        <v>0</v>
      </c>
      <c r="AE238" s="51">
        <f t="shared" si="16"/>
        <v>13</v>
      </c>
      <c r="AF238" s="52">
        <f t="shared" si="17"/>
        <v>1</v>
      </c>
      <c r="AG238" s="49">
        <f t="shared" si="18"/>
        <v>1</v>
      </c>
      <c r="AH238" s="49">
        <f t="shared" ref="AH238:AQ238" si="932">INT(AH$7 = $E238) * INDIRECT(ADDRESS($B$1 + $A238, $F$1))</f>
        <v>0</v>
      </c>
      <c r="AI238" s="8">
        <f t="shared" si="932"/>
        <v>1</v>
      </c>
      <c r="AJ238" s="8">
        <f t="shared" si="932"/>
        <v>0</v>
      </c>
      <c r="AK238" s="8">
        <f t="shared" si="932"/>
        <v>0</v>
      </c>
      <c r="AL238" s="8">
        <f t="shared" si="932"/>
        <v>0</v>
      </c>
      <c r="AM238" s="8">
        <f t="shared" si="932"/>
        <v>0</v>
      </c>
      <c r="AN238" s="8">
        <f t="shared" si="932"/>
        <v>0</v>
      </c>
      <c r="AO238" s="8">
        <f t="shared" si="932"/>
        <v>0</v>
      </c>
      <c r="AP238" s="8">
        <f t="shared" si="932"/>
        <v>0</v>
      </c>
      <c r="AQ238" s="51">
        <f t="shared" si="932"/>
        <v>0</v>
      </c>
      <c r="AR238" s="8">
        <f t="shared" ref="AR238:BA238" si="933">IF($D238 = "[", INT(AR$7 &lt;= $G238) * ($C238 + 1), U238)</f>
        <v>11</v>
      </c>
      <c r="AS238" s="8">
        <f t="shared" si="933"/>
        <v>0</v>
      </c>
      <c r="AT238" s="8">
        <f t="shared" si="933"/>
        <v>0</v>
      </c>
      <c r="AU238" s="8">
        <f t="shared" si="933"/>
        <v>0</v>
      </c>
      <c r="AV238" s="8">
        <f t="shared" si="933"/>
        <v>0</v>
      </c>
      <c r="AW238" s="8">
        <f t="shared" si="933"/>
        <v>0</v>
      </c>
      <c r="AX238" s="8">
        <f t="shared" si="933"/>
        <v>0</v>
      </c>
      <c r="AY238" s="8">
        <f t="shared" si="933"/>
        <v>0</v>
      </c>
      <c r="AZ238" s="8">
        <f t="shared" si="933"/>
        <v>0</v>
      </c>
      <c r="BA238" s="8">
        <f t="shared" si="933"/>
        <v>0</v>
      </c>
      <c r="BB238" s="52">
        <f t="shared" si="21"/>
        <v>1</v>
      </c>
    </row>
    <row r="239">
      <c r="A239" s="53">
        <v>230.0</v>
      </c>
      <c r="B239" s="45" t="str">
        <f t="shared" si="5"/>
        <v/>
      </c>
      <c r="C239" s="46">
        <f t="shared" si="6"/>
        <v>13</v>
      </c>
      <c r="D239" s="47" t="str">
        <f t="shared" si="7"/>
        <v>&gt;</v>
      </c>
      <c r="E239" s="46">
        <f t="shared" si="8"/>
        <v>1</v>
      </c>
      <c r="F239" s="48">
        <f t="shared" si="9"/>
        <v>8</v>
      </c>
      <c r="G239" s="46">
        <f t="shared" si="10"/>
        <v>1</v>
      </c>
      <c r="H239" s="48">
        <f t="shared" si="11"/>
        <v>0</v>
      </c>
      <c r="I239" s="49" t="str">
        <f t="shared" si="12"/>
        <v/>
      </c>
      <c r="J239" s="46" t="str">
        <f t="shared" si="13"/>
        <v/>
      </c>
      <c r="K239" s="46">
        <f t="shared" ref="K239:T239" si="934">MOD(K238+AH238, 256)</f>
        <v>3</v>
      </c>
      <c r="L239" s="50">
        <f t="shared" si="934"/>
        <v>8</v>
      </c>
      <c r="M239" s="50">
        <f t="shared" si="934"/>
        <v>21</v>
      </c>
      <c r="N239" s="50">
        <f t="shared" si="934"/>
        <v>49</v>
      </c>
      <c r="O239" s="50">
        <f t="shared" si="934"/>
        <v>70</v>
      </c>
      <c r="P239" s="50">
        <f t="shared" si="934"/>
        <v>0</v>
      </c>
      <c r="Q239" s="50">
        <f t="shared" si="934"/>
        <v>0</v>
      </c>
      <c r="R239" s="50">
        <f t="shared" si="934"/>
        <v>0</v>
      </c>
      <c r="S239" s="50">
        <f t="shared" si="934"/>
        <v>0</v>
      </c>
      <c r="T239" s="48">
        <f t="shared" si="934"/>
        <v>0</v>
      </c>
      <c r="U239" s="50">
        <f t="shared" ref="U239:AD239" si="935">AR238</f>
        <v>11</v>
      </c>
      <c r="V239" s="50">
        <f t="shared" si="935"/>
        <v>0</v>
      </c>
      <c r="W239" s="50">
        <f t="shared" si="935"/>
        <v>0</v>
      </c>
      <c r="X239" s="50">
        <f t="shared" si="935"/>
        <v>0</v>
      </c>
      <c r="Y239" s="50">
        <f t="shared" si="935"/>
        <v>0</v>
      </c>
      <c r="Z239" s="50">
        <f t="shared" si="935"/>
        <v>0</v>
      </c>
      <c r="AA239" s="50">
        <f t="shared" si="935"/>
        <v>0</v>
      </c>
      <c r="AB239" s="50">
        <f t="shared" si="935"/>
        <v>0</v>
      </c>
      <c r="AC239" s="50">
        <f t="shared" si="935"/>
        <v>0</v>
      </c>
      <c r="AD239" s="48">
        <f t="shared" si="935"/>
        <v>0</v>
      </c>
      <c r="AE239" s="51">
        <f t="shared" si="16"/>
        <v>14</v>
      </c>
      <c r="AF239" s="52">
        <f t="shared" si="17"/>
        <v>2</v>
      </c>
      <c r="AG239" s="49">
        <f t="shared" si="18"/>
        <v>1</v>
      </c>
      <c r="AH239" s="49">
        <f t="shared" ref="AH239:AQ239" si="936">INT(AH$7 = $E239) * INDIRECT(ADDRESS($B$1 + $A239, $F$1))</f>
        <v>0</v>
      </c>
      <c r="AI239" s="8">
        <f t="shared" si="936"/>
        <v>0</v>
      </c>
      <c r="AJ239" s="8">
        <f t="shared" si="936"/>
        <v>0</v>
      </c>
      <c r="AK239" s="8">
        <f t="shared" si="936"/>
        <v>0</v>
      </c>
      <c r="AL239" s="8">
        <f t="shared" si="936"/>
        <v>0</v>
      </c>
      <c r="AM239" s="8">
        <f t="shared" si="936"/>
        <v>0</v>
      </c>
      <c r="AN239" s="8">
        <f t="shared" si="936"/>
        <v>0</v>
      </c>
      <c r="AO239" s="8">
        <f t="shared" si="936"/>
        <v>0</v>
      </c>
      <c r="AP239" s="8">
        <f t="shared" si="936"/>
        <v>0</v>
      </c>
      <c r="AQ239" s="51">
        <f t="shared" si="936"/>
        <v>0</v>
      </c>
      <c r="AR239" s="8">
        <f t="shared" ref="AR239:BA239" si="937">IF($D239 = "[", INT(AR$7 &lt;= $G239) * ($C239 + 1), U239)</f>
        <v>11</v>
      </c>
      <c r="AS239" s="8">
        <f t="shared" si="937"/>
        <v>0</v>
      </c>
      <c r="AT239" s="8">
        <f t="shared" si="937"/>
        <v>0</v>
      </c>
      <c r="AU239" s="8">
        <f t="shared" si="937"/>
        <v>0</v>
      </c>
      <c r="AV239" s="8">
        <f t="shared" si="937"/>
        <v>0</v>
      </c>
      <c r="AW239" s="8">
        <f t="shared" si="937"/>
        <v>0</v>
      </c>
      <c r="AX239" s="8">
        <f t="shared" si="937"/>
        <v>0</v>
      </c>
      <c r="AY239" s="8">
        <f t="shared" si="937"/>
        <v>0</v>
      </c>
      <c r="AZ239" s="8">
        <f t="shared" si="937"/>
        <v>0</v>
      </c>
      <c r="BA239" s="8">
        <f t="shared" si="937"/>
        <v>0</v>
      </c>
      <c r="BB239" s="52">
        <f t="shared" si="21"/>
        <v>0</v>
      </c>
    </row>
    <row r="240">
      <c r="A240" s="53">
        <v>231.0</v>
      </c>
      <c r="B240" s="45" t="str">
        <f t="shared" si="5"/>
        <v/>
      </c>
      <c r="C240" s="46">
        <f t="shared" si="6"/>
        <v>14</v>
      </c>
      <c r="D240" s="47" t="str">
        <f t="shared" si="7"/>
        <v>+</v>
      </c>
      <c r="E240" s="46">
        <f t="shared" si="8"/>
        <v>2</v>
      </c>
      <c r="F240" s="48">
        <f t="shared" si="9"/>
        <v>21</v>
      </c>
      <c r="G240" s="46">
        <f t="shared" si="10"/>
        <v>1</v>
      </c>
      <c r="H240" s="48">
        <f t="shared" si="11"/>
        <v>0</v>
      </c>
      <c r="I240" s="49" t="str">
        <f t="shared" si="12"/>
        <v/>
      </c>
      <c r="J240" s="46" t="str">
        <f t="shared" si="13"/>
        <v/>
      </c>
      <c r="K240" s="46">
        <f t="shared" ref="K240:T240" si="938">MOD(K239+AH239, 256)</f>
        <v>3</v>
      </c>
      <c r="L240" s="50">
        <f t="shared" si="938"/>
        <v>8</v>
      </c>
      <c r="M240" s="50">
        <f t="shared" si="938"/>
        <v>21</v>
      </c>
      <c r="N240" s="50">
        <f t="shared" si="938"/>
        <v>49</v>
      </c>
      <c r="O240" s="50">
        <f t="shared" si="938"/>
        <v>70</v>
      </c>
      <c r="P240" s="50">
        <f t="shared" si="938"/>
        <v>0</v>
      </c>
      <c r="Q240" s="50">
        <f t="shared" si="938"/>
        <v>0</v>
      </c>
      <c r="R240" s="50">
        <f t="shared" si="938"/>
        <v>0</v>
      </c>
      <c r="S240" s="50">
        <f t="shared" si="938"/>
        <v>0</v>
      </c>
      <c r="T240" s="48">
        <f t="shared" si="938"/>
        <v>0</v>
      </c>
      <c r="U240" s="50">
        <f t="shared" ref="U240:AD240" si="939">AR239</f>
        <v>11</v>
      </c>
      <c r="V240" s="50">
        <f t="shared" si="939"/>
        <v>0</v>
      </c>
      <c r="W240" s="50">
        <f t="shared" si="939"/>
        <v>0</v>
      </c>
      <c r="X240" s="50">
        <f t="shared" si="939"/>
        <v>0</v>
      </c>
      <c r="Y240" s="50">
        <f t="shared" si="939"/>
        <v>0</v>
      </c>
      <c r="Z240" s="50">
        <f t="shared" si="939"/>
        <v>0</v>
      </c>
      <c r="AA240" s="50">
        <f t="shared" si="939"/>
        <v>0</v>
      </c>
      <c r="AB240" s="50">
        <f t="shared" si="939"/>
        <v>0</v>
      </c>
      <c r="AC240" s="50">
        <f t="shared" si="939"/>
        <v>0</v>
      </c>
      <c r="AD240" s="48">
        <f t="shared" si="939"/>
        <v>0</v>
      </c>
      <c r="AE240" s="51">
        <f t="shared" si="16"/>
        <v>15</v>
      </c>
      <c r="AF240" s="52">
        <f t="shared" si="17"/>
        <v>2</v>
      </c>
      <c r="AG240" s="49">
        <f t="shared" si="18"/>
        <v>1</v>
      </c>
      <c r="AH240" s="49">
        <f t="shared" ref="AH240:AQ240" si="940">INT(AH$7 = $E240) * INDIRECT(ADDRESS($B$1 + $A240, $F$1))</f>
        <v>0</v>
      </c>
      <c r="AI240" s="8">
        <f t="shared" si="940"/>
        <v>0</v>
      </c>
      <c r="AJ240" s="8">
        <f t="shared" si="940"/>
        <v>1</v>
      </c>
      <c r="AK240" s="8">
        <f t="shared" si="940"/>
        <v>0</v>
      </c>
      <c r="AL240" s="8">
        <f t="shared" si="940"/>
        <v>0</v>
      </c>
      <c r="AM240" s="8">
        <f t="shared" si="940"/>
        <v>0</v>
      </c>
      <c r="AN240" s="8">
        <f t="shared" si="940"/>
        <v>0</v>
      </c>
      <c r="AO240" s="8">
        <f t="shared" si="940"/>
        <v>0</v>
      </c>
      <c r="AP240" s="8">
        <f t="shared" si="940"/>
        <v>0</v>
      </c>
      <c r="AQ240" s="51">
        <f t="shared" si="940"/>
        <v>0</v>
      </c>
      <c r="AR240" s="8">
        <f t="shared" ref="AR240:BA240" si="941">IF($D240 = "[", INT(AR$7 &lt;= $G240) * ($C240 + 1), U240)</f>
        <v>11</v>
      </c>
      <c r="AS240" s="8">
        <f t="shared" si="941"/>
        <v>0</v>
      </c>
      <c r="AT240" s="8">
        <f t="shared" si="941"/>
        <v>0</v>
      </c>
      <c r="AU240" s="8">
        <f t="shared" si="941"/>
        <v>0</v>
      </c>
      <c r="AV240" s="8">
        <f t="shared" si="941"/>
        <v>0</v>
      </c>
      <c r="AW240" s="8">
        <f t="shared" si="941"/>
        <v>0</v>
      </c>
      <c r="AX240" s="8">
        <f t="shared" si="941"/>
        <v>0</v>
      </c>
      <c r="AY240" s="8">
        <f t="shared" si="941"/>
        <v>0</v>
      </c>
      <c r="AZ240" s="8">
        <f t="shared" si="941"/>
        <v>0</v>
      </c>
      <c r="BA240" s="8">
        <f t="shared" si="941"/>
        <v>0</v>
      </c>
      <c r="BB240" s="52">
        <f t="shared" si="21"/>
        <v>1</v>
      </c>
    </row>
    <row r="241">
      <c r="A241" s="53">
        <v>232.0</v>
      </c>
      <c r="B241" s="45" t="str">
        <f t="shared" si="5"/>
        <v/>
      </c>
      <c r="C241" s="46">
        <f t="shared" si="6"/>
        <v>15</v>
      </c>
      <c r="D241" s="47" t="str">
        <f t="shared" si="7"/>
        <v>+</v>
      </c>
      <c r="E241" s="46">
        <f t="shared" si="8"/>
        <v>2</v>
      </c>
      <c r="F241" s="48">
        <f t="shared" si="9"/>
        <v>22</v>
      </c>
      <c r="G241" s="46">
        <f t="shared" si="10"/>
        <v>1</v>
      </c>
      <c r="H241" s="48">
        <f t="shared" si="11"/>
        <v>0</v>
      </c>
      <c r="I241" s="49" t="str">
        <f t="shared" si="12"/>
        <v/>
      </c>
      <c r="J241" s="46" t="str">
        <f t="shared" si="13"/>
        <v/>
      </c>
      <c r="K241" s="46">
        <f t="shared" ref="K241:T241" si="942">MOD(K240+AH240, 256)</f>
        <v>3</v>
      </c>
      <c r="L241" s="50">
        <f t="shared" si="942"/>
        <v>8</v>
      </c>
      <c r="M241" s="50">
        <f t="shared" si="942"/>
        <v>22</v>
      </c>
      <c r="N241" s="50">
        <f t="shared" si="942"/>
        <v>49</v>
      </c>
      <c r="O241" s="50">
        <f t="shared" si="942"/>
        <v>70</v>
      </c>
      <c r="P241" s="50">
        <f t="shared" si="942"/>
        <v>0</v>
      </c>
      <c r="Q241" s="50">
        <f t="shared" si="942"/>
        <v>0</v>
      </c>
      <c r="R241" s="50">
        <f t="shared" si="942"/>
        <v>0</v>
      </c>
      <c r="S241" s="50">
        <f t="shared" si="942"/>
        <v>0</v>
      </c>
      <c r="T241" s="48">
        <f t="shared" si="942"/>
        <v>0</v>
      </c>
      <c r="U241" s="50">
        <f t="shared" ref="U241:AD241" si="943">AR240</f>
        <v>11</v>
      </c>
      <c r="V241" s="50">
        <f t="shared" si="943"/>
        <v>0</v>
      </c>
      <c r="W241" s="50">
        <f t="shared" si="943"/>
        <v>0</v>
      </c>
      <c r="X241" s="50">
        <f t="shared" si="943"/>
        <v>0</v>
      </c>
      <c r="Y241" s="50">
        <f t="shared" si="943"/>
        <v>0</v>
      </c>
      <c r="Z241" s="50">
        <f t="shared" si="943"/>
        <v>0</v>
      </c>
      <c r="AA241" s="50">
        <f t="shared" si="943"/>
        <v>0</v>
      </c>
      <c r="AB241" s="50">
        <f t="shared" si="943"/>
        <v>0</v>
      </c>
      <c r="AC241" s="50">
        <f t="shared" si="943"/>
        <v>0</v>
      </c>
      <c r="AD241" s="48">
        <f t="shared" si="943"/>
        <v>0</v>
      </c>
      <c r="AE241" s="51">
        <f t="shared" si="16"/>
        <v>16</v>
      </c>
      <c r="AF241" s="52">
        <f t="shared" si="17"/>
        <v>2</v>
      </c>
      <c r="AG241" s="49">
        <f t="shared" si="18"/>
        <v>1</v>
      </c>
      <c r="AH241" s="49">
        <f t="shared" ref="AH241:AQ241" si="944">INT(AH$7 = $E241) * INDIRECT(ADDRESS($B$1 + $A241, $F$1))</f>
        <v>0</v>
      </c>
      <c r="AI241" s="8">
        <f t="shared" si="944"/>
        <v>0</v>
      </c>
      <c r="AJ241" s="8">
        <f t="shared" si="944"/>
        <v>1</v>
      </c>
      <c r="AK241" s="8">
        <f t="shared" si="944"/>
        <v>0</v>
      </c>
      <c r="AL241" s="8">
        <f t="shared" si="944"/>
        <v>0</v>
      </c>
      <c r="AM241" s="8">
        <f t="shared" si="944"/>
        <v>0</v>
      </c>
      <c r="AN241" s="8">
        <f t="shared" si="944"/>
        <v>0</v>
      </c>
      <c r="AO241" s="8">
        <f t="shared" si="944"/>
        <v>0</v>
      </c>
      <c r="AP241" s="8">
        <f t="shared" si="944"/>
        <v>0</v>
      </c>
      <c r="AQ241" s="51">
        <f t="shared" si="944"/>
        <v>0</v>
      </c>
      <c r="AR241" s="8">
        <f t="shared" ref="AR241:BA241" si="945">IF($D241 = "[", INT(AR$7 &lt;= $G241) * ($C241 + 1), U241)</f>
        <v>11</v>
      </c>
      <c r="AS241" s="8">
        <f t="shared" si="945"/>
        <v>0</v>
      </c>
      <c r="AT241" s="8">
        <f t="shared" si="945"/>
        <v>0</v>
      </c>
      <c r="AU241" s="8">
        <f t="shared" si="945"/>
        <v>0</v>
      </c>
      <c r="AV241" s="8">
        <f t="shared" si="945"/>
        <v>0</v>
      </c>
      <c r="AW241" s="8">
        <f t="shared" si="945"/>
        <v>0</v>
      </c>
      <c r="AX241" s="8">
        <f t="shared" si="945"/>
        <v>0</v>
      </c>
      <c r="AY241" s="8">
        <f t="shared" si="945"/>
        <v>0</v>
      </c>
      <c r="AZ241" s="8">
        <f t="shared" si="945"/>
        <v>0</v>
      </c>
      <c r="BA241" s="8">
        <f t="shared" si="945"/>
        <v>0</v>
      </c>
      <c r="BB241" s="52">
        <f t="shared" si="21"/>
        <v>1</v>
      </c>
    </row>
    <row r="242">
      <c r="A242" s="53">
        <v>233.0</v>
      </c>
      <c r="B242" s="45" t="str">
        <f t="shared" si="5"/>
        <v/>
      </c>
      <c r="C242" s="46">
        <f t="shared" si="6"/>
        <v>16</v>
      </c>
      <c r="D242" s="47" t="str">
        <f t="shared" si="7"/>
        <v>+</v>
      </c>
      <c r="E242" s="46">
        <f t="shared" si="8"/>
        <v>2</v>
      </c>
      <c r="F242" s="48">
        <f t="shared" si="9"/>
        <v>23</v>
      </c>
      <c r="G242" s="46">
        <f t="shared" si="10"/>
        <v>1</v>
      </c>
      <c r="H242" s="48">
        <f t="shared" si="11"/>
        <v>0</v>
      </c>
      <c r="I242" s="49" t="str">
        <f t="shared" si="12"/>
        <v/>
      </c>
      <c r="J242" s="46" t="str">
        <f t="shared" si="13"/>
        <v/>
      </c>
      <c r="K242" s="46">
        <f t="shared" ref="K242:T242" si="946">MOD(K241+AH241, 256)</f>
        <v>3</v>
      </c>
      <c r="L242" s="50">
        <f t="shared" si="946"/>
        <v>8</v>
      </c>
      <c r="M242" s="50">
        <f t="shared" si="946"/>
        <v>23</v>
      </c>
      <c r="N242" s="50">
        <f t="shared" si="946"/>
        <v>49</v>
      </c>
      <c r="O242" s="50">
        <f t="shared" si="946"/>
        <v>70</v>
      </c>
      <c r="P242" s="50">
        <f t="shared" si="946"/>
        <v>0</v>
      </c>
      <c r="Q242" s="50">
        <f t="shared" si="946"/>
        <v>0</v>
      </c>
      <c r="R242" s="50">
        <f t="shared" si="946"/>
        <v>0</v>
      </c>
      <c r="S242" s="50">
        <f t="shared" si="946"/>
        <v>0</v>
      </c>
      <c r="T242" s="48">
        <f t="shared" si="946"/>
        <v>0</v>
      </c>
      <c r="U242" s="50">
        <f t="shared" ref="U242:AD242" si="947">AR241</f>
        <v>11</v>
      </c>
      <c r="V242" s="50">
        <f t="shared" si="947"/>
        <v>0</v>
      </c>
      <c r="W242" s="50">
        <f t="shared" si="947"/>
        <v>0</v>
      </c>
      <c r="X242" s="50">
        <f t="shared" si="947"/>
        <v>0</v>
      </c>
      <c r="Y242" s="50">
        <f t="shared" si="947"/>
        <v>0</v>
      </c>
      <c r="Z242" s="50">
        <f t="shared" si="947"/>
        <v>0</v>
      </c>
      <c r="AA242" s="50">
        <f t="shared" si="947"/>
        <v>0</v>
      </c>
      <c r="AB242" s="50">
        <f t="shared" si="947"/>
        <v>0</v>
      </c>
      <c r="AC242" s="50">
        <f t="shared" si="947"/>
        <v>0</v>
      </c>
      <c r="AD242" s="48">
        <f t="shared" si="947"/>
        <v>0</v>
      </c>
      <c r="AE242" s="51">
        <f t="shared" si="16"/>
        <v>17</v>
      </c>
      <c r="AF242" s="52">
        <f t="shared" si="17"/>
        <v>2</v>
      </c>
      <c r="AG242" s="49">
        <f t="shared" si="18"/>
        <v>1</v>
      </c>
      <c r="AH242" s="49">
        <f t="shared" ref="AH242:AQ242" si="948">INT(AH$7 = $E242) * INDIRECT(ADDRESS($B$1 + $A242, $F$1))</f>
        <v>0</v>
      </c>
      <c r="AI242" s="8">
        <f t="shared" si="948"/>
        <v>0</v>
      </c>
      <c r="AJ242" s="8">
        <f t="shared" si="948"/>
        <v>1</v>
      </c>
      <c r="AK242" s="8">
        <f t="shared" si="948"/>
        <v>0</v>
      </c>
      <c r="AL242" s="8">
        <f t="shared" si="948"/>
        <v>0</v>
      </c>
      <c r="AM242" s="8">
        <f t="shared" si="948"/>
        <v>0</v>
      </c>
      <c r="AN242" s="8">
        <f t="shared" si="948"/>
        <v>0</v>
      </c>
      <c r="AO242" s="8">
        <f t="shared" si="948"/>
        <v>0</v>
      </c>
      <c r="AP242" s="8">
        <f t="shared" si="948"/>
        <v>0</v>
      </c>
      <c r="AQ242" s="51">
        <f t="shared" si="948"/>
        <v>0</v>
      </c>
      <c r="AR242" s="8">
        <f t="shared" ref="AR242:BA242" si="949">IF($D242 = "[", INT(AR$7 &lt;= $G242) * ($C242 + 1), U242)</f>
        <v>11</v>
      </c>
      <c r="AS242" s="8">
        <f t="shared" si="949"/>
        <v>0</v>
      </c>
      <c r="AT242" s="8">
        <f t="shared" si="949"/>
        <v>0</v>
      </c>
      <c r="AU242" s="8">
        <f t="shared" si="949"/>
        <v>0</v>
      </c>
      <c r="AV242" s="8">
        <f t="shared" si="949"/>
        <v>0</v>
      </c>
      <c r="AW242" s="8">
        <f t="shared" si="949"/>
        <v>0</v>
      </c>
      <c r="AX242" s="8">
        <f t="shared" si="949"/>
        <v>0</v>
      </c>
      <c r="AY242" s="8">
        <f t="shared" si="949"/>
        <v>0</v>
      </c>
      <c r="AZ242" s="8">
        <f t="shared" si="949"/>
        <v>0</v>
      </c>
      <c r="BA242" s="8">
        <f t="shared" si="949"/>
        <v>0</v>
      </c>
      <c r="BB242" s="52">
        <f t="shared" si="21"/>
        <v>1</v>
      </c>
    </row>
    <row r="243">
      <c r="A243" s="53">
        <v>234.0</v>
      </c>
      <c r="B243" s="45" t="str">
        <f t="shared" si="5"/>
        <v/>
      </c>
      <c r="C243" s="46">
        <f t="shared" si="6"/>
        <v>17</v>
      </c>
      <c r="D243" s="47" t="str">
        <f t="shared" si="7"/>
        <v>&gt;</v>
      </c>
      <c r="E243" s="46">
        <f t="shared" si="8"/>
        <v>2</v>
      </c>
      <c r="F243" s="48">
        <f t="shared" si="9"/>
        <v>24</v>
      </c>
      <c r="G243" s="46">
        <f t="shared" si="10"/>
        <v>1</v>
      </c>
      <c r="H243" s="48">
        <f t="shared" si="11"/>
        <v>0</v>
      </c>
      <c r="I243" s="49" t="str">
        <f t="shared" si="12"/>
        <v/>
      </c>
      <c r="J243" s="46" t="str">
        <f t="shared" si="13"/>
        <v/>
      </c>
      <c r="K243" s="46">
        <f t="shared" ref="K243:T243" si="950">MOD(K242+AH242, 256)</f>
        <v>3</v>
      </c>
      <c r="L243" s="50">
        <f t="shared" si="950"/>
        <v>8</v>
      </c>
      <c r="M243" s="50">
        <f t="shared" si="950"/>
        <v>24</v>
      </c>
      <c r="N243" s="50">
        <f t="shared" si="950"/>
        <v>49</v>
      </c>
      <c r="O243" s="50">
        <f t="shared" si="950"/>
        <v>70</v>
      </c>
      <c r="P243" s="50">
        <f t="shared" si="950"/>
        <v>0</v>
      </c>
      <c r="Q243" s="50">
        <f t="shared" si="950"/>
        <v>0</v>
      </c>
      <c r="R243" s="50">
        <f t="shared" si="950"/>
        <v>0</v>
      </c>
      <c r="S243" s="50">
        <f t="shared" si="950"/>
        <v>0</v>
      </c>
      <c r="T243" s="48">
        <f t="shared" si="950"/>
        <v>0</v>
      </c>
      <c r="U243" s="50">
        <f t="shared" ref="U243:AD243" si="951">AR242</f>
        <v>11</v>
      </c>
      <c r="V243" s="50">
        <f t="shared" si="951"/>
        <v>0</v>
      </c>
      <c r="W243" s="50">
        <f t="shared" si="951"/>
        <v>0</v>
      </c>
      <c r="X243" s="50">
        <f t="shared" si="951"/>
        <v>0</v>
      </c>
      <c r="Y243" s="50">
        <f t="shared" si="951"/>
        <v>0</v>
      </c>
      <c r="Z243" s="50">
        <f t="shared" si="951"/>
        <v>0</v>
      </c>
      <c r="AA243" s="50">
        <f t="shared" si="951"/>
        <v>0</v>
      </c>
      <c r="AB243" s="50">
        <f t="shared" si="951"/>
        <v>0</v>
      </c>
      <c r="AC243" s="50">
        <f t="shared" si="951"/>
        <v>0</v>
      </c>
      <c r="AD243" s="48">
        <f t="shared" si="951"/>
        <v>0</v>
      </c>
      <c r="AE243" s="51">
        <f t="shared" si="16"/>
        <v>18</v>
      </c>
      <c r="AF243" s="52">
        <f t="shared" si="17"/>
        <v>3</v>
      </c>
      <c r="AG243" s="49">
        <f t="shared" si="18"/>
        <v>1</v>
      </c>
      <c r="AH243" s="49">
        <f t="shared" ref="AH243:AQ243" si="952">INT(AH$7 = $E243) * INDIRECT(ADDRESS($B$1 + $A243, $F$1))</f>
        <v>0</v>
      </c>
      <c r="AI243" s="8">
        <f t="shared" si="952"/>
        <v>0</v>
      </c>
      <c r="AJ243" s="8">
        <f t="shared" si="952"/>
        <v>0</v>
      </c>
      <c r="AK243" s="8">
        <f t="shared" si="952"/>
        <v>0</v>
      </c>
      <c r="AL243" s="8">
        <f t="shared" si="952"/>
        <v>0</v>
      </c>
      <c r="AM243" s="8">
        <f t="shared" si="952"/>
        <v>0</v>
      </c>
      <c r="AN243" s="8">
        <f t="shared" si="952"/>
        <v>0</v>
      </c>
      <c r="AO243" s="8">
        <f t="shared" si="952"/>
        <v>0</v>
      </c>
      <c r="AP243" s="8">
        <f t="shared" si="952"/>
        <v>0</v>
      </c>
      <c r="AQ243" s="51">
        <f t="shared" si="952"/>
        <v>0</v>
      </c>
      <c r="AR243" s="8">
        <f t="shared" ref="AR243:BA243" si="953">IF($D243 = "[", INT(AR$7 &lt;= $G243) * ($C243 + 1), U243)</f>
        <v>11</v>
      </c>
      <c r="AS243" s="8">
        <f t="shared" si="953"/>
        <v>0</v>
      </c>
      <c r="AT243" s="8">
        <f t="shared" si="953"/>
        <v>0</v>
      </c>
      <c r="AU243" s="8">
        <f t="shared" si="953"/>
        <v>0</v>
      </c>
      <c r="AV243" s="8">
        <f t="shared" si="953"/>
        <v>0</v>
      </c>
      <c r="AW243" s="8">
        <f t="shared" si="953"/>
        <v>0</v>
      </c>
      <c r="AX243" s="8">
        <f t="shared" si="953"/>
        <v>0</v>
      </c>
      <c r="AY243" s="8">
        <f t="shared" si="953"/>
        <v>0</v>
      </c>
      <c r="AZ243" s="8">
        <f t="shared" si="953"/>
        <v>0</v>
      </c>
      <c r="BA243" s="8">
        <f t="shared" si="953"/>
        <v>0</v>
      </c>
      <c r="BB243" s="52">
        <f t="shared" si="21"/>
        <v>0</v>
      </c>
    </row>
    <row r="244">
      <c r="A244" s="53">
        <v>235.0</v>
      </c>
      <c r="B244" s="45" t="str">
        <f t="shared" si="5"/>
        <v/>
      </c>
      <c r="C244" s="46">
        <f t="shared" si="6"/>
        <v>18</v>
      </c>
      <c r="D244" s="47" t="str">
        <f t="shared" si="7"/>
        <v>+</v>
      </c>
      <c r="E244" s="46">
        <f t="shared" si="8"/>
        <v>3</v>
      </c>
      <c r="F244" s="48">
        <f t="shared" si="9"/>
        <v>49</v>
      </c>
      <c r="G244" s="46">
        <f t="shared" si="10"/>
        <v>1</v>
      </c>
      <c r="H244" s="48">
        <f t="shared" si="11"/>
        <v>0</v>
      </c>
      <c r="I244" s="49" t="str">
        <f t="shared" si="12"/>
        <v/>
      </c>
      <c r="J244" s="46" t="str">
        <f t="shared" si="13"/>
        <v/>
      </c>
      <c r="K244" s="46">
        <f t="shared" ref="K244:T244" si="954">MOD(K243+AH243, 256)</f>
        <v>3</v>
      </c>
      <c r="L244" s="50">
        <f t="shared" si="954"/>
        <v>8</v>
      </c>
      <c r="M244" s="50">
        <f t="shared" si="954"/>
        <v>24</v>
      </c>
      <c r="N244" s="50">
        <f t="shared" si="954"/>
        <v>49</v>
      </c>
      <c r="O244" s="50">
        <f t="shared" si="954"/>
        <v>70</v>
      </c>
      <c r="P244" s="50">
        <f t="shared" si="954"/>
        <v>0</v>
      </c>
      <c r="Q244" s="50">
        <f t="shared" si="954"/>
        <v>0</v>
      </c>
      <c r="R244" s="50">
        <f t="shared" si="954"/>
        <v>0</v>
      </c>
      <c r="S244" s="50">
        <f t="shared" si="954"/>
        <v>0</v>
      </c>
      <c r="T244" s="48">
        <f t="shared" si="954"/>
        <v>0</v>
      </c>
      <c r="U244" s="50">
        <f t="shared" ref="U244:AD244" si="955">AR243</f>
        <v>11</v>
      </c>
      <c r="V244" s="50">
        <f t="shared" si="955"/>
        <v>0</v>
      </c>
      <c r="W244" s="50">
        <f t="shared" si="955"/>
        <v>0</v>
      </c>
      <c r="X244" s="50">
        <f t="shared" si="955"/>
        <v>0</v>
      </c>
      <c r="Y244" s="50">
        <f t="shared" si="955"/>
        <v>0</v>
      </c>
      <c r="Z244" s="50">
        <f t="shared" si="955"/>
        <v>0</v>
      </c>
      <c r="AA244" s="50">
        <f t="shared" si="955"/>
        <v>0</v>
      </c>
      <c r="AB244" s="50">
        <f t="shared" si="955"/>
        <v>0</v>
      </c>
      <c r="AC244" s="50">
        <f t="shared" si="955"/>
        <v>0</v>
      </c>
      <c r="AD244" s="48">
        <f t="shared" si="955"/>
        <v>0</v>
      </c>
      <c r="AE244" s="51">
        <f t="shared" si="16"/>
        <v>19</v>
      </c>
      <c r="AF244" s="52">
        <f t="shared" si="17"/>
        <v>3</v>
      </c>
      <c r="AG244" s="49">
        <f t="shared" si="18"/>
        <v>1</v>
      </c>
      <c r="AH244" s="49">
        <f t="shared" ref="AH244:AQ244" si="956">INT(AH$7 = $E244) * INDIRECT(ADDRESS($B$1 + $A244, $F$1))</f>
        <v>0</v>
      </c>
      <c r="AI244" s="8">
        <f t="shared" si="956"/>
        <v>0</v>
      </c>
      <c r="AJ244" s="8">
        <f t="shared" si="956"/>
        <v>0</v>
      </c>
      <c r="AK244" s="8">
        <f t="shared" si="956"/>
        <v>1</v>
      </c>
      <c r="AL244" s="8">
        <f t="shared" si="956"/>
        <v>0</v>
      </c>
      <c r="AM244" s="8">
        <f t="shared" si="956"/>
        <v>0</v>
      </c>
      <c r="AN244" s="8">
        <f t="shared" si="956"/>
        <v>0</v>
      </c>
      <c r="AO244" s="8">
        <f t="shared" si="956"/>
        <v>0</v>
      </c>
      <c r="AP244" s="8">
        <f t="shared" si="956"/>
        <v>0</v>
      </c>
      <c r="AQ244" s="51">
        <f t="shared" si="956"/>
        <v>0</v>
      </c>
      <c r="AR244" s="8">
        <f t="shared" ref="AR244:BA244" si="957">IF($D244 = "[", INT(AR$7 &lt;= $G244) * ($C244 + 1), U244)</f>
        <v>11</v>
      </c>
      <c r="AS244" s="8">
        <f t="shared" si="957"/>
        <v>0</v>
      </c>
      <c r="AT244" s="8">
        <f t="shared" si="957"/>
        <v>0</v>
      </c>
      <c r="AU244" s="8">
        <f t="shared" si="957"/>
        <v>0</v>
      </c>
      <c r="AV244" s="8">
        <f t="shared" si="957"/>
        <v>0</v>
      </c>
      <c r="AW244" s="8">
        <f t="shared" si="957"/>
        <v>0</v>
      </c>
      <c r="AX244" s="8">
        <f t="shared" si="957"/>
        <v>0</v>
      </c>
      <c r="AY244" s="8">
        <f t="shared" si="957"/>
        <v>0</v>
      </c>
      <c r="AZ244" s="8">
        <f t="shared" si="957"/>
        <v>0</v>
      </c>
      <c r="BA244" s="8">
        <f t="shared" si="957"/>
        <v>0</v>
      </c>
      <c r="BB244" s="52">
        <f t="shared" si="21"/>
        <v>1</v>
      </c>
    </row>
    <row r="245">
      <c r="A245" s="53">
        <v>236.0</v>
      </c>
      <c r="B245" s="45" t="str">
        <f t="shared" si="5"/>
        <v/>
      </c>
      <c r="C245" s="46">
        <f t="shared" si="6"/>
        <v>19</v>
      </c>
      <c r="D245" s="47" t="str">
        <f t="shared" si="7"/>
        <v>+</v>
      </c>
      <c r="E245" s="46">
        <f t="shared" si="8"/>
        <v>3</v>
      </c>
      <c r="F245" s="48">
        <f t="shared" si="9"/>
        <v>50</v>
      </c>
      <c r="G245" s="46">
        <f t="shared" si="10"/>
        <v>1</v>
      </c>
      <c r="H245" s="48">
        <f t="shared" si="11"/>
        <v>0</v>
      </c>
      <c r="I245" s="49" t="str">
        <f t="shared" si="12"/>
        <v/>
      </c>
      <c r="J245" s="46" t="str">
        <f t="shared" si="13"/>
        <v/>
      </c>
      <c r="K245" s="46">
        <f t="shared" ref="K245:T245" si="958">MOD(K244+AH244, 256)</f>
        <v>3</v>
      </c>
      <c r="L245" s="50">
        <f t="shared" si="958"/>
        <v>8</v>
      </c>
      <c r="M245" s="50">
        <f t="shared" si="958"/>
        <v>24</v>
      </c>
      <c r="N245" s="50">
        <f t="shared" si="958"/>
        <v>50</v>
      </c>
      <c r="O245" s="50">
        <f t="shared" si="958"/>
        <v>70</v>
      </c>
      <c r="P245" s="50">
        <f t="shared" si="958"/>
        <v>0</v>
      </c>
      <c r="Q245" s="50">
        <f t="shared" si="958"/>
        <v>0</v>
      </c>
      <c r="R245" s="50">
        <f t="shared" si="958"/>
        <v>0</v>
      </c>
      <c r="S245" s="50">
        <f t="shared" si="958"/>
        <v>0</v>
      </c>
      <c r="T245" s="48">
        <f t="shared" si="958"/>
        <v>0</v>
      </c>
      <c r="U245" s="50">
        <f t="shared" ref="U245:AD245" si="959">AR244</f>
        <v>11</v>
      </c>
      <c r="V245" s="50">
        <f t="shared" si="959"/>
        <v>0</v>
      </c>
      <c r="W245" s="50">
        <f t="shared" si="959"/>
        <v>0</v>
      </c>
      <c r="X245" s="50">
        <f t="shared" si="959"/>
        <v>0</v>
      </c>
      <c r="Y245" s="50">
        <f t="shared" si="959"/>
        <v>0</v>
      </c>
      <c r="Z245" s="50">
        <f t="shared" si="959"/>
        <v>0</v>
      </c>
      <c r="AA245" s="50">
        <f t="shared" si="959"/>
        <v>0</v>
      </c>
      <c r="AB245" s="50">
        <f t="shared" si="959"/>
        <v>0</v>
      </c>
      <c r="AC245" s="50">
        <f t="shared" si="959"/>
        <v>0</v>
      </c>
      <c r="AD245" s="48">
        <f t="shared" si="959"/>
        <v>0</v>
      </c>
      <c r="AE245" s="51">
        <f t="shared" si="16"/>
        <v>20</v>
      </c>
      <c r="AF245" s="52">
        <f t="shared" si="17"/>
        <v>3</v>
      </c>
      <c r="AG245" s="49">
        <f t="shared" si="18"/>
        <v>1</v>
      </c>
      <c r="AH245" s="49">
        <f t="shared" ref="AH245:AQ245" si="960">INT(AH$7 = $E245) * INDIRECT(ADDRESS($B$1 + $A245, $F$1))</f>
        <v>0</v>
      </c>
      <c r="AI245" s="8">
        <f t="shared" si="960"/>
        <v>0</v>
      </c>
      <c r="AJ245" s="8">
        <f t="shared" si="960"/>
        <v>0</v>
      </c>
      <c r="AK245" s="8">
        <f t="shared" si="960"/>
        <v>1</v>
      </c>
      <c r="AL245" s="8">
        <f t="shared" si="960"/>
        <v>0</v>
      </c>
      <c r="AM245" s="8">
        <f t="shared" si="960"/>
        <v>0</v>
      </c>
      <c r="AN245" s="8">
        <f t="shared" si="960"/>
        <v>0</v>
      </c>
      <c r="AO245" s="8">
        <f t="shared" si="960"/>
        <v>0</v>
      </c>
      <c r="AP245" s="8">
        <f t="shared" si="960"/>
        <v>0</v>
      </c>
      <c r="AQ245" s="51">
        <f t="shared" si="960"/>
        <v>0</v>
      </c>
      <c r="AR245" s="8">
        <f t="shared" ref="AR245:BA245" si="961">IF($D245 = "[", INT(AR$7 &lt;= $G245) * ($C245 + 1), U245)</f>
        <v>11</v>
      </c>
      <c r="AS245" s="8">
        <f t="shared" si="961"/>
        <v>0</v>
      </c>
      <c r="AT245" s="8">
        <f t="shared" si="961"/>
        <v>0</v>
      </c>
      <c r="AU245" s="8">
        <f t="shared" si="961"/>
        <v>0</v>
      </c>
      <c r="AV245" s="8">
        <f t="shared" si="961"/>
        <v>0</v>
      </c>
      <c r="AW245" s="8">
        <f t="shared" si="961"/>
        <v>0</v>
      </c>
      <c r="AX245" s="8">
        <f t="shared" si="961"/>
        <v>0</v>
      </c>
      <c r="AY245" s="8">
        <f t="shared" si="961"/>
        <v>0</v>
      </c>
      <c r="AZ245" s="8">
        <f t="shared" si="961"/>
        <v>0</v>
      </c>
      <c r="BA245" s="8">
        <f t="shared" si="961"/>
        <v>0</v>
      </c>
      <c r="BB245" s="52">
        <f t="shared" si="21"/>
        <v>1</v>
      </c>
    </row>
    <row r="246">
      <c r="A246" s="53">
        <v>237.0</v>
      </c>
      <c r="B246" s="45" t="str">
        <f t="shared" si="5"/>
        <v/>
      </c>
      <c r="C246" s="46">
        <f t="shared" si="6"/>
        <v>20</v>
      </c>
      <c r="D246" s="47" t="str">
        <f t="shared" si="7"/>
        <v>+</v>
      </c>
      <c r="E246" s="46">
        <f t="shared" si="8"/>
        <v>3</v>
      </c>
      <c r="F246" s="48">
        <f t="shared" si="9"/>
        <v>51</v>
      </c>
      <c r="G246" s="46">
        <f t="shared" si="10"/>
        <v>1</v>
      </c>
      <c r="H246" s="48">
        <f t="shared" si="11"/>
        <v>0</v>
      </c>
      <c r="I246" s="49" t="str">
        <f t="shared" si="12"/>
        <v/>
      </c>
      <c r="J246" s="46" t="str">
        <f t="shared" si="13"/>
        <v/>
      </c>
      <c r="K246" s="46">
        <f t="shared" ref="K246:T246" si="962">MOD(K245+AH245, 256)</f>
        <v>3</v>
      </c>
      <c r="L246" s="50">
        <f t="shared" si="962"/>
        <v>8</v>
      </c>
      <c r="M246" s="50">
        <f t="shared" si="962"/>
        <v>24</v>
      </c>
      <c r="N246" s="50">
        <f t="shared" si="962"/>
        <v>51</v>
      </c>
      <c r="O246" s="50">
        <f t="shared" si="962"/>
        <v>70</v>
      </c>
      <c r="P246" s="50">
        <f t="shared" si="962"/>
        <v>0</v>
      </c>
      <c r="Q246" s="50">
        <f t="shared" si="962"/>
        <v>0</v>
      </c>
      <c r="R246" s="50">
        <f t="shared" si="962"/>
        <v>0</v>
      </c>
      <c r="S246" s="50">
        <f t="shared" si="962"/>
        <v>0</v>
      </c>
      <c r="T246" s="48">
        <f t="shared" si="962"/>
        <v>0</v>
      </c>
      <c r="U246" s="50">
        <f t="shared" ref="U246:AD246" si="963">AR245</f>
        <v>11</v>
      </c>
      <c r="V246" s="50">
        <f t="shared" si="963"/>
        <v>0</v>
      </c>
      <c r="W246" s="50">
        <f t="shared" si="963"/>
        <v>0</v>
      </c>
      <c r="X246" s="50">
        <f t="shared" si="963"/>
        <v>0</v>
      </c>
      <c r="Y246" s="50">
        <f t="shared" si="963"/>
        <v>0</v>
      </c>
      <c r="Z246" s="50">
        <f t="shared" si="963"/>
        <v>0</v>
      </c>
      <c r="AA246" s="50">
        <f t="shared" si="963"/>
        <v>0</v>
      </c>
      <c r="AB246" s="50">
        <f t="shared" si="963"/>
        <v>0</v>
      </c>
      <c r="AC246" s="50">
        <f t="shared" si="963"/>
        <v>0</v>
      </c>
      <c r="AD246" s="48">
        <f t="shared" si="963"/>
        <v>0</v>
      </c>
      <c r="AE246" s="51">
        <f t="shared" si="16"/>
        <v>21</v>
      </c>
      <c r="AF246" s="52">
        <f t="shared" si="17"/>
        <v>3</v>
      </c>
      <c r="AG246" s="49">
        <f t="shared" si="18"/>
        <v>1</v>
      </c>
      <c r="AH246" s="49">
        <f t="shared" ref="AH246:AQ246" si="964">INT(AH$7 = $E246) * INDIRECT(ADDRESS($B$1 + $A246, $F$1))</f>
        <v>0</v>
      </c>
      <c r="AI246" s="8">
        <f t="shared" si="964"/>
        <v>0</v>
      </c>
      <c r="AJ246" s="8">
        <f t="shared" si="964"/>
        <v>0</v>
      </c>
      <c r="AK246" s="8">
        <f t="shared" si="964"/>
        <v>1</v>
      </c>
      <c r="AL246" s="8">
        <f t="shared" si="964"/>
        <v>0</v>
      </c>
      <c r="AM246" s="8">
        <f t="shared" si="964"/>
        <v>0</v>
      </c>
      <c r="AN246" s="8">
        <f t="shared" si="964"/>
        <v>0</v>
      </c>
      <c r="AO246" s="8">
        <f t="shared" si="964"/>
        <v>0</v>
      </c>
      <c r="AP246" s="8">
        <f t="shared" si="964"/>
        <v>0</v>
      </c>
      <c r="AQ246" s="51">
        <f t="shared" si="964"/>
        <v>0</v>
      </c>
      <c r="AR246" s="8">
        <f t="shared" ref="AR246:BA246" si="965">IF($D246 = "[", INT(AR$7 &lt;= $G246) * ($C246 + 1), U246)</f>
        <v>11</v>
      </c>
      <c r="AS246" s="8">
        <f t="shared" si="965"/>
        <v>0</v>
      </c>
      <c r="AT246" s="8">
        <f t="shared" si="965"/>
        <v>0</v>
      </c>
      <c r="AU246" s="8">
        <f t="shared" si="965"/>
        <v>0</v>
      </c>
      <c r="AV246" s="8">
        <f t="shared" si="965"/>
        <v>0</v>
      </c>
      <c r="AW246" s="8">
        <f t="shared" si="965"/>
        <v>0</v>
      </c>
      <c r="AX246" s="8">
        <f t="shared" si="965"/>
        <v>0</v>
      </c>
      <c r="AY246" s="8">
        <f t="shared" si="965"/>
        <v>0</v>
      </c>
      <c r="AZ246" s="8">
        <f t="shared" si="965"/>
        <v>0</v>
      </c>
      <c r="BA246" s="8">
        <f t="shared" si="965"/>
        <v>0</v>
      </c>
      <c r="BB246" s="52">
        <f t="shared" si="21"/>
        <v>1</v>
      </c>
    </row>
    <row r="247">
      <c r="A247" s="53">
        <v>238.0</v>
      </c>
      <c r="B247" s="45" t="str">
        <f t="shared" si="5"/>
        <v/>
      </c>
      <c r="C247" s="46">
        <f t="shared" si="6"/>
        <v>21</v>
      </c>
      <c r="D247" s="47" t="str">
        <f t="shared" si="7"/>
        <v>+</v>
      </c>
      <c r="E247" s="46">
        <f t="shared" si="8"/>
        <v>3</v>
      </c>
      <c r="F247" s="48">
        <f t="shared" si="9"/>
        <v>52</v>
      </c>
      <c r="G247" s="46">
        <f t="shared" si="10"/>
        <v>1</v>
      </c>
      <c r="H247" s="48">
        <f t="shared" si="11"/>
        <v>0</v>
      </c>
      <c r="I247" s="49" t="str">
        <f t="shared" si="12"/>
        <v/>
      </c>
      <c r="J247" s="46" t="str">
        <f t="shared" si="13"/>
        <v/>
      </c>
      <c r="K247" s="46">
        <f t="shared" ref="K247:T247" si="966">MOD(K246+AH246, 256)</f>
        <v>3</v>
      </c>
      <c r="L247" s="50">
        <f t="shared" si="966"/>
        <v>8</v>
      </c>
      <c r="M247" s="50">
        <f t="shared" si="966"/>
        <v>24</v>
      </c>
      <c r="N247" s="50">
        <f t="shared" si="966"/>
        <v>52</v>
      </c>
      <c r="O247" s="50">
        <f t="shared" si="966"/>
        <v>70</v>
      </c>
      <c r="P247" s="50">
        <f t="shared" si="966"/>
        <v>0</v>
      </c>
      <c r="Q247" s="50">
        <f t="shared" si="966"/>
        <v>0</v>
      </c>
      <c r="R247" s="50">
        <f t="shared" si="966"/>
        <v>0</v>
      </c>
      <c r="S247" s="50">
        <f t="shared" si="966"/>
        <v>0</v>
      </c>
      <c r="T247" s="48">
        <f t="shared" si="966"/>
        <v>0</v>
      </c>
      <c r="U247" s="50">
        <f t="shared" ref="U247:AD247" si="967">AR246</f>
        <v>11</v>
      </c>
      <c r="V247" s="50">
        <f t="shared" si="967"/>
        <v>0</v>
      </c>
      <c r="W247" s="50">
        <f t="shared" si="967"/>
        <v>0</v>
      </c>
      <c r="X247" s="50">
        <f t="shared" si="967"/>
        <v>0</v>
      </c>
      <c r="Y247" s="50">
        <f t="shared" si="967"/>
        <v>0</v>
      </c>
      <c r="Z247" s="50">
        <f t="shared" si="967"/>
        <v>0</v>
      </c>
      <c r="AA247" s="50">
        <f t="shared" si="967"/>
        <v>0</v>
      </c>
      <c r="AB247" s="50">
        <f t="shared" si="967"/>
        <v>0</v>
      </c>
      <c r="AC247" s="50">
        <f t="shared" si="967"/>
        <v>0</v>
      </c>
      <c r="AD247" s="48">
        <f t="shared" si="967"/>
        <v>0</v>
      </c>
      <c r="AE247" s="51">
        <f t="shared" si="16"/>
        <v>22</v>
      </c>
      <c r="AF247" s="52">
        <f t="shared" si="17"/>
        <v>3</v>
      </c>
      <c r="AG247" s="49">
        <f t="shared" si="18"/>
        <v>1</v>
      </c>
      <c r="AH247" s="49">
        <f t="shared" ref="AH247:AQ247" si="968">INT(AH$7 = $E247) * INDIRECT(ADDRESS($B$1 + $A247, $F$1))</f>
        <v>0</v>
      </c>
      <c r="AI247" s="8">
        <f t="shared" si="968"/>
        <v>0</v>
      </c>
      <c r="AJ247" s="8">
        <f t="shared" si="968"/>
        <v>0</v>
      </c>
      <c r="AK247" s="8">
        <f t="shared" si="968"/>
        <v>1</v>
      </c>
      <c r="AL247" s="8">
        <f t="shared" si="968"/>
        <v>0</v>
      </c>
      <c r="AM247" s="8">
        <f t="shared" si="968"/>
        <v>0</v>
      </c>
      <c r="AN247" s="8">
        <f t="shared" si="968"/>
        <v>0</v>
      </c>
      <c r="AO247" s="8">
        <f t="shared" si="968"/>
        <v>0</v>
      </c>
      <c r="AP247" s="8">
        <f t="shared" si="968"/>
        <v>0</v>
      </c>
      <c r="AQ247" s="51">
        <f t="shared" si="968"/>
        <v>0</v>
      </c>
      <c r="AR247" s="8">
        <f t="shared" ref="AR247:BA247" si="969">IF($D247 = "[", INT(AR$7 &lt;= $G247) * ($C247 + 1), U247)</f>
        <v>11</v>
      </c>
      <c r="AS247" s="8">
        <f t="shared" si="969"/>
        <v>0</v>
      </c>
      <c r="AT247" s="8">
        <f t="shared" si="969"/>
        <v>0</v>
      </c>
      <c r="AU247" s="8">
        <f t="shared" si="969"/>
        <v>0</v>
      </c>
      <c r="AV247" s="8">
        <f t="shared" si="969"/>
        <v>0</v>
      </c>
      <c r="AW247" s="8">
        <f t="shared" si="969"/>
        <v>0</v>
      </c>
      <c r="AX247" s="8">
        <f t="shared" si="969"/>
        <v>0</v>
      </c>
      <c r="AY247" s="8">
        <f t="shared" si="969"/>
        <v>0</v>
      </c>
      <c r="AZ247" s="8">
        <f t="shared" si="969"/>
        <v>0</v>
      </c>
      <c r="BA247" s="8">
        <f t="shared" si="969"/>
        <v>0</v>
      </c>
      <c r="BB247" s="52">
        <f t="shared" si="21"/>
        <v>1</v>
      </c>
    </row>
    <row r="248">
      <c r="A248" s="53">
        <v>239.0</v>
      </c>
      <c r="B248" s="45" t="str">
        <f t="shared" si="5"/>
        <v/>
      </c>
      <c r="C248" s="46">
        <f t="shared" si="6"/>
        <v>22</v>
      </c>
      <c r="D248" s="47" t="str">
        <f t="shared" si="7"/>
        <v>+</v>
      </c>
      <c r="E248" s="46">
        <f t="shared" si="8"/>
        <v>3</v>
      </c>
      <c r="F248" s="48">
        <f t="shared" si="9"/>
        <v>53</v>
      </c>
      <c r="G248" s="46">
        <f t="shared" si="10"/>
        <v>1</v>
      </c>
      <c r="H248" s="48">
        <f t="shared" si="11"/>
        <v>0</v>
      </c>
      <c r="I248" s="49" t="str">
        <f t="shared" si="12"/>
        <v/>
      </c>
      <c r="J248" s="46" t="str">
        <f t="shared" si="13"/>
        <v/>
      </c>
      <c r="K248" s="46">
        <f t="shared" ref="K248:T248" si="970">MOD(K247+AH247, 256)</f>
        <v>3</v>
      </c>
      <c r="L248" s="50">
        <f t="shared" si="970"/>
        <v>8</v>
      </c>
      <c r="M248" s="50">
        <f t="shared" si="970"/>
        <v>24</v>
      </c>
      <c r="N248" s="50">
        <f t="shared" si="970"/>
        <v>53</v>
      </c>
      <c r="O248" s="50">
        <f t="shared" si="970"/>
        <v>70</v>
      </c>
      <c r="P248" s="50">
        <f t="shared" si="970"/>
        <v>0</v>
      </c>
      <c r="Q248" s="50">
        <f t="shared" si="970"/>
        <v>0</v>
      </c>
      <c r="R248" s="50">
        <f t="shared" si="970"/>
        <v>0</v>
      </c>
      <c r="S248" s="50">
        <f t="shared" si="970"/>
        <v>0</v>
      </c>
      <c r="T248" s="48">
        <f t="shared" si="970"/>
        <v>0</v>
      </c>
      <c r="U248" s="50">
        <f t="shared" ref="U248:AD248" si="971">AR247</f>
        <v>11</v>
      </c>
      <c r="V248" s="50">
        <f t="shared" si="971"/>
        <v>0</v>
      </c>
      <c r="W248" s="50">
        <f t="shared" si="971"/>
        <v>0</v>
      </c>
      <c r="X248" s="50">
        <f t="shared" si="971"/>
        <v>0</v>
      </c>
      <c r="Y248" s="50">
        <f t="shared" si="971"/>
        <v>0</v>
      </c>
      <c r="Z248" s="50">
        <f t="shared" si="971"/>
        <v>0</v>
      </c>
      <c r="AA248" s="50">
        <f t="shared" si="971"/>
        <v>0</v>
      </c>
      <c r="AB248" s="50">
        <f t="shared" si="971"/>
        <v>0</v>
      </c>
      <c r="AC248" s="50">
        <f t="shared" si="971"/>
        <v>0</v>
      </c>
      <c r="AD248" s="48">
        <f t="shared" si="971"/>
        <v>0</v>
      </c>
      <c r="AE248" s="51">
        <f t="shared" si="16"/>
        <v>23</v>
      </c>
      <c r="AF248" s="52">
        <f t="shared" si="17"/>
        <v>3</v>
      </c>
      <c r="AG248" s="49">
        <f t="shared" si="18"/>
        <v>1</v>
      </c>
      <c r="AH248" s="49">
        <f t="shared" ref="AH248:AQ248" si="972">INT(AH$7 = $E248) * INDIRECT(ADDRESS($B$1 + $A248, $F$1))</f>
        <v>0</v>
      </c>
      <c r="AI248" s="8">
        <f t="shared" si="972"/>
        <v>0</v>
      </c>
      <c r="AJ248" s="8">
        <f t="shared" si="972"/>
        <v>0</v>
      </c>
      <c r="AK248" s="8">
        <f t="shared" si="972"/>
        <v>1</v>
      </c>
      <c r="AL248" s="8">
        <f t="shared" si="972"/>
        <v>0</v>
      </c>
      <c r="AM248" s="8">
        <f t="shared" si="972"/>
        <v>0</v>
      </c>
      <c r="AN248" s="8">
        <f t="shared" si="972"/>
        <v>0</v>
      </c>
      <c r="AO248" s="8">
        <f t="shared" si="972"/>
        <v>0</v>
      </c>
      <c r="AP248" s="8">
        <f t="shared" si="972"/>
        <v>0</v>
      </c>
      <c r="AQ248" s="51">
        <f t="shared" si="972"/>
        <v>0</v>
      </c>
      <c r="AR248" s="8">
        <f t="shared" ref="AR248:BA248" si="973">IF($D248 = "[", INT(AR$7 &lt;= $G248) * ($C248 + 1), U248)</f>
        <v>11</v>
      </c>
      <c r="AS248" s="8">
        <f t="shared" si="973"/>
        <v>0</v>
      </c>
      <c r="AT248" s="8">
        <f t="shared" si="973"/>
        <v>0</v>
      </c>
      <c r="AU248" s="8">
        <f t="shared" si="973"/>
        <v>0</v>
      </c>
      <c r="AV248" s="8">
        <f t="shared" si="973"/>
        <v>0</v>
      </c>
      <c r="AW248" s="8">
        <f t="shared" si="973"/>
        <v>0</v>
      </c>
      <c r="AX248" s="8">
        <f t="shared" si="973"/>
        <v>0</v>
      </c>
      <c r="AY248" s="8">
        <f t="shared" si="973"/>
        <v>0</v>
      </c>
      <c r="AZ248" s="8">
        <f t="shared" si="973"/>
        <v>0</v>
      </c>
      <c r="BA248" s="8">
        <f t="shared" si="973"/>
        <v>0</v>
      </c>
      <c r="BB248" s="52">
        <f t="shared" si="21"/>
        <v>1</v>
      </c>
    </row>
    <row r="249">
      <c r="A249" s="53">
        <v>240.0</v>
      </c>
      <c r="B249" s="45" t="str">
        <f t="shared" si="5"/>
        <v/>
      </c>
      <c r="C249" s="46">
        <f t="shared" si="6"/>
        <v>23</v>
      </c>
      <c r="D249" s="47" t="str">
        <f t="shared" si="7"/>
        <v>+</v>
      </c>
      <c r="E249" s="46">
        <f t="shared" si="8"/>
        <v>3</v>
      </c>
      <c r="F249" s="48">
        <f t="shared" si="9"/>
        <v>54</v>
      </c>
      <c r="G249" s="46">
        <f t="shared" si="10"/>
        <v>1</v>
      </c>
      <c r="H249" s="48">
        <f t="shared" si="11"/>
        <v>0</v>
      </c>
      <c r="I249" s="49" t="str">
        <f t="shared" si="12"/>
        <v/>
      </c>
      <c r="J249" s="46" t="str">
        <f t="shared" si="13"/>
        <v/>
      </c>
      <c r="K249" s="46">
        <f t="shared" ref="K249:T249" si="974">MOD(K248+AH248, 256)</f>
        <v>3</v>
      </c>
      <c r="L249" s="50">
        <f t="shared" si="974"/>
        <v>8</v>
      </c>
      <c r="M249" s="50">
        <f t="shared" si="974"/>
        <v>24</v>
      </c>
      <c r="N249" s="50">
        <f t="shared" si="974"/>
        <v>54</v>
      </c>
      <c r="O249" s="50">
        <f t="shared" si="974"/>
        <v>70</v>
      </c>
      <c r="P249" s="50">
        <f t="shared" si="974"/>
        <v>0</v>
      </c>
      <c r="Q249" s="50">
        <f t="shared" si="974"/>
        <v>0</v>
      </c>
      <c r="R249" s="50">
        <f t="shared" si="974"/>
        <v>0</v>
      </c>
      <c r="S249" s="50">
        <f t="shared" si="974"/>
        <v>0</v>
      </c>
      <c r="T249" s="48">
        <f t="shared" si="974"/>
        <v>0</v>
      </c>
      <c r="U249" s="50">
        <f t="shared" ref="U249:AD249" si="975">AR248</f>
        <v>11</v>
      </c>
      <c r="V249" s="50">
        <f t="shared" si="975"/>
        <v>0</v>
      </c>
      <c r="W249" s="50">
        <f t="shared" si="975"/>
        <v>0</v>
      </c>
      <c r="X249" s="50">
        <f t="shared" si="975"/>
        <v>0</v>
      </c>
      <c r="Y249" s="50">
        <f t="shared" si="975"/>
        <v>0</v>
      </c>
      <c r="Z249" s="50">
        <f t="shared" si="975"/>
        <v>0</v>
      </c>
      <c r="AA249" s="50">
        <f t="shared" si="975"/>
        <v>0</v>
      </c>
      <c r="AB249" s="50">
        <f t="shared" si="975"/>
        <v>0</v>
      </c>
      <c r="AC249" s="50">
        <f t="shared" si="975"/>
        <v>0</v>
      </c>
      <c r="AD249" s="48">
        <f t="shared" si="975"/>
        <v>0</v>
      </c>
      <c r="AE249" s="51">
        <f t="shared" si="16"/>
        <v>24</v>
      </c>
      <c r="AF249" s="52">
        <f t="shared" si="17"/>
        <v>3</v>
      </c>
      <c r="AG249" s="49">
        <f t="shared" si="18"/>
        <v>1</v>
      </c>
      <c r="AH249" s="49">
        <f t="shared" ref="AH249:AQ249" si="976">INT(AH$7 = $E249) * INDIRECT(ADDRESS($B$1 + $A249, $F$1))</f>
        <v>0</v>
      </c>
      <c r="AI249" s="8">
        <f t="shared" si="976"/>
        <v>0</v>
      </c>
      <c r="AJ249" s="8">
        <f t="shared" si="976"/>
        <v>0</v>
      </c>
      <c r="AK249" s="8">
        <f t="shared" si="976"/>
        <v>1</v>
      </c>
      <c r="AL249" s="8">
        <f t="shared" si="976"/>
        <v>0</v>
      </c>
      <c r="AM249" s="8">
        <f t="shared" si="976"/>
        <v>0</v>
      </c>
      <c r="AN249" s="8">
        <f t="shared" si="976"/>
        <v>0</v>
      </c>
      <c r="AO249" s="8">
        <f t="shared" si="976"/>
        <v>0</v>
      </c>
      <c r="AP249" s="8">
        <f t="shared" si="976"/>
        <v>0</v>
      </c>
      <c r="AQ249" s="51">
        <f t="shared" si="976"/>
        <v>0</v>
      </c>
      <c r="AR249" s="8">
        <f t="shared" ref="AR249:BA249" si="977">IF($D249 = "[", INT(AR$7 &lt;= $G249) * ($C249 + 1), U249)</f>
        <v>11</v>
      </c>
      <c r="AS249" s="8">
        <f t="shared" si="977"/>
        <v>0</v>
      </c>
      <c r="AT249" s="8">
        <f t="shared" si="977"/>
        <v>0</v>
      </c>
      <c r="AU249" s="8">
        <f t="shared" si="977"/>
        <v>0</v>
      </c>
      <c r="AV249" s="8">
        <f t="shared" si="977"/>
        <v>0</v>
      </c>
      <c r="AW249" s="8">
        <f t="shared" si="977"/>
        <v>0</v>
      </c>
      <c r="AX249" s="8">
        <f t="shared" si="977"/>
        <v>0</v>
      </c>
      <c r="AY249" s="8">
        <f t="shared" si="977"/>
        <v>0</v>
      </c>
      <c r="AZ249" s="8">
        <f t="shared" si="977"/>
        <v>0</v>
      </c>
      <c r="BA249" s="8">
        <f t="shared" si="977"/>
        <v>0</v>
      </c>
      <c r="BB249" s="52">
        <f t="shared" si="21"/>
        <v>1</v>
      </c>
    </row>
    <row r="250">
      <c r="A250" s="53">
        <v>241.0</v>
      </c>
      <c r="B250" s="45" t="str">
        <f t="shared" si="5"/>
        <v/>
      </c>
      <c r="C250" s="46">
        <f t="shared" si="6"/>
        <v>24</v>
      </c>
      <c r="D250" s="47" t="str">
        <f t="shared" si="7"/>
        <v>+</v>
      </c>
      <c r="E250" s="46">
        <f t="shared" si="8"/>
        <v>3</v>
      </c>
      <c r="F250" s="48">
        <f t="shared" si="9"/>
        <v>55</v>
      </c>
      <c r="G250" s="46">
        <f t="shared" si="10"/>
        <v>1</v>
      </c>
      <c r="H250" s="48">
        <f t="shared" si="11"/>
        <v>0</v>
      </c>
      <c r="I250" s="49" t="str">
        <f t="shared" si="12"/>
        <v/>
      </c>
      <c r="J250" s="46" t="str">
        <f t="shared" si="13"/>
        <v/>
      </c>
      <c r="K250" s="46">
        <f t="shared" ref="K250:T250" si="978">MOD(K249+AH249, 256)</f>
        <v>3</v>
      </c>
      <c r="L250" s="50">
        <f t="shared" si="978"/>
        <v>8</v>
      </c>
      <c r="M250" s="50">
        <f t="shared" si="978"/>
        <v>24</v>
      </c>
      <c r="N250" s="50">
        <f t="shared" si="978"/>
        <v>55</v>
      </c>
      <c r="O250" s="50">
        <f t="shared" si="978"/>
        <v>70</v>
      </c>
      <c r="P250" s="50">
        <f t="shared" si="978"/>
        <v>0</v>
      </c>
      <c r="Q250" s="50">
        <f t="shared" si="978"/>
        <v>0</v>
      </c>
      <c r="R250" s="50">
        <f t="shared" si="978"/>
        <v>0</v>
      </c>
      <c r="S250" s="50">
        <f t="shared" si="978"/>
        <v>0</v>
      </c>
      <c r="T250" s="48">
        <f t="shared" si="978"/>
        <v>0</v>
      </c>
      <c r="U250" s="50">
        <f t="shared" ref="U250:AD250" si="979">AR249</f>
        <v>11</v>
      </c>
      <c r="V250" s="50">
        <f t="shared" si="979"/>
        <v>0</v>
      </c>
      <c r="W250" s="50">
        <f t="shared" si="979"/>
        <v>0</v>
      </c>
      <c r="X250" s="50">
        <f t="shared" si="979"/>
        <v>0</v>
      </c>
      <c r="Y250" s="50">
        <f t="shared" si="979"/>
        <v>0</v>
      </c>
      <c r="Z250" s="50">
        <f t="shared" si="979"/>
        <v>0</v>
      </c>
      <c r="AA250" s="50">
        <f t="shared" si="979"/>
        <v>0</v>
      </c>
      <c r="AB250" s="50">
        <f t="shared" si="979"/>
        <v>0</v>
      </c>
      <c r="AC250" s="50">
        <f t="shared" si="979"/>
        <v>0</v>
      </c>
      <c r="AD250" s="48">
        <f t="shared" si="979"/>
        <v>0</v>
      </c>
      <c r="AE250" s="51">
        <f t="shared" si="16"/>
        <v>25</v>
      </c>
      <c r="AF250" s="52">
        <f t="shared" si="17"/>
        <v>3</v>
      </c>
      <c r="AG250" s="49">
        <f t="shared" si="18"/>
        <v>1</v>
      </c>
      <c r="AH250" s="49">
        <f t="shared" ref="AH250:AQ250" si="980">INT(AH$7 = $E250) * INDIRECT(ADDRESS($B$1 + $A250, $F$1))</f>
        <v>0</v>
      </c>
      <c r="AI250" s="8">
        <f t="shared" si="980"/>
        <v>0</v>
      </c>
      <c r="AJ250" s="8">
        <f t="shared" si="980"/>
        <v>0</v>
      </c>
      <c r="AK250" s="8">
        <f t="shared" si="980"/>
        <v>1</v>
      </c>
      <c r="AL250" s="8">
        <f t="shared" si="980"/>
        <v>0</v>
      </c>
      <c r="AM250" s="8">
        <f t="shared" si="980"/>
        <v>0</v>
      </c>
      <c r="AN250" s="8">
        <f t="shared" si="980"/>
        <v>0</v>
      </c>
      <c r="AO250" s="8">
        <f t="shared" si="980"/>
        <v>0</v>
      </c>
      <c r="AP250" s="8">
        <f t="shared" si="980"/>
        <v>0</v>
      </c>
      <c r="AQ250" s="51">
        <f t="shared" si="980"/>
        <v>0</v>
      </c>
      <c r="AR250" s="8">
        <f t="shared" ref="AR250:BA250" si="981">IF($D250 = "[", INT(AR$7 &lt;= $G250) * ($C250 + 1), U250)</f>
        <v>11</v>
      </c>
      <c r="AS250" s="8">
        <f t="shared" si="981"/>
        <v>0</v>
      </c>
      <c r="AT250" s="8">
        <f t="shared" si="981"/>
        <v>0</v>
      </c>
      <c r="AU250" s="8">
        <f t="shared" si="981"/>
        <v>0</v>
      </c>
      <c r="AV250" s="8">
        <f t="shared" si="981"/>
        <v>0</v>
      </c>
      <c r="AW250" s="8">
        <f t="shared" si="981"/>
        <v>0</v>
      </c>
      <c r="AX250" s="8">
        <f t="shared" si="981"/>
        <v>0</v>
      </c>
      <c r="AY250" s="8">
        <f t="shared" si="981"/>
        <v>0</v>
      </c>
      <c r="AZ250" s="8">
        <f t="shared" si="981"/>
        <v>0</v>
      </c>
      <c r="BA250" s="8">
        <f t="shared" si="981"/>
        <v>0</v>
      </c>
      <c r="BB250" s="52">
        <f t="shared" si="21"/>
        <v>1</v>
      </c>
    </row>
    <row r="251">
      <c r="A251" s="53">
        <v>242.0</v>
      </c>
      <c r="B251" s="45" t="str">
        <f t="shared" si="5"/>
        <v/>
      </c>
      <c r="C251" s="46">
        <f t="shared" si="6"/>
        <v>25</v>
      </c>
      <c r="D251" s="47" t="str">
        <f t="shared" si="7"/>
        <v>&gt;</v>
      </c>
      <c r="E251" s="46">
        <f t="shared" si="8"/>
        <v>3</v>
      </c>
      <c r="F251" s="48">
        <f t="shared" si="9"/>
        <v>56</v>
      </c>
      <c r="G251" s="46">
        <f t="shared" si="10"/>
        <v>1</v>
      </c>
      <c r="H251" s="48">
        <f t="shared" si="11"/>
        <v>0</v>
      </c>
      <c r="I251" s="49" t="str">
        <f t="shared" si="12"/>
        <v/>
      </c>
      <c r="J251" s="46" t="str">
        <f t="shared" si="13"/>
        <v/>
      </c>
      <c r="K251" s="46">
        <f t="shared" ref="K251:T251" si="982">MOD(K250+AH250, 256)</f>
        <v>3</v>
      </c>
      <c r="L251" s="50">
        <f t="shared" si="982"/>
        <v>8</v>
      </c>
      <c r="M251" s="50">
        <f t="shared" si="982"/>
        <v>24</v>
      </c>
      <c r="N251" s="50">
        <f t="shared" si="982"/>
        <v>56</v>
      </c>
      <c r="O251" s="50">
        <f t="shared" si="982"/>
        <v>70</v>
      </c>
      <c r="P251" s="50">
        <f t="shared" si="982"/>
        <v>0</v>
      </c>
      <c r="Q251" s="50">
        <f t="shared" si="982"/>
        <v>0</v>
      </c>
      <c r="R251" s="50">
        <f t="shared" si="982"/>
        <v>0</v>
      </c>
      <c r="S251" s="50">
        <f t="shared" si="982"/>
        <v>0</v>
      </c>
      <c r="T251" s="48">
        <f t="shared" si="982"/>
        <v>0</v>
      </c>
      <c r="U251" s="50">
        <f t="shared" ref="U251:AD251" si="983">AR250</f>
        <v>11</v>
      </c>
      <c r="V251" s="50">
        <f t="shared" si="983"/>
        <v>0</v>
      </c>
      <c r="W251" s="50">
        <f t="shared" si="983"/>
        <v>0</v>
      </c>
      <c r="X251" s="50">
        <f t="shared" si="983"/>
        <v>0</v>
      </c>
      <c r="Y251" s="50">
        <f t="shared" si="983"/>
        <v>0</v>
      </c>
      <c r="Z251" s="50">
        <f t="shared" si="983"/>
        <v>0</v>
      </c>
      <c r="AA251" s="50">
        <f t="shared" si="983"/>
        <v>0</v>
      </c>
      <c r="AB251" s="50">
        <f t="shared" si="983"/>
        <v>0</v>
      </c>
      <c r="AC251" s="50">
        <f t="shared" si="983"/>
        <v>0</v>
      </c>
      <c r="AD251" s="48">
        <f t="shared" si="983"/>
        <v>0</v>
      </c>
      <c r="AE251" s="51">
        <f t="shared" si="16"/>
        <v>26</v>
      </c>
      <c r="AF251" s="52">
        <f t="shared" si="17"/>
        <v>4</v>
      </c>
      <c r="AG251" s="49">
        <f t="shared" si="18"/>
        <v>1</v>
      </c>
      <c r="AH251" s="49">
        <f t="shared" ref="AH251:AQ251" si="984">INT(AH$7 = $E251) * INDIRECT(ADDRESS($B$1 + $A251, $F$1))</f>
        <v>0</v>
      </c>
      <c r="AI251" s="8">
        <f t="shared" si="984"/>
        <v>0</v>
      </c>
      <c r="AJ251" s="8">
        <f t="shared" si="984"/>
        <v>0</v>
      </c>
      <c r="AK251" s="8">
        <f t="shared" si="984"/>
        <v>0</v>
      </c>
      <c r="AL251" s="8">
        <f t="shared" si="984"/>
        <v>0</v>
      </c>
      <c r="AM251" s="8">
        <f t="shared" si="984"/>
        <v>0</v>
      </c>
      <c r="AN251" s="8">
        <f t="shared" si="984"/>
        <v>0</v>
      </c>
      <c r="AO251" s="8">
        <f t="shared" si="984"/>
        <v>0</v>
      </c>
      <c r="AP251" s="8">
        <f t="shared" si="984"/>
        <v>0</v>
      </c>
      <c r="AQ251" s="51">
        <f t="shared" si="984"/>
        <v>0</v>
      </c>
      <c r="AR251" s="8">
        <f t="shared" ref="AR251:BA251" si="985">IF($D251 = "[", INT(AR$7 &lt;= $G251) * ($C251 + 1), U251)</f>
        <v>11</v>
      </c>
      <c r="AS251" s="8">
        <f t="shared" si="985"/>
        <v>0</v>
      </c>
      <c r="AT251" s="8">
        <f t="shared" si="985"/>
        <v>0</v>
      </c>
      <c r="AU251" s="8">
        <f t="shared" si="985"/>
        <v>0</v>
      </c>
      <c r="AV251" s="8">
        <f t="shared" si="985"/>
        <v>0</v>
      </c>
      <c r="AW251" s="8">
        <f t="shared" si="985"/>
        <v>0</v>
      </c>
      <c r="AX251" s="8">
        <f t="shared" si="985"/>
        <v>0</v>
      </c>
      <c r="AY251" s="8">
        <f t="shared" si="985"/>
        <v>0</v>
      </c>
      <c r="AZ251" s="8">
        <f t="shared" si="985"/>
        <v>0</v>
      </c>
      <c r="BA251" s="8">
        <f t="shared" si="985"/>
        <v>0</v>
      </c>
      <c r="BB251" s="52">
        <f t="shared" si="21"/>
        <v>0</v>
      </c>
    </row>
    <row r="252">
      <c r="A252" s="53">
        <v>243.0</v>
      </c>
      <c r="B252" s="45" t="str">
        <f t="shared" si="5"/>
        <v/>
      </c>
      <c r="C252" s="46">
        <f t="shared" si="6"/>
        <v>26</v>
      </c>
      <c r="D252" s="47" t="str">
        <f t="shared" si="7"/>
        <v>+</v>
      </c>
      <c r="E252" s="46">
        <f t="shared" si="8"/>
        <v>4</v>
      </c>
      <c r="F252" s="48">
        <f t="shared" si="9"/>
        <v>70</v>
      </c>
      <c r="G252" s="46">
        <f t="shared" si="10"/>
        <v>1</v>
      </c>
      <c r="H252" s="48">
        <f t="shared" si="11"/>
        <v>0</v>
      </c>
      <c r="I252" s="49" t="str">
        <f t="shared" si="12"/>
        <v/>
      </c>
      <c r="J252" s="46" t="str">
        <f t="shared" si="13"/>
        <v/>
      </c>
      <c r="K252" s="46">
        <f t="shared" ref="K252:T252" si="986">MOD(K251+AH251, 256)</f>
        <v>3</v>
      </c>
      <c r="L252" s="50">
        <f t="shared" si="986"/>
        <v>8</v>
      </c>
      <c r="M252" s="50">
        <f t="shared" si="986"/>
        <v>24</v>
      </c>
      <c r="N252" s="50">
        <f t="shared" si="986"/>
        <v>56</v>
      </c>
      <c r="O252" s="50">
        <f t="shared" si="986"/>
        <v>70</v>
      </c>
      <c r="P252" s="50">
        <f t="shared" si="986"/>
        <v>0</v>
      </c>
      <c r="Q252" s="50">
        <f t="shared" si="986"/>
        <v>0</v>
      </c>
      <c r="R252" s="50">
        <f t="shared" si="986"/>
        <v>0</v>
      </c>
      <c r="S252" s="50">
        <f t="shared" si="986"/>
        <v>0</v>
      </c>
      <c r="T252" s="48">
        <f t="shared" si="986"/>
        <v>0</v>
      </c>
      <c r="U252" s="50">
        <f t="shared" ref="U252:AD252" si="987">AR251</f>
        <v>11</v>
      </c>
      <c r="V252" s="50">
        <f t="shared" si="987"/>
        <v>0</v>
      </c>
      <c r="W252" s="50">
        <f t="shared" si="987"/>
        <v>0</v>
      </c>
      <c r="X252" s="50">
        <f t="shared" si="987"/>
        <v>0</v>
      </c>
      <c r="Y252" s="50">
        <f t="shared" si="987"/>
        <v>0</v>
      </c>
      <c r="Z252" s="50">
        <f t="shared" si="987"/>
        <v>0</v>
      </c>
      <c r="AA252" s="50">
        <f t="shared" si="987"/>
        <v>0</v>
      </c>
      <c r="AB252" s="50">
        <f t="shared" si="987"/>
        <v>0</v>
      </c>
      <c r="AC252" s="50">
        <f t="shared" si="987"/>
        <v>0</v>
      </c>
      <c r="AD252" s="48">
        <f t="shared" si="987"/>
        <v>0</v>
      </c>
      <c r="AE252" s="51">
        <f t="shared" si="16"/>
        <v>27</v>
      </c>
      <c r="AF252" s="52">
        <f t="shared" si="17"/>
        <v>4</v>
      </c>
      <c r="AG252" s="49">
        <f t="shared" si="18"/>
        <v>1</v>
      </c>
      <c r="AH252" s="49">
        <f t="shared" ref="AH252:AQ252" si="988">INT(AH$7 = $E252) * INDIRECT(ADDRESS($B$1 + $A252, $F$1))</f>
        <v>0</v>
      </c>
      <c r="AI252" s="8">
        <f t="shared" si="988"/>
        <v>0</v>
      </c>
      <c r="AJ252" s="8">
        <f t="shared" si="988"/>
        <v>0</v>
      </c>
      <c r="AK252" s="8">
        <f t="shared" si="988"/>
        <v>0</v>
      </c>
      <c r="AL252" s="8">
        <f t="shared" si="988"/>
        <v>1</v>
      </c>
      <c r="AM252" s="8">
        <f t="shared" si="988"/>
        <v>0</v>
      </c>
      <c r="AN252" s="8">
        <f t="shared" si="988"/>
        <v>0</v>
      </c>
      <c r="AO252" s="8">
        <f t="shared" si="988"/>
        <v>0</v>
      </c>
      <c r="AP252" s="8">
        <f t="shared" si="988"/>
        <v>0</v>
      </c>
      <c r="AQ252" s="51">
        <f t="shared" si="988"/>
        <v>0</v>
      </c>
      <c r="AR252" s="8">
        <f t="shared" ref="AR252:BA252" si="989">IF($D252 = "[", INT(AR$7 &lt;= $G252) * ($C252 + 1), U252)</f>
        <v>11</v>
      </c>
      <c r="AS252" s="8">
        <f t="shared" si="989"/>
        <v>0</v>
      </c>
      <c r="AT252" s="8">
        <f t="shared" si="989"/>
        <v>0</v>
      </c>
      <c r="AU252" s="8">
        <f t="shared" si="989"/>
        <v>0</v>
      </c>
      <c r="AV252" s="8">
        <f t="shared" si="989"/>
        <v>0</v>
      </c>
      <c r="AW252" s="8">
        <f t="shared" si="989"/>
        <v>0</v>
      </c>
      <c r="AX252" s="8">
        <f t="shared" si="989"/>
        <v>0</v>
      </c>
      <c r="AY252" s="8">
        <f t="shared" si="989"/>
        <v>0</v>
      </c>
      <c r="AZ252" s="8">
        <f t="shared" si="989"/>
        <v>0</v>
      </c>
      <c r="BA252" s="8">
        <f t="shared" si="989"/>
        <v>0</v>
      </c>
      <c r="BB252" s="52">
        <f t="shared" si="21"/>
        <v>1</v>
      </c>
    </row>
    <row r="253">
      <c r="A253" s="53">
        <v>244.0</v>
      </c>
      <c r="B253" s="45" t="str">
        <f t="shared" si="5"/>
        <v/>
      </c>
      <c r="C253" s="46">
        <f t="shared" si="6"/>
        <v>27</v>
      </c>
      <c r="D253" s="47" t="str">
        <f t="shared" si="7"/>
        <v>+</v>
      </c>
      <c r="E253" s="46">
        <f t="shared" si="8"/>
        <v>4</v>
      </c>
      <c r="F253" s="48">
        <f t="shared" si="9"/>
        <v>71</v>
      </c>
      <c r="G253" s="46">
        <f t="shared" si="10"/>
        <v>1</v>
      </c>
      <c r="H253" s="48">
        <f t="shared" si="11"/>
        <v>0</v>
      </c>
      <c r="I253" s="49" t="str">
        <f t="shared" si="12"/>
        <v/>
      </c>
      <c r="J253" s="46" t="str">
        <f t="shared" si="13"/>
        <v/>
      </c>
      <c r="K253" s="46">
        <f t="shared" ref="K253:T253" si="990">MOD(K252+AH252, 256)</f>
        <v>3</v>
      </c>
      <c r="L253" s="50">
        <f t="shared" si="990"/>
        <v>8</v>
      </c>
      <c r="M253" s="50">
        <f t="shared" si="990"/>
        <v>24</v>
      </c>
      <c r="N253" s="50">
        <f t="shared" si="990"/>
        <v>56</v>
      </c>
      <c r="O253" s="50">
        <f t="shared" si="990"/>
        <v>71</v>
      </c>
      <c r="P253" s="50">
        <f t="shared" si="990"/>
        <v>0</v>
      </c>
      <c r="Q253" s="50">
        <f t="shared" si="990"/>
        <v>0</v>
      </c>
      <c r="R253" s="50">
        <f t="shared" si="990"/>
        <v>0</v>
      </c>
      <c r="S253" s="50">
        <f t="shared" si="990"/>
        <v>0</v>
      </c>
      <c r="T253" s="48">
        <f t="shared" si="990"/>
        <v>0</v>
      </c>
      <c r="U253" s="50">
        <f t="shared" ref="U253:AD253" si="991">AR252</f>
        <v>11</v>
      </c>
      <c r="V253" s="50">
        <f t="shared" si="991"/>
        <v>0</v>
      </c>
      <c r="W253" s="50">
        <f t="shared" si="991"/>
        <v>0</v>
      </c>
      <c r="X253" s="50">
        <f t="shared" si="991"/>
        <v>0</v>
      </c>
      <c r="Y253" s="50">
        <f t="shared" si="991"/>
        <v>0</v>
      </c>
      <c r="Z253" s="50">
        <f t="shared" si="991"/>
        <v>0</v>
      </c>
      <c r="AA253" s="50">
        <f t="shared" si="991"/>
        <v>0</v>
      </c>
      <c r="AB253" s="50">
        <f t="shared" si="991"/>
        <v>0</v>
      </c>
      <c r="AC253" s="50">
        <f t="shared" si="991"/>
        <v>0</v>
      </c>
      <c r="AD253" s="48">
        <f t="shared" si="991"/>
        <v>0</v>
      </c>
      <c r="AE253" s="51">
        <f t="shared" si="16"/>
        <v>28</v>
      </c>
      <c r="AF253" s="52">
        <f t="shared" si="17"/>
        <v>4</v>
      </c>
      <c r="AG253" s="49">
        <f t="shared" si="18"/>
        <v>1</v>
      </c>
      <c r="AH253" s="49">
        <f t="shared" ref="AH253:AQ253" si="992">INT(AH$7 = $E253) * INDIRECT(ADDRESS($B$1 + $A253, $F$1))</f>
        <v>0</v>
      </c>
      <c r="AI253" s="8">
        <f t="shared" si="992"/>
        <v>0</v>
      </c>
      <c r="AJ253" s="8">
        <f t="shared" si="992"/>
        <v>0</v>
      </c>
      <c r="AK253" s="8">
        <f t="shared" si="992"/>
        <v>0</v>
      </c>
      <c r="AL253" s="8">
        <f t="shared" si="992"/>
        <v>1</v>
      </c>
      <c r="AM253" s="8">
        <f t="shared" si="992"/>
        <v>0</v>
      </c>
      <c r="AN253" s="8">
        <f t="shared" si="992"/>
        <v>0</v>
      </c>
      <c r="AO253" s="8">
        <f t="shared" si="992"/>
        <v>0</v>
      </c>
      <c r="AP253" s="8">
        <f t="shared" si="992"/>
        <v>0</v>
      </c>
      <c r="AQ253" s="51">
        <f t="shared" si="992"/>
        <v>0</v>
      </c>
      <c r="AR253" s="8">
        <f t="shared" ref="AR253:BA253" si="993">IF($D253 = "[", INT(AR$7 &lt;= $G253) * ($C253 + 1), U253)</f>
        <v>11</v>
      </c>
      <c r="AS253" s="8">
        <f t="shared" si="993"/>
        <v>0</v>
      </c>
      <c r="AT253" s="8">
        <f t="shared" si="993"/>
        <v>0</v>
      </c>
      <c r="AU253" s="8">
        <f t="shared" si="993"/>
        <v>0</v>
      </c>
      <c r="AV253" s="8">
        <f t="shared" si="993"/>
        <v>0</v>
      </c>
      <c r="AW253" s="8">
        <f t="shared" si="993"/>
        <v>0</v>
      </c>
      <c r="AX253" s="8">
        <f t="shared" si="993"/>
        <v>0</v>
      </c>
      <c r="AY253" s="8">
        <f t="shared" si="993"/>
        <v>0</v>
      </c>
      <c r="AZ253" s="8">
        <f t="shared" si="993"/>
        <v>0</v>
      </c>
      <c r="BA253" s="8">
        <f t="shared" si="993"/>
        <v>0</v>
      </c>
      <c r="BB253" s="52">
        <f t="shared" si="21"/>
        <v>1</v>
      </c>
    </row>
    <row r="254">
      <c r="A254" s="53">
        <v>245.0</v>
      </c>
      <c r="B254" s="45" t="str">
        <f t="shared" si="5"/>
        <v/>
      </c>
      <c r="C254" s="46">
        <f t="shared" si="6"/>
        <v>28</v>
      </c>
      <c r="D254" s="47" t="str">
        <f t="shared" si="7"/>
        <v>+</v>
      </c>
      <c r="E254" s="46">
        <f t="shared" si="8"/>
        <v>4</v>
      </c>
      <c r="F254" s="48">
        <f t="shared" si="9"/>
        <v>72</v>
      </c>
      <c r="G254" s="46">
        <f t="shared" si="10"/>
        <v>1</v>
      </c>
      <c r="H254" s="48">
        <f t="shared" si="11"/>
        <v>0</v>
      </c>
      <c r="I254" s="49" t="str">
        <f t="shared" si="12"/>
        <v/>
      </c>
      <c r="J254" s="46" t="str">
        <f t="shared" si="13"/>
        <v/>
      </c>
      <c r="K254" s="46">
        <f t="shared" ref="K254:T254" si="994">MOD(K253+AH253, 256)</f>
        <v>3</v>
      </c>
      <c r="L254" s="50">
        <f t="shared" si="994"/>
        <v>8</v>
      </c>
      <c r="M254" s="50">
        <f t="shared" si="994"/>
        <v>24</v>
      </c>
      <c r="N254" s="50">
        <f t="shared" si="994"/>
        <v>56</v>
      </c>
      <c r="O254" s="50">
        <f t="shared" si="994"/>
        <v>72</v>
      </c>
      <c r="P254" s="50">
        <f t="shared" si="994"/>
        <v>0</v>
      </c>
      <c r="Q254" s="50">
        <f t="shared" si="994"/>
        <v>0</v>
      </c>
      <c r="R254" s="50">
        <f t="shared" si="994"/>
        <v>0</v>
      </c>
      <c r="S254" s="50">
        <f t="shared" si="994"/>
        <v>0</v>
      </c>
      <c r="T254" s="48">
        <f t="shared" si="994"/>
        <v>0</v>
      </c>
      <c r="U254" s="50">
        <f t="shared" ref="U254:AD254" si="995">AR253</f>
        <v>11</v>
      </c>
      <c r="V254" s="50">
        <f t="shared" si="995"/>
        <v>0</v>
      </c>
      <c r="W254" s="50">
        <f t="shared" si="995"/>
        <v>0</v>
      </c>
      <c r="X254" s="50">
        <f t="shared" si="995"/>
        <v>0</v>
      </c>
      <c r="Y254" s="50">
        <f t="shared" si="995"/>
        <v>0</v>
      </c>
      <c r="Z254" s="50">
        <f t="shared" si="995"/>
        <v>0</v>
      </c>
      <c r="AA254" s="50">
        <f t="shared" si="995"/>
        <v>0</v>
      </c>
      <c r="AB254" s="50">
        <f t="shared" si="995"/>
        <v>0</v>
      </c>
      <c r="AC254" s="50">
        <f t="shared" si="995"/>
        <v>0</v>
      </c>
      <c r="AD254" s="48">
        <f t="shared" si="995"/>
        <v>0</v>
      </c>
      <c r="AE254" s="51">
        <f t="shared" si="16"/>
        <v>29</v>
      </c>
      <c r="AF254" s="52">
        <f t="shared" si="17"/>
        <v>4</v>
      </c>
      <c r="AG254" s="49">
        <f t="shared" si="18"/>
        <v>1</v>
      </c>
      <c r="AH254" s="49">
        <f t="shared" ref="AH254:AQ254" si="996">INT(AH$7 = $E254) * INDIRECT(ADDRESS($B$1 + $A254, $F$1))</f>
        <v>0</v>
      </c>
      <c r="AI254" s="8">
        <f t="shared" si="996"/>
        <v>0</v>
      </c>
      <c r="AJ254" s="8">
        <f t="shared" si="996"/>
        <v>0</v>
      </c>
      <c r="AK254" s="8">
        <f t="shared" si="996"/>
        <v>0</v>
      </c>
      <c r="AL254" s="8">
        <f t="shared" si="996"/>
        <v>1</v>
      </c>
      <c r="AM254" s="8">
        <f t="shared" si="996"/>
        <v>0</v>
      </c>
      <c r="AN254" s="8">
        <f t="shared" si="996"/>
        <v>0</v>
      </c>
      <c r="AO254" s="8">
        <f t="shared" si="996"/>
        <v>0</v>
      </c>
      <c r="AP254" s="8">
        <f t="shared" si="996"/>
        <v>0</v>
      </c>
      <c r="AQ254" s="51">
        <f t="shared" si="996"/>
        <v>0</v>
      </c>
      <c r="AR254" s="8">
        <f t="shared" ref="AR254:BA254" si="997">IF($D254 = "[", INT(AR$7 &lt;= $G254) * ($C254 + 1), U254)</f>
        <v>11</v>
      </c>
      <c r="AS254" s="8">
        <f t="shared" si="997"/>
        <v>0</v>
      </c>
      <c r="AT254" s="8">
        <f t="shared" si="997"/>
        <v>0</v>
      </c>
      <c r="AU254" s="8">
        <f t="shared" si="997"/>
        <v>0</v>
      </c>
      <c r="AV254" s="8">
        <f t="shared" si="997"/>
        <v>0</v>
      </c>
      <c r="AW254" s="8">
        <f t="shared" si="997"/>
        <v>0</v>
      </c>
      <c r="AX254" s="8">
        <f t="shared" si="997"/>
        <v>0</v>
      </c>
      <c r="AY254" s="8">
        <f t="shared" si="997"/>
        <v>0</v>
      </c>
      <c r="AZ254" s="8">
        <f t="shared" si="997"/>
        <v>0</v>
      </c>
      <c r="BA254" s="8">
        <f t="shared" si="997"/>
        <v>0</v>
      </c>
      <c r="BB254" s="52">
        <f t="shared" si="21"/>
        <v>1</v>
      </c>
    </row>
    <row r="255">
      <c r="A255" s="53">
        <v>246.0</v>
      </c>
      <c r="B255" s="45" t="str">
        <f t="shared" si="5"/>
        <v/>
      </c>
      <c r="C255" s="46">
        <f t="shared" si="6"/>
        <v>29</v>
      </c>
      <c r="D255" s="47" t="str">
        <f t="shared" si="7"/>
        <v>+</v>
      </c>
      <c r="E255" s="46">
        <f t="shared" si="8"/>
        <v>4</v>
      </c>
      <c r="F255" s="48">
        <f t="shared" si="9"/>
        <v>73</v>
      </c>
      <c r="G255" s="46">
        <f t="shared" si="10"/>
        <v>1</v>
      </c>
      <c r="H255" s="48">
        <f t="shared" si="11"/>
        <v>0</v>
      </c>
      <c r="I255" s="49" t="str">
        <f t="shared" si="12"/>
        <v/>
      </c>
      <c r="J255" s="46" t="str">
        <f t="shared" si="13"/>
        <v/>
      </c>
      <c r="K255" s="46">
        <f t="shared" ref="K255:T255" si="998">MOD(K254+AH254, 256)</f>
        <v>3</v>
      </c>
      <c r="L255" s="50">
        <f t="shared" si="998"/>
        <v>8</v>
      </c>
      <c r="M255" s="50">
        <f t="shared" si="998"/>
        <v>24</v>
      </c>
      <c r="N255" s="50">
        <f t="shared" si="998"/>
        <v>56</v>
      </c>
      <c r="O255" s="50">
        <f t="shared" si="998"/>
        <v>73</v>
      </c>
      <c r="P255" s="50">
        <f t="shared" si="998"/>
        <v>0</v>
      </c>
      <c r="Q255" s="50">
        <f t="shared" si="998"/>
        <v>0</v>
      </c>
      <c r="R255" s="50">
        <f t="shared" si="998"/>
        <v>0</v>
      </c>
      <c r="S255" s="50">
        <f t="shared" si="998"/>
        <v>0</v>
      </c>
      <c r="T255" s="48">
        <f t="shared" si="998"/>
        <v>0</v>
      </c>
      <c r="U255" s="50">
        <f t="shared" ref="U255:AD255" si="999">AR254</f>
        <v>11</v>
      </c>
      <c r="V255" s="50">
        <f t="shared" si="999"/>
        <v>0</v>
      </c>
      <c r="W255" s="50">
        <f t="shared" si="999"/>
        <v>0</v>
      </c>
      <c r="X255" s="50">
        <f t="shared" si="999"/>
        <v>0</v>
      </c>
      <c r="Y255" s="50">
        <f t="shared" si="999"/>
        <v>0</v>
      </c>
      <c r="Z255" s="50">
        <f t="shared" si="999"/>
        <v>0</v>
      </c>
      <c r="AA255" s="50">
        <f t="shared" si="999"/>
        <v>0</v>
      </c>
      <c r="AB255" s="50">
        <f t="shared" si="999"/>
        <v>0</v>
      </c>
      <c r="AC255" s="50">
        <f t="shared" si="999"/>
        <v>0</v>
      </c>
      <c r="AD255" s="48">
        <f t="shared" si="999"/>
        <v>0</v>
      </c>
      <c r="AE255" s="51">
        <f t="shared" si="16"/>
        <v>30</v>
      </c>
      <c r="AF255" s="52">
        <f t="shared" si="17"/>
        <v>4</v>
      </c>
      <c r="AG255" s="49">
        <f t="shared" si="18"/>
        <v>1</v>
      </c>
      <c r="AH255" s="49">
        <f t="shared" ref="AH255:AQ255" si="1000">INT(AH$7 = $E255) * INDIRECT(ADDRESS($B$1 + $A255, $F$1))</f>
        <v>0</v>
      </c>
      <c r="AI255" s="8">
        <f t="shared" si="1000"/>
        <v>0</v>
      </c>
      <c r="AJ255" s="8">
        <f t="shared" si="1000"/>
        <v>0</v>
      </c>
      <c r="AK255" s="8">
        <f t="shared" si="1000"/>
        <v>0</v>
      </c>
      <c r="AL255" s="8">
        <f t="shared" si="1000"/>
        <v>1</v>
      </c>
      <c r="AM255" s="8">
        <f t="shared" si="1000"/>
        <v>0</v>
      </c>
      <c r="AN255" s="8">
        <f t="shared" si="1000"/>
        <v>0</v>
      </c>
      <c r="AO255" s="8">
        <f t="shared" si="1000"/>
        <v>0</v>
      </c>
      <c r="AP255" s="8">
        <f t="shared" si="1000"/>
        <v>0</v>
      </c>
      <c r="AQ255" s="51">
        <f t="shared" si="1000"/>
        <v>0</v>
      </c>
      <c r="AR255" s="8">
        <f t="shared" ref="AR255:BA255" si="1001">IF($D255 = "[", INT(AR$7 &lt;= $G255) * ($C255 + 1), U255)</f>
        <v>11</v>
      </c>
      <c r="AS255" s="8">
        <f t="shared" si="1001"/>
        <v>0</v>
      </c>
      <c r="AT255" s="8">
        <f t="shared" si="1001"/>
        <v>0</v>
      </c>
      <c r="AU255" s="8">
        <f t="shared" si="1001"/>
        <v>0</v>
      </c>
      <c r="AV255" s="8">
        <f t="shared" si="1001"/>
        <v>0</v>
      </c>
      <c r="AW255" s="8">
        <f t="shared" si="1001"/>
        <v>0</v>
      </c>
      <c r="AX255" s="8">
        <f t="shared" si="1001"/>
        <v>0</v>
      </c>
      <c r="AY255" s="8">
        <f t="shared" si="1001"/>
        <v>0</v>
      </c>
      <c r="AZ255" s="8">
        <f t="shared" si="1001"/>
        <v>0</v>
      </c>
      <c r="BA255" s="8">
        <f t="shared" si="1001"/>
        <v>0</v>
      </c>
      <c r="BB255" s="52">
        <f t="shared" si="21"/>
        <v>1</v>
      </c>
    </row>
    <row r="256">
      <c r="A256" s="53">
        <v>247.0</v>
      </c>
      <c r="B256" s="45" t="str">
        <f t="shared" si="5"/>
        <v/>
      </c>
      <c r="C256" s="46">
        <f t="shared" si="6"/>
        <v>30</v>
      </c>
      <c r="D256" s="47" t="str">
        <f t="shared" si="7"/>
        <v>+</v>
      </c>
      <c r="E256" s="46">
        <f t="shared" si="8"/>
        <v>4</v>
      </c>
      <c r="F256" s="48">
        <f t="shared" si="9"/>
        <v>74</v>
      </c>
      <c r="G256" s="46">
        <f t="shared" si="10"/>
        <v>1</v>
      </c>
      <c r="H256" s="48">
        <f t="shared" si="11"/>
        <v>0</v>
      </c>
      <c r="I256" s="49" t="str">
        <f t="shared" si="12"/>
        <v/>
      </c>
      <c r="J256" s="46" t="str">
        <f t="shared" si="13"/>
        <v/>
      </c>
      <c r="K256" s="46">
        <f t="shared" ref="K256:T256" si="1002">MOD(K255+AH255, 256)</f>
        <v>3</v>
      </c>
      <c r="L256" s="50">
        <f t="shared" si="1002"/>
        <v>8</v>
      </c>
      <c r="M256" s="50">
        <f t="shared" si="1002"/>
        <v>24</v>
      </c>
      <c r="N256" s="50">
        <f t="shared" si="1002"/>
        <v>56</v>
      </c>
      <c r="O256" s="50">
        <f t="shared" si="1002"/>
        <v>74</v>
      </c>
      <c r="P256" s="50">
        <f t="shared" si="1002"/>
        <v>0</v>
      </c>
      <c r="Q256" s="50">
        <f t="shared" si="1002"/>
        <v>0</v>
      </c>
      <c r="R256" s="50">
        <f t="shared" si="1002"/>
        <v>0</v>
      </c>
      <c r="S256" s="50">
        <f t="shared" si="1002"/>
        <v>0</v>
      </c>
      <c r="T256" s="48">
        <f t="shared" si="1002"/>
        <v>0</v>
      </c>
      <c r="U256" s="50">
        <f t="shared" ref="U256:AD256" si="1003">AR255</f>
        <v>11</v>
      </c>
      <c r="V256" s="50">
        <f t="shared" si="1003"/>
        <v>0</v>
      </c>
      <c r="W256" s="50">
        <f t="shared" si="1003"/>
        <v>0</v>
      </c>
      <c r="X256" s="50">
        <f t="shared" si="1003"/>
        <v>0</v>
      </c>
      <c r="Y256" s="50">
        <f t="shared" si="1003"/>
        <v>0</v>
      </c>
      <c r="Z256" s="50">
        <f t="shared" si="1003"/>
        <v>0</v>
      </c>
      <c r="AA256" s="50">
        <f t="shared" si="1003"/>
        <v>0</v>
      </c>
      <c r="AB256" s="50">
        <f t="shared" si="1003"/>
        <v>0</v>
      </c>
      <c r="AC256" s="50">
        <f t="shared" si="1003"/>
        <v>0</v>
      </c>
      <c r="AD256" s="48">
        <f t="shared" si="1003"/>
        <v>0</v>
      </c>
      <c r="AE256" s="51">
        <f t="shared" si="16"/>
        <v>31</v>
      </c>
      <c r="AF256" s="52">
        <f t="shared" si="17"/>
        <v>4</v>
      </c>
      <c r="AG256" s="49">
        <f t="shared" si="18"/>
        <v>1</v>
      </c>
      <c r="AH256" s="49">
        <f t="shared" ref="AH256:AQ256" si="1004">INT(AH$7 = $E256) * INDIRECT(ADDRESS($B$1 + $A256, $F$1))</f>
        <v>0</v>
      </c>
      <c r="AI256" s="8">
        <f t="shared" si="1004"/>
        <v>0</v>
      </c>
      <c r="AJ256" s="8">
        <f t="shared" si="1004"/>
        <v>0</v>
      </c>
      <c r="AK256" s="8">
        <f t="shared" si="1004"/>
        <v>0</v>
      </c>
      <c r="AL256" s="8">
        <f t="shared" si="1004"/>
        <v>1</v>
      </c>
      <c r="AM256" s="8">
        <f t="shared" si="1004"/>
        <v>0</v>
      </c>
      <c r="AN256" s="8">
        <f t="shared" si="1004"/>
        <v>0</v>
      </c>
      <c r="AO256" s="8">
        <f t="shared" si="1004"/>
        <v>0</v>
      </c>
      <c r="AP256" s="8">
        <f t="shared" si="1004"/>
        <v>0</v>
      </c>
      <c r="AQ256" s="51">
        <f t="shared" si="1004"/>
        <v>0</v>
      </c>
      <c r="AR256" s="8">
        <f t="shared" ref="AR256:BA256" si="1005">IF($D256 = "[", INT(AR$7 &lt;= $G256) * ($C256 + 1), U256)</f>
        <v>11</v>
      </c>
      <c r="AS256" s="8">
        <f t="shared" si="1005"/>
        <v>0</v>
      </c>
      <c r="AT256" s="8">
        <f t="shared" si="1005"/>
        <v>0</v>
      </c>
      <c r="AU256" s="8">
        <f t="shared" si="1005"/>
        <v>0</v>
      </c>
      <c r="AV256" s="8">
        <f t="shared" si="1005"/>
        <v>0</v>
      </c>
      <c r="AW256" s="8">
        <f t="shared" si="1005"/>
        <v>0</v>
      </c>
      <c r="AX256" s="8">
        <f t="shared" si="1005"/>
        <v>0</v>
      </c>
      <c r="AY256" s="8">
        <f t="shared" si="1005"/>
        <v>0</v>
      </c>
      <c r="AZ256" s="8">
        <f t="shared" si="1005"/>
        <v>0</v>
      </c>
      <c r="BA256" s="8">
        <f t="shared" si="1005"/>
        <v>0</v>
      </c>
      <c r="BB256" s="52">
        <f t="shared" si="21"/>
        <v>1</v>
      </c>
    </row>
    <row r="257">
      <c r="A257" s="53">
        <v>248.0</v>
      </c>
      <c r="B257" s="45" t="str">
        <f t="shared" si="5"/>
        <v/>
      </c>
      <c r="C257" s="46">
        <f t="shared" si="6"/>
        <v>31</v>
      </c>
      <c r="D257" s="47" t="str">
        <f t="shared" si="7"/>
        <v>+</v>
      </c>
      <c r="E257" s="46">
        <f t="shared" si="8"/>
        <v>4</v>
      </c>
      <c r="F257" s="48">
        <f t="shared" si="9"/>
        <v>75</v>
      </c>
      <c r="G257" s="46">
        <f t="shared" si="10"/>
        <v>1</v>
      </c>
      <c r="H257" s="48">
        <f t="shared" si="11"/>
        <v>0</v>
      </c>
      <c r="I257" s="49" t="str">
        <f t="shared" si="12"/>
        <v/>
      </c>
      <c r="J257" s="46" t="str">
        <f t="shared" si="13"/>
        <v/>
      </c>
      <c r="K257" s="46">
        <f t="shared" ref="K257:T257" si="1006">MOD(K256+AH256, 256)</f>
        <v>3</v>
      </c>
      <c r="L257" s="50">
        <f t="shared" si="1006"/>
        <v>8</v>
      </c>
      <c r="M257" s="50">
        <f t="shared" si="1006"/>
        <v>24</v>
      </c>
      <c r="N257" s="50">
        <f t="shared" si="1006"/>
        <v>56</v>
      </c>
      <c r="O257" s="50">
        <f t="shared" si="1006"/>
        <v>75</v>
      </c>
      <c r="P257" s="50">
        <f t="shared" si="1006"/>
        <v>0</v>
      </c>
      <c r="Q257" s="50">
        <f t="shared" si="1006"/>
        <v>0</v>
      </c>
      <c r="R257" s="50">
        <f t="shared" si="1006"/>
        <v>0</v>
      </c>
      <c r="S257" s="50">
        <f t="shared" si="1006"/>
        <v>0</v>
      </c>
      <c r="T257" s="48">
        <f t="shared" si="1006"/>
        <v>0</v>
      </c>
      <c r="U257" s="50">
        <f t="shared" ref="U257:AD257" si="1007">AR256</f>
        <v>11</v>
      </c>
      <c r="V257" s="50">
        <f t="shared" si="1007"/>
        <v>0</v>
      </c>
      <c r="W257" s="50">
        <f t="shared" si="1007"/>
        <v>0</v>
      </c>
      <c r="X257" s="50">
        <f t="shared" si="1007"/>
        <v>0</v>
      </c>
      <c r="Y257" s="50">
        <f t="shared" si="1007"/>
        <v>0</v>
      </c>
      <c r="Z257" s="50">
        <f t="shared" si="1007"/>
        <v>0</v>
      </c>
      <c r="AA257" s="50">
        <f t="shared" si="1007"/>
        <v>0</v>
      </c>
      <c r="AB257" s="50">
        <f t="shared" si="1007"/>
        <v>0</v>
      </c>
      <c r="AC257" s="50">
        <f t="shared" si="1007"/>
        <v>0</v>
      </c>
      <c r="AD257" s="48">
        <f t="shared" si="1007"/>
        <v>0</v>
      </c>
      <c r="AE257" s="51">
        <f t="shared" si="16"/>
        <v>32</v>
      </c>
      <c r="AF257" s="52">
        <f t="shared" si="17"/>
        <v>4</v>
      </c>
      <c r="AG257" s="49">
        <f t="shared" si="18"/>
        <v>1</v>
      </c>
      <c r="AH257" s="49">
        <f t="shared" ref="AH257:AQ257" si="1008">INT(AH$7 = $E257) * INDIRECT(ADDRESS($B$1 + $A257, $F$1))</f>
        <v>0</v>
      </c>
      <c r="AI257" s="8">
        <f t="shared" si="1008"/>
        <v>0</v>
      </c>
      <c r="AJ257" s="8">
        <f t="shared" si="1008"/>
        <v>0</v>
      </c>
      <c r="AK257" s="8">
        <f t="shared" si="1008"/>
        <v>0</v>
      </c>
      <c r="AL257" s="8">
        <f t="shared" si="1008"/>
        <v>1</v>
      </c>
      <c r="AM257" s="8">
        <f t="shared" si="1008"/>
        <v>0</v>
      </c>
      <c r="AN257" s="8">
        <f t="shared" si="1008"/>
        <v>0</v>
      </c>
      <c r="AO257" s="8">
        <f t="shared" si="1008"/>
        <v>0</v>
      </c>
      <c r="AP257" s="8">
        <f t="shared" si="1008"/>
        <v>0</v>
      </c>
      <c r="AQ257" s="51">
        <f t="shared" si="1008"/>
        <v>0</v>
      </c>
      <c r="AR257" s="8">
        <f t="shared" ref="AR257:BA257" si="1009">IF($D257 = "[", INT(AR$7 &lt;= $G257) * ($C257 + 1), U257)</f>
        <v>11</v>
      </c>
      <c r="AS257" s="8">
        <f t="shared" si="1009"/>
        <v>0</v>
      </c>
      <c r="AT257" s="8">
        <f t="shared" si="1009"/>
        <v>0</v>
      </c>
      <c r="AU257" s="8">
        <f t="shared" si="1009"/>
        <v>0</v>
      </c>
      <c r="AV257" s="8">
        <f t="shared" si="1009"/>
        <v>0</v>
      </c>
      <c r="AW257" s="8">
        <f t="shared" si="1009"/>
        <v>0</v>
      </c>
      <c r="AX257" s="8">
        <f t="shared" si="1009"/>
        <v>0</v>
      </c>
      <c r="AY257" s="8">
        <f t="shared" si="1009"/>
        <v>0</v>
      </c>
      <c r="AZ257" s="8">
        <f t="shared" si="1009"/>
        <v>0</v>
      </c>
      <c r="BA257" s="8">
        <f t="shared" si="1009"/>
        <v>0</v>
      </c>
      <c r="BB257" s="52">
        <f t="shared" si="21"/>
        <v>1</v>
      </c>
    </row>
    <row r="258">
      <c r="A258" s="53">
        <v>249.0</v>
      </c>
      <c r="B258" s="45" t="str">
        <f t="shared" si="5"/>
        <v/>
      </c>
      <c r="C258" s="46">
        <f t="shared" si="6"/>
        <v>32</v>
      </c>
      <c r="D258" s="47" t="str">
        <f t="shared" si="7"/>
        <v>+</v>
      </c>
      <c r="E258" s="46">
        <f t="shared" si="8"/>
        <v>4</v>
      </c>
      <c r="F258" s="48">
        <f t="shared" si="9"/>
        <v>76</v>
      </c>
      <c r="G258" s="46">
        <f t="shared" si="10"/>
        <v>1</v>
      </c>
      <c r="H258" s="48">
        <f t="shared" si="11"/>
        <v>0</v>
      </c>
      <c r="I258" s="49" t="str">
        <f t="shared" si="12"/>
        <v/>
      </c>
      <c r="J258" s="46" t="str">
        <f t="shared" si="13"/>
        <v/>
      </c>
      <c r="K258" s="46">
        <f t="shared" ref="K258:T258" si="1010">MOD(K257+AH257, 256)</f>
        <v>3</v>
      </c>
      <c r="L258" s="50">
        <f t="shared" si="1010"/>
        <v>8</v>
      </c>
      <c r="M258" s="50">
        <f t="shared" si="1010"/>
        <v>24</v>
      </c>
      <c r="N258" s="50">
        <f t="shared" si="1010"/>
        <v>56</v>
      </c>
      <c r="O258" s="50">
        <f t="shared" si="1010"/>
        <v>76</v>
      </c>
      <c r="P258" s="50">
        <f t="shared" si="1010"/>
        <v>0</v>
      </c>
      <c r="Q258" s="50">
        <f t="shared" si="1010"/>
        <v>0</v>
      </c>
      <c r="R258" s="50">
        <f t="shared" si="1010"/>
        <v>0</v>
      </c>
      <c r="S258" s="50">
        <f t="shared" si="1010"/>
        <v>0</v>
      </c>
      <c r="T258" s="48">
        <f t="shared" si="1010"/>
        <v>0</v>
      </c>
      <c r="U258" s="50">
        <f t="shared" ref="U258:AD258" si="1011">AR257</f>
        <v>11</v>
      </c>
      <c r="V258" s="50">
        <f t="shared" si="1011"/>
        <v>0</v>
      </c>
      <c r="W258" s="50">
        <f t="shared" si="1011"/>
        <v>0</v>
      </c>
      <c r="X258" s="50">
        <f t="shared" si="1011"/>
        <v>0</v>
      </c>
      <c r="Y258" s="50">
        <f t="shared" si="1011"/>
        <v>0</v>
      </c>
      <c r="Z258" s="50">
        <f t="shared" si="1011"/>
        <v>0</v>
      </c>
      <c r="AA258" s="50">
        <f t="shared" si="1011"/>
        <v>0</v>
      </c>
      <c r="AB258" s="50">
        <f t="shared" si="1011"/>
        <v>0</v>
      </c>
      <c r="AC258" s="50">
        <f t="shared" si="1011"/>
        <v>0</v>
      </c>
      <c r="AD258" s="48">
        <f t="shared" si="1011"/>
        <v>0</v>
      </c>
      <c r="AE258" s="51">
        <f t="shared" si="16"/>
        <v>33</v>
      </c>
      <c r="AF258" s="52">
        <f t="shared" si="17"/>
        <v>4</v>
      </c>
      <c r="AG258" s="49">
        <f t="shared" si="18"/>
        <v>1</v>
      </c>
      <c r="AH258" s="49">
        <f t="shared" ref="AH258:AQ258" si="1012">INT(AH$7 = $E258) * INDIRECT(ADDRESS($B$1 + $A258, $F$1))</f>
        <v>0</v>
      </c>
      <c r="AI258" s="8">
        <f t="shared" si="1012"/>
        <v>0</v>
      </c>
      <c r="AJ258" s="8">
        <f t="shared" si="1012"/>
        <v>0</v>
      </c>
      <c r="AK258" s="8">
        <f t="shared" si="1012"/>
        <v>0</v>
      </c>
      <c r="AL258" s="8">
        <f t="shared" si="1012"/>
        <v>1</v>
      </c>
      <c r="AM258" s="8">
        <f t="shared" si="1012"/>
        <v>0</v>
      </c>
      <c r="AN258" s="8">
        <f t="shared" si="1012"/>
        <v>0</v>
      </c>
      <c r="AO258" s="8">
        <f t="shared" si="1012"/>
        <v>0</v>
      </c>
      <c r="AP258" s="8">
        <f t="shared" si="1012"/>
        <v>0</v>
      </c>
      <c r="AQ258" s="51">
        <f t="shared" si="1012"/>
        <v>0</v>
      </c>
      <c r="AR258" s="8">
        <f t="shared" ref="AR258:BA258" si="1013">IF($D258 = "[", INT(AR$7 &lt;= $G258) * ($C258 + 1), U258)</f>
        <v>11</v>
      </c>
      <c r="AS258" s="8">
        <f t="shared" si="1013"/>
        <v>0</v>
      </c>
      <c r="AT258" s="8">
        <f t="shared" si="1013"/>
        <v>0</v>
      </c>
      <c r="AU258" s="8">
        <f t="shared" si="1013"/>
        <v>0</v>
      </c>
      <c r="AV258" s="8">
        <f t="shared" si="1013"/>
        <v>0</v>
      </c>
      <c r="AW258" s="8">
        <f t="shared" si="1013"/>
        <v>0</v>
      </c>
      <c r="AX258" s="8">
        <f t="shared" si="1013"/>
        <v>0</v>
      </c>
      <c r="AY258" s="8">
        <f t="shared" si="1013"/>
        <v>0</v>
      </c>
      <c r="AZ258" s="8">
        <f t="shared" si="1013"/>
        <v>0</v>
      </c>
      <c r="BA258" s="8">
        <f t="shared" si="1013"/>
        <v>0</v>
      </c>
      <c r="BB258" s="52">
        <f t="shared" si="21"/>
        <v>1</v>
      </c>
    </row>
    <row r="259">
      <c r="A259" s="53">
        <v>250.0</v>
      </c>
      <c r="B259" s="45" t="str">
        <f t="shared" si="5"/>
        <v/>
      </c>
      <c r="C259" s="46">
        <f t="shared" si="6"/>
        <v>33</v>
      </c>
      <c r="D259" s="47" t="str">
        <f t="shared" si="7"/>
        <v>+</v>
      </c>
      <c r="E259" s="46">
        <f t="shared" si="8"/>
        <v>4</v>
      </c>
      <c r="F259" s="48">
        <f t="shared" si="9"/>
        <v>77</v>
      </c>
      <c r="G259" s="46">
        <f t="shared" si="10"/>
        <v>1</v>
      </c>
      <c r="H259" s="48">
        <f t="shared" si="11"/>
        <v>0</v>
      </c>
      <c r="I259" s="49" t="str">
        <f t="shared" si="12"/>
        <v/>
      </c>
      <c r="J259" s="46" t="str">
        <f t="shared" si="13"/>
        <v/>
      </c>
      <c r="K259" s="46">
        <f t="shared" ref="K259:T259" si="1014">MOD(K258+AH258, 256)</f>
        <v>3</v>
      </c>
      <c r="L259" s="50">
        <f t="shared" si="1014"/>
        <v>8</v>
      </c>
      <c r="M259" s="50">
        <f t="shared" si="1014"/>
        <v>24</v>
      </c>
      <c r="N259" s="50">
        <f t="shared" si="1014"/>
        <v>56</v>
      </c>
      <c r="O259" s="50">
        <f t="shared" si="1014"/>
        <v>77</v>
      </c>
      <c r="P259" s="50">
        <f t="shared" si="1014"/>
        <v>0</v>
      </c>
      <c r="Q259" s="50">
        <f t="shared" si="1014"/>
        <v>0</v>
      </c>
      <c r="R259" s="50">
        <f t="shared" si="1014"/>
        <v>0</v>
      </c>
      <c r="S259" s="50">
        <f t="shared" si="1014"/>
        <v>0</v>
      </c>
      <c r="T259" s="48">
        <f t="shared" si="1014"/>
        <v>0</v>
      </c>
      <c r="U259" s="50">
        <f t="shared" ref="U259:AD259" si="1015">AR258</f>
        <v>11</v>
      </c>
      <c r="V259" s="50">
        <f t="shared" si="1015"/>
        <v>0</v>
      </c>
      <c r="W259" s="50">
        <f t="shared" si="1015"/>
        <v>0</v>
      </c>
      <c r="X259" s="50">
        <f t="shared" si="1015"/>
        <v>0</v>
      </c>
      <c r="Y259" s="50">
        <f t="shared" si="1015"/>
        <v>0</v>
      </c>
      <c r="Z259" s="50">
        <f t="shared" si="1015"/>
        <v>0</v>
      </c>
      <c r="AA259" s="50">
        <f t="shared" si="1015"/>
        <v>0</v>
      </c>
      <c r="AB259" s="50">
        <f t="shared" si="1015"/>
        <v>0</v>
      </c>
      <c r="AC259" s="50">
        <f t="shared" si="1015"/>
        <v>0</v>
      </c>
      <c r="AD259" s="48">
        <f t="shared" si="1015"/>
        <v>0</v>
      </c>
      <c r="AE259" s="51">
        <f t="shared" si="16"/>
        <v>34</v>
      </c>
      <c r="AF259" s="52">
        <f t="shared" si="17"/>
        <v>4</v>
      </c>
      <c r="AG259" s="49">
        <f t="shared" si="18"/>
        <v>1</v>
      </c>
      <c r="AH259" s="49">
        <f t="shared" ref="AH259:AQ259" si="1016">INT(AH$7 = $E259) * INDIRECT(ADDRESS($B$1 + $A259, $F$1))</f>
        <v>0</v>
      </c>
      <c r="AI259" s="8">
        <f t="shared" si="1016"/>
        <v>0</v>
      </c>
      <c r="AJ259" s="8">
        <f t="shared" si="1016"/>
        <v>0</v>
      </c>
      <c r="AK259" s="8">
        <f t="shared" si="1016"/>
        <v>0</v>
      </c>
      <c r="AL259" s="8">
        <f t="shared" si="1016"/>
        <v>1</v>
      </c>
      <c r="AM259" s="8">
        <f t="shared" si="1016"/>
        <v>0</v>
      </c>
      <c r="AN259" s="8">
        <f t="shared" si="1016"/>
        <v>0</v>
      </c>
      <c r="AO259" s="8">
        <f t="shared" si="1016"/>
        <v>0</v>
      </c>
      <c r="AP259" s="8">
        <f t="shared" si="1016"/>
        <v>0</v>
      </c>
      <c r="AQ259" s="51">
        <f t="shared" si="1016"/>
        <v>0</v>
      </c>
      <c r="AR259" s="8">
        <f t="shared" ref="AR259:BA259" si="1017">IF($D259 = "[", INT(AR$7 &lt;= $G259) * ($C259 + 1), U259)</f>
        <v>11</v>
      </c>
      <c r="AS259" s="8">
        <f t="shared" si="1017"/>
        <v>0</v>
      </c>
      <c r="AT259" s="8">
        <f t="shared" si="1017"/>
        <v>0</v>
      </c>
      <c r="AU259" s="8">
        <f t="shared" si="1017"/>
        <v>0</v>
      </c>
      <c r="AV259" s="8">
        <f t="shared" si="1017"/>
        <v>0</v>
      </c>
      <c r="AW259" s="8">
        <f t="shared" si="1017"/>
        <v>0</v>
      </c>
      <c r="AX259" s="8">
        <f t="shared" si="1017"/>
        <v>0</v>
      </c>
      <c r="AY259" s="8">
        <f t="shared" si="1017"/>
        <v>0</v>
      </c>
      <c r="AZ259" s="8">
        <f t="shared" si="1017"/>
        <v>0</v>
      </c>
      <c r="BA259" s="8">
        <f t="shared" si="1017"/>
        <v>0</v>
      </c>
      <c r="BB259" s="52">
        <f t="shared" si="21"/>
        <v>1</v>
      </c>
    </row>
    <row r="260">
      <c r="A260" s="53">
        <v>251.0</v>
      </c>
      <c r="B260" s="45" t="str">
        <f t="shared" si="5"/>
        <v/>
      </c>
      <c r="C260" s="46">
        <f t="shared" si="6"/>
        <v>34</v>
      </c>
      <c r="D260" s="47" t="str">
        <f t="shared" si="7"/>
        <v>+</v>
      </c>
      <c r="E260" s="46">
        <f t="shared" si="8"/>
        <v>4</v>
      </c>
      <c r="F260" s="48">
        <f t="shared" si="9"/>
        <v>78</v>
      </c>
      <c r="G260" s="46">
        <f t="shared" si="10"/>
        <v>1</v>
      </c>
      <c r="H260" s="48">
        <f t="shared" si="11"/>
        <v>0</v>
      </c>
      <c r="I260" s="49" t="str">
        <f t="shared" si="12"/>
        <v/>
      </c>
      <c r="J260" s="46" t="str">
        <f t="shared" si="13"/>
        <v/>
      </c>
      <c r="K260" s="46">
        <f t="shared" ref="K260:T260" si="1018">MOD(K259+AH259, 256)</f>
        <v>3</v>
      </c>
      <c r="L260" s="50">
        <f t="shared" si="1018"/>
        <v>8</v>
      </c>
      <c r="M260" s="50">
        <f t="shared" si="1018"/>
        <v>24</v>
      </c>
      <c r="N260" s="50">
        <f t="shared" si="1018"/>
        <v>56</v>
      </c>
      <c r="O260" s="50">
        <f t="shared" si="1018"/>
        <v>78</v>
      </c>
      <c r="P260" s="50">
        <f t="shared" si="1018"/>
        <v>0</v>
      </c>
      <c r="Q260" s="50">
        <f t="shared" si="1018"/>
        <v>0</v>
      </c>
      <c r="R260" s="50">
        <f t="shared" si="1018"/>
        <v>0</v>
      </c>
      <c r="S260" s="50">
        <f t="shared" si="1018"/>
        <v>0</v>
      </c>
      <c r="T260" s="48">
        <f t="shared" si="1018"/>
        <v>0</v>
      </c>
      <c r="U260" s="50">
        <f t="shared" ref="U260:AD260" si="1019">AR259</f>
        <v>11</v>
      </c>
      <c r="V260" s="50">
        <f t="shared" si="1019"/>
        <v>0</v>
      </c>
      <c r="W260" s="50">
        <f t="shared" si="1019"/>
        <v>0</v>
      </c>
      <c r="X260" s="50">
        <f t="shared" si="1019"/>
        <v>0</v>
      </c>
      <c r="Y260" s="50">
        <f t="shared" si="1019"/>
        <v>0</v>
      </c>
      <c r="Z260" s="50">
        <f t="shared" si="1019"/>
        <v>0</v>
      </c>
      <c r="AA260" s="50">
        <f t="shared" si="1019"/>
        <v>0</v>
      </c>
      <c r="AB260" s="50">
        <f t="shared" si="1019"/>
        <v>0</v>
      </c>
      <c r="AC260" s="50">
        <f t="shared" si="1019"/>
        <v>0</v>
      </c>
      <c r="AD260" s="48">
        <f t="shared" si="1019"/>
        <v>0</v>
      </c>
      <c r="AE260" s="51">
        <f t="shared" si="16"/>
        <v>35</v>
      </c>
      <c r="AF260" s="52">
        <f t="shared" si="17"/>
        <v>4</v>
      </c>
      <c r="AG260" s="49">
        <f t="shared" si="18"/>
        <v>1</v>
      </c>
      <c r="AH260" s="49">
        <f t="shared" ref="AH260:AQ260" si="1020">INT(AH$7 = $E260) * INDIRECT(ADDRESS($B$1 + $A260, $F$1))</f>
        <v>0</v>
      </c>
      <c r="AI260" s="8">
        <f t="shared" si="1020"/>
        <v>0</v>
      </c>
      <c r="AJ260" s="8">
        <f t="shared" si="1020"/>
        <v>0</v>
      </c>
      <c r="AK260" s="8">
        <f t="shared" si="1020"/>
        <v>0</v>
      </c>
      <c r="AL260" s="8">
        <f t="shared" si="1020"/>
        <v>1</v>
      </c>
      <c r="AM260" s="8">
        <f t="shared" si="1020"/>
        <v>0</v>
      </c>
      <c r="AN260" s="8">
        <f t="shared" si="1020"/>
        <v>0</v>
      </c>
      <c r="AO260" s="8">
        <f t="shared" si="1020"/>
        <v>0</v>
      </c>
      <c r="AP260" s="8">
        <f t="shared" si="1020"/>
        <v>0</v>
      </c>
      <c r="AQ260" s="51">
        <f t="shared" si="1020"/>
        <v>0</v>
      </c>
      <c r="AR260" s="8">
        <f t="shared" ref="AR260:BA260" si="1021">IF($D260 = "[", INT(AR$7 &lt;= $G260) * ($C260 + 1), U260)</f>
        <v>11</v>
      </c>
      <c r="AS260" s="8">
        <f t="shared" si="1021"/>
        <v>0</v>
      </c>
      <c r="AT260" s="8">
        <f t="shared" si="1021"/>
        <v>0</v>
      </c>
      <c r="AU260" s="8">
        <f t="shared" si="1021"/>
        <v>0</v>
      </c>
      <c r="AV260" s="8">
        <f t="shared" si="1021"/>
        <v>0</v>
      </c>
      <c r="AW260" s="8">
        <f t="shared" si="1021"/>
        <v>0</v>
      </c>
      <c r="AX260" s="8">
        <f t="shared" si="1021"/>
        <v>0</v>
      </c>
      <c r="AY260" s="8">
        <f t="shared" si="1021"/>
        <v>0</v>
      </c>
      <c r="AZ260" s="8">
        <f t="shared" si="1021"/>
        <v>0</v>
      </c>
      <c r="BA260" s="8">
        <f t="shared" si="1021"/>
        <v>0</v>
      </c>
      <c r="BB260" s="52">
        <f t="shared" si="21"/>
        <v>1</v>
      </c>
    </row>
    <row r="261">
      <c r="A261" s="53">
        <v>252.0</v>
      </c>
      <c r="B261" s="45" t="str">
        <f t="shared" si="5"/>
        <v/>
      </c>
      <c r="C261" s="46">
        <f t="shared" si="6"/>
        <v>35</v>
      </c>
      <c r="D261" s="47" t="str">
        <f t="shared" si="7"/>
        <v>+</v>
      </c>
      <c r="E261" s="46">
        <f t="shared" si="8"/>
        <v>4</v>
      </c>
      <c r="F261" s="48">
        <f t="shared" si="9"/>
        <v>79</v>
      </c>
      <c r="G261" s="46">
        <f t="shared" si="10"/>
        <v>1</v>
      </c>
      <c r="H261" s="48">
        <f t="shared" si="11"/>
        <v>0</v>
      </c>
      <c r="I261" s="49" t="str">
        <f t="shared" si="12"/>
        <v/>
      </c>
      <c r="J261" s="46" t="str">
        <f t="shared" si="13"/>
        <v/>
      </c>
      <c r="K261" s="46">
        <f t="shared" ref="K261:T261" si="1022">MOD(K260+AH260, 256)</f>
        <v>3</v>
      </c>
      <c r="L261" s="50">
        <f t="shared" si="1022"/>
        <v>8</v>
      </c>
      <c r="M261" s="50">
        <f t="shared" si="1022"/>
        <v>24</v>
      </c>
      <c r="N261" s="50">
        <f t="shared" si="1022"/>
        <v>56</v>
      </c>
      <c r="O261" s="50">
        <f t="shared" si="1022"/>
        <v>79</v>
      </c>
      <c r="P261" s="50">
        <f t="shared" si="1022"/>
        <v>0</v>
      </c>
      <c r="Q261" s="50">
        <f t="shared" si="1022"/>
        <v>0</v>
      </c>
      <c r="R261" s="50">
        <f t="shared" si="1022"/>
        <v>0</v>
      </c>
      <c r="S261" s="50">
        <f t="shared" si="1022"/>
        <v>0</v>
      </c>
      <c r="T261" s="48">
        <f t="shared" si="1022"/>
        <v>0</v>
      </c>
      <c r="U261" s="50">
        <f t="shared" ref="U261:AD261" si="1023">AR260</f>
        <v>11</v>
      </c>
      <c r="V261" s="50">
        <f t="shared" si="1023"/>
        <v>0</v>
      </c>
      <c r="W261" s="50">
        <f t="shared" si="1023"/>
        <v>0</v>
      </c>
      <c r="X261" s="50">
        <f t="shared" si="1023"/>
        <v>0</v>
      </c>
      <c r="Y261" s="50">
        <f t="shared" si="1023"/>
        <v>0</v>
      </c>
      <c r="Z261" s="50">
        <f t="shared" si="1023"/>
        <v>0</v>
      </c>
      <c r="AA261" s="50">
        <f t="shared" si="1023"/>
        <v>0</v>
      </c>
      <c r="AB261" s="50">
        <f t="shared" si="1023"/>
        <v>0</v>
      </c>
      <c r="AC261" s="50">
        <f t="shared" si="1023"/>
        <v>0</v>
      </c>
      <c r="AD261" s="48">
        <f t="shared" si="1023"/>
        <v>0</v>
      </c>
      <c r="AE261" s="51">
        <f t="shared" si="16"/>
        <v>36</v>
      </c>
      <c r="AF261" s="52">
        <f t="shared" si="17"/>
        <v>4</v>
      </c>
      <c r="AG261" s="49">
        <f t="shared" si="18"/>
        <v>1</v>
      </c>
      <c r="AH261" s="49">
        <f t="shared" ref="AH261:AQ261" si="1024">INT(AH$7 = $E261) * INDIRECT(ADDRESS($B$1 + $A261, $F$1))</f>
        <v>0</v>
      </c>
      <c r="AI261" s="8">
        <f t="shared" si="1024"/>
        <v>0</v>
      </c>
      <c r="AJ261" s="8">
        <f t="shared" si="1024"/>
        <v>0</v>
      </c>
      <c r="AK261" s="8">
        <f t="shared" si="1024"/>
        <v>0</v>
      </c>
      <c r="AL261" s="8">
        <f t="shared" si="1024"/>
        <v>1</v>
      </c>
      <c r="AM261" s="8">
        <f t="shared" si="1024"/>
        <v>0</v>
      </c>
      <c r="AN261" s="8">
        <f t="shared" si="1024"/>
        <v>0</v>
      </c>
      <c r="AO261" s="8">
        <f t="shared" si="1024"/>
        <v>0</v>
      </c>
      <c r="AP261" s="8">
        <f t="shared" si="1024"/>
        <v>0</v>
      </c>
      <c r="AQ261" s="51">
        <f t="shared" si="1024"/>
        <v>0</v>
      </c>
      <c r="AR261" s="8">
        <f t="shared" ref="AR261:BA261" si="1025">IF($D261 = "[", INT(AR$7 &lt;= $G261) * ($C261 + 1), U261)</f>
        <v>11</v>
      </c>
      <c r="AS261" s="8">
        <f t="shared" si="1025"/>
        <v>0</v>
      </c>
      <c r="AT261" s="8">
        <f t="shared" si="1025"/>
        <v>0</v>
      </c>
      <c r="AU261" s="8">
        <f t="shared" si="1025"/>
        <v>0</v>
      </c>
      <c r="AV261" s="8">
        <f t="shared" si="1025"/>
        <v>0</v>
      </c>
      <c r="AW261" s="8">
        <f t="shared" si="1025"/>
        <v>0</v>
      </c>
      <c r="AX261" s="8">
        <f t="shared" si="1025"/>
        <v>0</v>
      </c>
      <c r="AY261" s="8">
        <f t="shared" si="1025"/>
        <v>0</v>
      </c>
      <c r="AZ261" s="8">
        <f t="shared" si="1025"/>
        <v>0</v>
      </c>
      <c r="BA261" s="8">
        <f t="shared" si="1025"/>
        <v>0</v>
      </c>
      <c r="BB261" s="52">
        <f t="shared" si="21"/>
        <v>1</v>
      </c>
    </row>
    <row r="262">
      <c r="A262" s="53">
        <v>253.0</v>
      </c>
      <c r="B262" s="45" t="str">
        <f t="shared" si="5"/>
        <v/>
      </c>
      <c r="C262" s="46">
        <f t="shared" si="6"/>
        <v>36</v>
      </c>
      <c r="D262" s="47" t="str">
        <f t="shared" si="7"/>
        <v>&lt;</v>
      </c>
      <c r="E262" s="46">
        <f t="shared" si="8"/>
        <v>4</v>
      </c>
      <c r="F262" s="48">
        <f t="shared" si="9"/>
        <v>80</v>
      </c>
      <c r="G262" s="46">
        <f t="shared" si="10"/>
        <v>1</v>
      </c>
      <c r="H262" s="48">
        <f t="shared" si="11"/>
        <v>0</v>
      </c>
      <c r="I262" s="49" t="str">
        <f t="shared" si="12"/>
        <v/>
      </c>
      <c r="J262" s="46" t="str">
        <f t="shared" si="13"/>
        <v/>
      </c>
      <c r="K262" s="46">
        <f t="shared" ref="K262:T262" si="1026">MOD(K261+AH261, 256)</f>
        <v>3</v>
      </c>
      <c r="L262" s="50">
        <f t="shared" si="1026"/>
        <v>8</v>
      </c>
      <c r="M262" s="50">
        <f t="shared" si="1026"/>
        <v>24</v>
      </c>
      <c r="N262" s="50">
        <f t="shared" si="1026"/>
        <v>56</v>
      </c>
      <c r="O262" s="50">
        <f t="shared" si="1026"/>
        <v>80</v>
      </c>
      <c r="P262" s="50">
        <f t="shared" si="1026"/>
        <v>0</v>
      </c>
      <c r="Q262" s="50">
        <f t="shared" si="1026"/>
        <v>0</v>
      </c>
      <c r="R262" s="50">
        <f t="shared" si="1026"/>
        <v>0</v>
      </c>
      <c r="S262" s="50">
        <f t="shared" si="1026"/>
        <v>0</v>
      </c>
      <c r="T262" s="48">
        <f t="shared" si="1026"/>
        <v>0</v>
      </c>
      <c r="U262" s="50">
        <f t="shared" ref="U262:AD262" si="1027">AR261</f>
        <v>11</v>
      </c>
      <c r="V262" s="50">
        <f t="shared" si="1027"/>
        <v>0</v>
      </c>
      <c r="W262" s="50">
        <f t="shared" si="1027"/>
        <v>0</v>
      </c>
      <c r="X262" s="50">
        <f t="shared" si="1027"/>
        <v>0</v>
      </c>
      <c r="Y262" s="50">
        <f t="shared" si="1027"/>
        <v>0</v>
      </c>
      <c r="Z262" s="50">
        <f t="shared" si="1027"/>
        <v>0</v>
      </c>
      <c r="AA262" s="50">
        <f t="shared" si="1027"/>
        <v>0</v>
      </c>
      <c r="AB262" s="50">
        <f t="shared" si="1027"/>
        <v>0</v>
      </c>
      <c r="AC262" s="50">
        <f t="shared" si="1027"/>
        <v>0</v>
      </c>
      <c r="AD262" s="48">
        <f t="shared" si="1027"/>
        <v>0</v>
      </c>
      <c r="AE262" s="51">
        <f t="shared" si="16"/>
        <v>37</v>
      </c>
      <c r="AF262" s="52">
        <f t="shared" si="17"/>
        <v>3</v>
      </c>
      <c r="AG262" s="49">
        <f t="shared" si="18"/>
        <v>1</v>
      </c>
      <c r="AH262" s="49">
        <f t="shared" ref="AH262:AQ262" si="1028">INT(AH$7 = $E262) * INDIRECT(ADDRESS($B$1 + $A262, $F$1))</f>
        <v>0</v>
      </c>
      <c r="AI262" s="8">
        <f t="shared" si="1028"/>
        <v>0</v>
      </c>
      <c r="AJ262" s="8">
        <f t="shared" si="1028"/>
        <v>0</v>
      </c>
      <c r="AK262" s="8">
        <f t="shared" si="1028"/>
        <v>0</v>
      </c>
      <c r="AL262" s="8">
        <f t="shared" si="1028"/>
        <v>0</v>
      </c>
      <c r="AM262" s="8">
        <f t="shared" si="1028"/>
        <v>0</v>
      </c>
      <c r="AN262" s="8">
        <f t="shared" si="1028"/>
        <v>0</v>
      </c>
      <c r="AO262" s="8">
        <f t="shared" si="1028"/>
        <v>0</v>
      </c>
      <c r="AP262" s="8">
        <f t="shared" si="1028"/>
        <v>0</v>
      </c>
      <c r="AQ262" s="51">
        <f t="shared" si="1028"/>
        <v>0</v>
      </c>
      <c r="AR262" s="8">
        <f t="shared" ref="AR262:BA262" si="1029">IF($D262 = "[", INT(AR$7 &lt;= $G262) * ($C262 + 1), U262)</f>
        <v>11</v>
      </c>
      <c r="AS262" s="8">
        <f t="shared" si="1029"/>
        <v>0</v>
      </c>
      <c r="AT262" s="8">
        <f t="shared" si="1029"/>
        <v>0</v>
      </c>
      <c r="AU262" s="8">
        <f t="shared" si="1029"/>
        <v>0</v>
      </c>
      <c r="AV262" s="8">
        <f t="shared" si="1029"/>
        <v>0</v>
      </c>
      <c r="AW262" s="8">
        <f t="shared" si="1029"/>
        <v>0</v>
      </c>
      <c r="AX262" s="8">
        <f t="shared" si="1029"/>
        <v>0</v>
      </c>
      <c r="AY262" s="8">
        <f t="shared" si="1029"/>
        <v>0</v>
      </c>
      <c r="AZ262" s="8">
        <f t="shared" si="1029"/>
        <v>0</v>
      </c>
      <c r="BA262" s="8">
        <f t="shared" si="1029"/>
        <v>0</v>
      </c>
      <c r="BB262" s="52">
        <f t="shared" si="21"/>
        <v>0</v>
      </c>
    </row>
    <row r="263">
      <c r="A263" s="53">
        <v>254.0</v>
      </c>
      <c r="B263" s="45" t="str">
        <f t="shared" si="5"/>
        <v/>
      </c>
      <c r="C263" s="46">
        <f t="shared" si="6"/>
        <v>37</v>
      </c>
      <c r="D263" s="47" t="str">
        <f t="shared" si="7"/>
        <v>&lt;</v>
      </c>
      <c r="E263" s="46">
        <f t="shared" si="8"/>
        <v>3</v>
      </c>
      <c r="F263" s="48">
        <f t="shared" si="9"/>
        <v>56</v>
      </c>
      <c r="G263" s="46">
        <f t="shared" si="10"/>
        <v>1</v>
      </c>
      <c r="H263" s="48">
        <f t="shared" si="11"/>
        <v>0</v>
      </c>
      <c r="I263" s="49" t="str">
        <f t="shared" si="12"/>
        <v/>
      </c>
      <c r="J263" s="46" t="str">
        <f t="shared" si="13"/>
        <v/>
      </c>
      <c r="K263" s="46">
        <f t="shared" ref="K263:T263" si="1030">MOD(K262+AH262, 256)</f>
        <v>3</v>
      </c>
      <c r="L263" s="50">
        <f t="shared" si="1030"/>
        <v>8</v>
      </c>
      <c r="M263" s="50">
        <f t="shared" si="1030"/>
        <v>24</v>
      </c>
      <c r="N263" s="50">
        <f t="shared" si="1030"/>
        <v>56</v>
      </c>
      <c r="O263" s="50">
        <f t="shared" si="1030"/>
        <v>80</v>
      </c>
      <c r="P263" s="50">
        <f t="shared" si="1030"/>
        <v>0</v>
      </c>
      <c r="Q263" s="50">
        <f t="shared" si="1030"/>
        <v>0</v>
      </c>
      <c r="R263" s="50">
        <f t="shared" si="1030"/>
        <v>0</v>
      </c>
      <c r="S263" s="50">
        <f t="shared" si="1030"/>
        <v>0</v>
      </c>
      <c r="T263" s="48">
        <f t="shared" si="1030"/>
        <v>0</v>
      </c>
      <c r="U263" s="50">
        <f t="shared" ref="U263:AD263" si="1031">AR262</f>
        <v>11</v>
      </c>
      <c r="V263" s="50">
        <f t="shared" si="1031"/>
        <v>0</v>
      </c>
      <c r="W263" s="50">
        <f t="shared" si="1031"/>
        <v>0</v>
      </c>
      <c r="X263" s="50">
        <f t="shared" si="1031"/>
        <v>0</v>
      </c>
      <c r="Y263" s="50">
        <f t="shared" si="1031"/>
        <v>0</v>
      </c>
      <c r="Z263" s="50">
        <f t="shared" si="1031"/>
        <v>0</v>
      </c>
      <c r="AA263" s="50">
        <f t="shared" si="1031"/>
        <v>0</v>
      </c>
      <c r="AB263" s="50">
        <f t="shared" si="1031"/>
        <v>0</v>
      </c>
      <c r="AC263" s="50">
        <f t="shared" si="1031"/>
        <v>0</v>
      </c>
      <c r="AD263" s="48">
        <f t="shared" si="1031"/>
        <v>0</v>
      </c>
      <c r="AE263" s="51">
        <f t="shared" si="16"/>
        <v>38</v>
      </c>
      <c r="AF263" s="52">
        <f t="shared" si="17"/>
        <v>2</v>
      </c>
      <c r="AG263" s="49">
        <f t="shared" si="18"/>
        <v>1</v>
      </c>
      <c r="AH263" s="49">
        <f t="shared" ref="AH263:AQ263" si="1032">INT(AH$7 = $E263) * INDIRECT(ADDRESS($B$1 + $A263, $F$1))</f>
        <v>0</v>
      </c>
      <c r="AI263" s="8">
        <f t="shared" si="1032"/>
        <v>0</v>
      </c>
      <c r="AJ263" s="8">
        <f t="shared" si="1032"/>
        <v>0</v>
      </c>
      <c r="AK263" s="8">
        <f t="shared" si="1032"/>
        <v>0</v>
      </c>
      <c r="AL263" s="8">
        <f t="shared" si="1032"/>
        <v>0</v>
      </c>
      <c r="AM263" s="8">
        <f t="shared" si="1032"/>
        <v>0</v>
      </c>
      <c r="AN263" s="8">
        <f t="shared" si="1032"/>
        <v>0</v>
      </c>
      <c r="AO263" s="8">
        <f t="shared" si="1032"/>
        <v>0</v>
      </c>
      <c r="AP263" s="8">
        <f t="shared" si="1032"/>
        <v>0</v>
      </c>
      <c r="AQ263" s="51">
        <f t="shared" si="1032"/>
        <v>0</v>
      </c>
      <c r="AR263" s="8">
        <f t="shared" ref="AR263:BA263" si="1033">IF($D263 = "[", INT(AR$7 &lt;= $G263) * ($C263 + 1), U263)</f>
        <v>11</v>
      </c>
      <c r="AS263" s="8">
        <f t="shared" si="1033"/>
        <v>0</v>
      </c>
      <c r="AT263" s="8">
        <f t="shared" si="1033"/>
        <v>0</v>
      </c>
      <c r="AU263" s="8">
        <f t="shared" si="1033"/>
        <v>0</v>
      </c>
      <c r="AV263" s="8">
        <f t="shared" si="1033"/>
        <v>0</v>
      </c>
      <c r="AW263" s="8">
        <f t="shared" si="1033"/>
        <v>0</v>
      </c>
      <c r="AX263" s="8">
        <f t="shared" si="1033"/>
        <v>0</v>
      </c>
      <c r="AY263" s="8">
        <f t="shared" si="1033"/>
        <v>0</v>
      </c>
      <c r="AZ263" s="8">
        <f t="shared" si="1033"/>
        <v>0</v>
      </c>
      <c r="BA263" s="8">
        <f t="shared" si="1033"/>
        <v>0</v>
      </c>
      <c r="BB263" s="52">
        <f t="shared" si="21"/>
        <v>0</v>
      </c>
    </row>
    <row r="264">
      <c r="A264" s="53">
        <v>255.0</v>
      </c>
      <c r="B264" s="45" t="str">
        <f t="shared" si="5"/>
        <v/>
      </c>
      <c r="C264" s="46">
        <f t="shared" si="6"/>
        <v>38</v>
      </c>
      <c r="D264" s="47" t="str">
        <f t="shared" si="7"/>
        <v>&lt;</v>
      </c>
      <c r="E264" s="46">
        <f t="shared" si="8"/>
        <v>2</v>
      </c>
      <c r="F264" s="48">
        <f t="shared" si="9"/>
        <v>24</v>
      </c>
      <c r="G264" s="46">
        <f t="shared" si="10"/>
        <v>1</v>
      </c>
      <c r="H264" s="48">
        <f t="shared" si="11"/>
        <v>0</v>
      </c>
      <c r="I264" s="49" t="str">
        <f t="shared" si="12"/>
        <v/>
      </c>
      <c r="J264" s="46" t="str">
        <f t="shared" si="13"/>
        <v/>
      </c>
      <c r="K264" s="46">
        <f t="shared" ref="K264:T264" si="1034">MOD(K263+AH263, 256)</f>
        <v>3</v>
      </c>
      <c r="L264" s="50">
        <f t="shared" si="1034"/>
        <v>8</v>
      </c>
      <c r="M264" s="50">
        <f t="shared" si="1034"/>
        <v>24</v>
      </c>
      <c r="N264" s="50">
        <f t="shared" si="1034"/>
        <v>56</v>
      </c>
      <c r="O264" s="50">
        <f t="shared" si="1034"/>
        <v>80</v>
      </c>
      <c r="P264" s="50">
        <f t="shared" si="1034"/>
        <v>0</v>
      </c>
      <c r="Q264" s="50">
        <f t="shared" si="1034"/>
        <v>0</v>
      </c>
      <c r="R264" s="50">
        <f t="shared" si="1034"/>
        <v>0</v>
      </c>
      <c r="S264" s="50">
        <f t="shared" si="1034"/>
        <v>0</v>
      </c>
      <c r="T264" s="48">
        <f t="shared" si="1034"/>
        <v>0</v>
      </c>
      <c r="U264" s="50">
        <f t="shared" ref="U264:AD264" si="1035">AR263</f>
        <v>11</v>
      </c>
      <c r="V264" s="50">
        <f t="shared" si="1035"/>
        <v>0</v>
      </c>
      <c r="W264" s="50">
        <f t="shared" si="1035"/>
        <v>0</v>
      </c>
      <c r="X264" s="50">
        <f t="shared" si="1035"/>
        <v>0</v>
      </c>
      <c r="Y264" s="50">
        <f t="shared" si="1035"/>
        <v>0</v>
      </c>
      <c r="Z264" s="50">
        <f t="shared" si="1035"/>
        <v>0</v>
      </c>
      <c r="AA264" s="50">
        <f t="shared" si="1035"/>
        <v>0</v>
      </c>
      <c r="AB264" s="50">
        <f t="shared" si="1035"/>
        <v>0</v>
      </c>
      <c r="AC264" s="50">
        <f t="shared" si="1035"/>
        <v>0</v>
      </c>
      <c r="AD264" s="48">
        <f t="shared" si="1035"/>
        <v>0</v>
      </c>
      <c r="AE264" s="51">
        <f t="shared" si="16"/>
        <v>39</v>
      </c>
      <c r="AF264" s="52">
        <f t="shared" si="17"/>
        <v>1</v>
      </c>
      <c r="AG264" s="49">
        <f t="shared" si="18"/>
        <v>1</v>
      </c>
      <c r="AH264" s="49">
        <f t="shared" ref="AH264:AQ264" si="1036">INT(AH$7 = $E264) * INDIRECT(ADDRESS($B$1 + $A264, $F$1))</f>
        <v>0</v>
      </c>
      <c r="AI264" s="8">
        <f t="shared" si="1036"/>
        <v>0</v>
      </c>
      <c r="AJ264" s="8">
        <f t="shared" si="1036"/>
        <v>0</v>
      </c>
      <c r="AK264" s="8">
        <f t="shared" si="1036"/>
        <v>0</v>
      </c>
      <c r="AL264" s="8">
        <f t="shared" si="1036"/>
        <v>0</v>
      </c>
      <c r="AM264" s="8">
        <f t="shared" si="1036"/>
        <v>0</v>
      </c>
      <c r="AN264" s="8">
        <f t="shared" si="1036"/>
        <v>0</v>
      </c>
      <c r="AO264" s="8">
        <f t="shared" si="1036"/>
        <v>0</v>
      </c>
      <c r="AP264" s="8">
        <f t="shared" si="1036"/>
        <v>0</v>
      </c>
      <c r="AQ264" s="51">
        <f t="shared" si="1036"/>
        <v>0</v>
      </c>
      <c r="AR264" s="8">
        <f t="shared" ref="AR264:BA264" si="1037">IF($D264 = "[", INT(AR$7 &lt;= $G264) * ($C264 + 1), U264)</f>
        <v>11</v>
      </c>
      <c r="AS264" s="8">
        <f t="shared" si="1037"/>
        <v>0</v>
      </c>
      <c r="AT264" s="8">
        <f t="shared" si="1037"/>
        <v>0</v>
      </c>
      <c r="AU264" s="8">
        <f t="shared" si="1037"/>
        <v>0</v>
      </c>
      <c r="AV264" s="8">
        <f t="shared" si="1037"/>
        <v>0</v>
      </c>
      <c r="AW264" s="8">
        <f t="shared" si="1037"/>
        <v>0</v>
      </c>
      <c r="AX264" s="8">
        <f t="shared" si="1037"/>
        <v>0</v>
      </c>
      <c r="AY264" s="8">
        <f t="shared" si="1037"/>
        <v>0</v>
      </c>
      <c r="AZ264" s="8">
        <f t="shared" si="1037"/>
        <v>0</v>
      </c>
      <c r="BA264" s="8">
        <f t="shared" si="1037"/>
        <v>0</v>
      </c>
      <c r="BB264" s="52">
        <f t="shared" si="21"/>
        <v>0</v>
      </c>
    </row>
    <row r="265">
      <c r="A265" s="53">
        <v>256.0</v>
      </c>
      <c r="B265" s="45" t="str">
        <f t="shared" si="5"/>
        <v/>
      </c>
      <c r="C265" s="46">
        <f t="shared" si="6"/>
        <v>39</v>
      </c>
      <c r="D265" s="47" t="str">
        <f t="shared" si="7"/>
        <v>&lt;</v>
      </c>
      <c r="E265" s="46">
        <f t="shared" si="8"/>
        <v>1</v>
      </c>
      <c r="F265" s="48">
        <f t="shared" si="9"/>
        <v>8</v>
      </c>
      <c r="G265" s="46">
        <f t="shared" si="10"/>
        <v>1</v>
      </c>
      <c r="H265" s="48">
        <f t="shared" si="11"/>
        <v>0</v>
      </c>
      <c r="I265" s="49" t="str">
        <f t="shared" si="12"/>
        <v/>
      </c>
      <c r="J265" s="46" t="str">
        <f t="shared" si="13"/>
        <v/>
      </c>
      <c r="K265" s="46">
        <f t="shared" ref="K265:T265" si="1038">MOD(K264+AH264, 256)</f>
        <v>3</v>
      </c>
      <c r="L265" s="50">
        <f t="shared" si="1038"/>
        <v>8</v>
      </c>
      <c r="M265" s="50">
        <f t="shared" si="1038"/>
        <v>24</v>
      </c>
      <c r="N265" s="50">
        <f t="shared" si="1038"/>
        <v>56</v>
      </c>
      <c r="O265" s="50">
        <f t="shared" si="1038"/>
        <v>80</v>
      </c>
      <c r="P265" s="50">
        <f t="shared" si="1038"/>
        <v>0</v>
      </c>
      <c r="Q265" s="50">
        <f t="shared" si="1038"/>
        <v>0</v>
      </c>
      <c r="R265" s="50">
        <f t="shared" si="1038"/>
        <v>0</v>
      </c>
      <c r="S265" s="50">
        <f t="shared" si="1038"/>
        <v>0</v>
      </c>
      <c r="T265" s="48">
        <f t="shared" si="1038"/>
        <v>0</v>
      </c>
      <c r="U265" s="50">
        <f t="shared" ref="U265:AD265" si="1039">AR264</f>
        <v>11</v>
      </c>
      <c r="V265" s="50">
        <f t="shared" si="1039"/>
        <v>0</v>
      </c>
      <c r="W265" s="50">
        <f t="shared" si="1039"/>
        <v>0</v>
      </c>
      <c r="X265" s="50">
        <f t="shared" si="1039"/>
        <v>0</v>
      </c>
      <c r="Y265" s="50">
        <f t="shared" si="1039"/>
        <v>0</v>
      </c>
      <c r="Z265" s="50">
        <f t="shared" si="1039"/>
        <v>0</v>
      </c>
      <c r="AA265" s="50">
        <f t="shared" si="1039"/>
        <v>0</v>
      </c>
      <c r="AB265" s="50">
        <f t="shared" si="1039"/>
        <v>0</v>
      </c>
      <c r="AC265" s="50">
        <f t="shared" si="1039"/>
        <v>0</v>
      </c>
      <c r="AD265" s="48">
        <f t="shared" si="1039"/>
        <v>0</v>
      </c>
      <c r="AE265" s="51">
        <f t="shared" si="16"/>
        <v>40</v>
      </c>
      <c r="AF265" s="52">
        <f t="shared" si="17"/>
        <v>0</v>
      </c>
      <c r="AG265" s="49">
        <f t="shared" si="18"/>
        <v>1</v>
      </c>
      <c r="AH265" s="49">
        <f t="shared" ref="AH265:AQ265" si="1040">INT(AH$7 = $E265) * INDIRECT(ADDRESS($B$1 + $A265, $F$1))</f>
        <v>0</v>
      </c>
      <c r="AI265" s="8">
        <f t="shared" si="1040"/>
        <v>0</v>
      </c>
      <c r="AJ265" s="8">
        <f t="shared" si="1040"/>
        <v>0</v>
      </c>
      <c r="AK265" s="8">
        <f t="shared" si="1040"/>
        <v>0</v>
      </c>
      <c r="AL265" s="8">
        <f t="shared" si="1040"/>
        <v>0</v>
      </c>
      <c r="AM265" s="8">
        <f t="shared" si="1040"/>
        <v>0</v>
      </c>
      <c r="AN265" s="8">
        <f t="shared" si="1040"/>
        <v>0</v>
      </c>
      <c r="AO265" s="8">
        <f t="shared" si="1040"/>
        <v>0</v>
      </c>
      <c r="AP265" s="8">
        <f t="shared" si="1040"/>
        <v>0</v>
      </c>
      <c r="AQ265" s="51">
        <f t="shared" si="1040"/>
        <v>0</v>
      </c>
      <c r="AR265" s="8">
        <f t="shared" ref="AR265:BA265" si="1041">IF($D265 = "[", INT(AR$7 &lt;= $G265) * ($C265 + 1), U265)</f>
        <v>11</v>
      </c>
      <c r="AS265" s="8">
        <f t="shared" si="1041"/>
        <v>0</v>
      </c>
      <c r="AT265" s="8">
        <f t="shared" si="1041"/>
        <v>0</v>
      </c>
      <c r="AU265" s="8">
        <f t="shared" si="1041"/>
        <v>0</v>
      </c>
      <c r="AV265" s="8">
        <f t="shared" si="1041"/>
        <v>0</v>
      </c>
      <c r="AW265" s="8">
        <f t="shared" si="1041"/>
        <v>0</v>
      </c>
      <c r="AX265" s="8">
        <f t="shared" si="1041"/>
        <v>0</v>
      </c>
      <c r="AY265" s="8">
        <f t="shared" si="1041"/>
        <v>0</v>
      </c>
      <c r="AZ265" s="8">
        <f t="shared" si="1041"/>
        <v>0</v>
      </c>
      <c r="BA265" s="8">
        <f t="shared" si="1041"/>
        <v>0</v>
      </c>
      <c r="BB265" s="52">
        <f t="shared" si="21"/>
        <v>0</v>
      </c>
    </row>
    <row r="266">
      <c r="A266" s="53">
        <v>257.0</v>
      </c>
      <c r="B266" s="45" t="str">
        <f t="shared" si="5"/>
        <v/>
      </c>
      <c r="C266" s="46">
        <f t="shared" si="6"/>
        <v>40</v>
      </c>
      <c r="D266" s="47" t="str">
        <f t="shared" si="7"/>
        <v>-</v>
      </c>
      <c r="E266" s="46">
        <f t="shared" si="8"/>
        <v>0</v>
      </c>
      <c r="F266" s="48">
        <f t="shared" si="9"/>
        <v>3</v>
      </c>
      <c r="G266" s="46">
        <f t="shared" si="10"/>
        <v>1</v>
      </c>
      <c r="H266" s="48">
        <f t="shared" si="11"/>
        <v>0</v>
      </c>
      <c r="I266" s="49" t="str">
        <f t="shared" si="12"/>
        <v/>
      </c>
      <c r="J266" s="46" t="str">
        <f t="shared" si="13"/>
        <v/>
      </c>
      <c r="K266" s="46">
        <f t="shared" ref="K266:T266" si="1042">MOD(K265+AH265, 256)</f>
        <v>3</v>
      </c>
      <c r="L266" s="50">
        <f t="shared" si="1042"/>
        <v>8</v>
      </c>
      <c r="M266" s="50">
        <f t="shared" si="1042"/>
        <v>24</v>
      </c>
      <c r="N266" s="50">
        <f t="shared" si="1042"/>
        <v>56</v>
      </c>
      <c r="O266" s="50">
        <f t="shared" si="1042"/>
        <v>80</v>
      </c>
      <c r="P266" s="50">
        <f t="shared" si="1042"/>
        <v>0</v>
      </c>
      <c r="Q266" s="50">
        <f t="shared" si="1042"/>
        <v>0</v>
      </c>
      <c r="R266" s="50">
        <f t="shared" si="1042"/>
        <v>0</v>
      </c>
      <c r="S266" s="50">
        <f t="shared" si="1042"/>
        <v>0</v>
      </c>
      <c r="T266" s="48">
        <f t="shared" si="1042"/>
        <v>0</v>
      </c>
      <c r="U266" s="50">
        <f t="shared" ref="U266:AD266" si="1043">AR265</f>
        <v>11</v>
      </c>
      <c r="V266" s="50">
        <f t="shared" si="1043"/>
        <v>0</v>
      </c>
      <c r="W266" s="50">
        <f t="shared" si="1043"/>
        <v>0</v>
      </c>
      <c r="X266" s="50">
        <f t="shared" si="1043"/>
        <v>0</v>
      </c>
      <c r="Y266" s="50">
        <f t="shared" si="1043"/>
        <v>0</v>
      </c>
      <c r="Z266" s="50">
        <f t="shared" si="1043"/>
        <v>0</v>
      </c>
      <c r="AA266" s="50">
        <f t="shared" si="1043"/>
        <v>0</v>
      </c>
      <c r="AB266" s="50">
        <f t="shared" si="1043"/>
        <v>0</v>
      </c>
      <c r="AC266" s="50">
        <f t="shared" si="1043"/>
        <v>0</v>
      </c>
      <c r="AD266" s="48">
        <f t="shared" si="1043"/>
        <v>0</v>
      </c>
      <c r="AE266" s="51">
        <f t="shared" si="16"/>
        <v>41</v>
      </c>
      <c r="AF266" s="52">
        <f t="shared" si="17"/>
        <v>0</v>
      </c>
      <c r="AG266" s="49">
        <f t="shared" si="18"/>
        <v>1</v>
      </c>
      <c r="AH266" s="49">
        <f t="shared" ref="AH266:AQ266" si="1044">INT(AH$7 = $E266) * INDIRECT(ADDRESS($B$1 + $A266, $F$1))</f>
        <v>-1</v>
      </c>
      <c r="AI266" s="8">
        <f t="shared" si="1044"/>
        <v>0</v>
      </c>
      <c r="AJ266" s="8">
        <f t="shared" si="1044"/>
        <v>0</v>
      </c>
      <c r="AK266" s="8">
        <f t="shared" si="1044"/>
        <v>0</v>
      </c>
      <c r="AL266" s="8">
        <f t="shared" si="1044"/>
        <v>0</v>
      </c>
      <c r="AM266" s="8">
        <f t="shared" si="1044"/>
        <v>0</v>
      </c>
      <c r="AN266" s="8">
        <f t="shared" si="1044"/>
        <v>0</v>
      </c>
      <c r="AO266" s="8">
        <f t="shared" si="1044"/>
        <v>0</v>
      </c>
      <c r="AP266" s="8">
        <f t="shared" si="1044"/>
        <v>0</v>
      </c>
      <c r="AQ266" s="51">
        <f t="shared" si="1044"/>
        <v>0</v>
      </c>
      <c r="AR266" s="8">
        <f t="shared" ref="AR266:BA266" si="1045">IF($D266 = "[", INT(AR$7 &lt;= $G266) * ($C266 + 1), U266)</f>
        <v>11</v>
      </c>
      <c r="AS266" s="8">
        <f t="shared" si="1045"/>
        <v>0</v>
      </c>
      <c r="AT266" s="8">
        <f t="shared" si="1045"/>
        <v>0</v>
      </c>
      <c r="AU266" s="8">
        <f t="shared" si="1045"/>
        <v>0</v>
      </c>
      <c r="AV266" s="8">
        <f t="shared" si="1045"/>
        <v>0</v>
      </c>
      <c r="AW266" s="8">
        <f t="shared" si="1045"/>
        <v>0</v>
      </c>
      <c r="AX266" s="8">
        <f t="shared" si="1045"/>
        <v>0</v>
      </c>
      <c r="AY266" s="8">
        <f t="shared" si="1045"/>
        <v>0</v>
      </c>
      <c r="AZ266" s="8">
        <f t="shared" si="1045"/>
        <v>0</v>
      </c>
      <c r="BA266" s="8">
        <f t="shared" si="1045"/>
        <v>0</v>
      </c>
      <c r="BB266" s="52">
        <f t="shared" si="21"/>
        <v>-1</v>
      </c>
    </row>
    <row r="267">
      <c r="A267" s="53">
        <v>258.0</v>
      </c>
      <c r="B267" s="45" t="str">
        <f t="shared" si="5"/>
        <v/>
      </c>
      <c r="C267" s="46">
        <f t="shared" si="6"/>
        <v>41</v>
      </c>
      <c r="D267" s="47" t="str">
        <f t="shared" si="7"/>
        <v>]</v>
      </c>
      <c r="E267" s="46">
        <f t="shared" si="8"/>
        <v>0</v>
      </c>
      <c r="F267" s="48">
        <f t="shared" si="9"/>
        <v>2</v>
      </c>
      <c r="G267" s="46">
        <f t="shared" si="10"/>
        <v>1</v>
      </c>
      <c r="H267" s="48">
        <f t="shared" si="11"/>
        <v>0</v>
      </c>
      <c r="I267" s="49" t="str">
        <f t="shared" si="12"/>
        <v/>
      </c>
      <c r="J267" s="46" t="str">
        <f t="shared" si="13"/>
        <v/>
      </c>
      <c r="K267" s="46">
        <f t="shared" ref="K267:T267" si="1046">MOD(K266+AH266, 256)</f>
        <v>2</v>
      </c>
      <c r="L267" s="50">
        <f t="shared" si="1046"/>
        <v>8</v>
      </c>
      <c r="M267" s="50">
        <f t="shared" si="1046"/>
        <v>24</v>
      </c>
      <c r="N267" s="50">
        <f t="shared" si="1046"/>
        <v>56</v>
      </c>
      <c r="O267" s="50">
        <f t="shared" si="1046"/>
        <v>80</v>
      </c>
      <c r="P267" s="50">
        <f t="shared" si="1046"/>
        <v>0</v>
      </c>
      <c r="Q267" s="50">
        <f t="shared" si="1046"/>
        <v>0</v>
      </c>
      <c r="R267" s="50">
        <f t="shared" si="1046"/>
        <v>0</v>
      </c>
      <c r="S267" s="50">
        <f t="shared" si="1046"/>
        <v>0</v>
      </c>
      <c r="T267" s="48">
        <f t="shared" si="1046"/>
        <v>0</v>
      </c>
      <c r="U267" s="50">
        <f t="shared" ref="U267:AD267" si="1047">AR266</f>
        <v>11</v>
      </c>
      <c r="V267" s="50">
        <f t="shared" si="1047"/>
        <v>0</v>
      </c>
      <c r="W267" s="50">
        <f t="shared" si="1047"/>
        <v>0</v>
      </c>
      <c r="X267" s="50">
        <f t="shared" si="1047"/>
        <v>0</v>
      </c>
      <c r="Y267" s="50">
        <f t="shared" si="1047"/>
        <v>0</v>
      </c>
      <c r="Z267" s="50">
        <f t="shared" si="1047"/>
        <v>0</v>
      </c>
      <c r="AA267" s="50">
        <f t="shared" si="1047"/>
        <v>0</v>
      </c>
      <c r="AB267" s="50">
        <f t="shared" si="1047"/>
        <v>0</v>
      </c>
      <c r="AC267" s="50">
        <f t="shared" si="1047"/>
        <v>0</v>
      </c>
      <c r="AD267" s="48">
        <f t="shared" si="1047"/>
        <v>0</v>
      </c>
      <c r="AE267" s="51">
        <f t="shared" si="16"/>
        <v>11</v>
      </c>
      <c r="AF267" s="52">
        <f t="shared" si="17"/>
        <v>0</v>
      </c>
      <c r="AG267" s="49">
        <f t="shared" si="18"/>
        <v>1</v>
      </c>
      <c r="AH267" s="49">
        <f t="shared" ref="AH267:AQ267" si="1048">INT(AH$7 = $E267) * INDIRECT(ADDRESS($B$1 + $A267, $F$1))</f>
        <v>0</v>
      </c>
      <c r="AI267" s="8">
        <f t="shared" si="1048"/>
        <v>0</v>
      </c>
      <c r="AJ267" s="8">
        <f t="shared" si="1048"/>
        <v>0</v>
      </c>
      <c r="AK267" s="8">
        <f t="shared" si="1048"/>
        <v>0</v>
      </c>
      <c r="AL267" s="8">
        <f t="shared" si="1048"/>
        <v>0</v>
      </c>
      <c r="AM267" s="8">
        <f t="shared" si="1048"/>
        <v>0</v>
      </c>
      <c r="AN267" s="8">
        <f t="shared" si="1048"/>
        <v>0</v>
      </c>
      <c r="AO267" s="8">
        <f t="shared" si="1048"/>
        <v>0</v>
      </c>
      <c r="AP267" s="8">
        <f t="shared" si="1048"/>
        <v>0</v>
      </c>
      <c r="AQ267" s="51">
        <f t="shared" si="1048"/>
        <v>0</v>
      </c>
      <c r="AR267" s="8">
        <f t="shared" ref="AR267:BA267" si="1049">IF($D267 = "[", INT(AR$7 &lt;= $G267) * ($C267 + 1), U267)</f>
        <v>11</v>
      </c>
      <c r="AS267" s="8">
        <f t="shared" si="1049"/>
        <v>0</v>
      </c>
      <c r="AT267" s="8">
        <f t="shared" si="1049"/>
        <v>0</v>
      </c>
      <c r="AU267" s="8">
        <f t="shared" si="1049"/>
        <v>0</v>
      </c>
      <c r="AV267" s="8">
        <f t="shared" si="1049"/>
        <v>0</v>
      </c>
      <c r="AW267" s="8">
        <f t="shared" si="1049"/>
        <v>0</v>
      </c>
      <c r="AX267" s="8">
        <f t="shared" si="1049"/>
        <v>0</v>
      </c>
      <c r="AY267" s="8">
        <f t="shared" si="1049"/>
        <v>0</v>
      </c>
      <c r="AZ267" s="8">
        <f t="shared" si="1049"/>
        <v>0</v>
      </c>
      <c r="BA267" s="8">
        <f t="shared" si="1049"/>
        <v>0</v>
      </c>
      <c r="BB267" s="52">
        <f t="shared" si="21"/>
        <v>0</v>
      </c>
    </row>
    <row r="268">
      <c r="A268" s="53">
        <v>259.0</v>
      </c>
      <c r="B268" s="45" t="str">
        <f t="shared" si="5"/>
        <v/>
      </c>
      <c r="C268" s="46">
        <f t="shared" si="6"/>
        <v>11</v>
      </c>
      <c r="D268" s="47" t="str">
        <f t="shared" si="7"/>
        <v>&gt;</v>
      </c>
      <c r="E268" s="46">
        <f t="shared" si="8"/>
        <v>0</v>
      </c>
      <c r="F268" s="48">
        <f t="shared" si="9"/>
        <v>2</v>
      </c>
      <c r="G268" s="46">
        <f t="shared" si="10"/>
        <v>1</v>
      </c>
      <c r="H268" s="48">
        <f t="shared" si="11"/>
        <v>0</v>
      </c>
      <c r="I268" s="49" t="str">
        <f t="shared" si="12"/>
        <v/>
      </c>
      <c r="J268" s="46" t="str">
        <f t="shared" si="13"/>
        <v/>
      </c>
      <c r="K268" s="46">
        <f t="shared" ref="K268:T268" si="1050">MOD(K267+AH267, 256)</f>
        <v>2</v>
      </c>
      <c r="L268" s="50">
        <f t="shared" si="1050"/>
        <v>8</v>
      </c>
      <c r="M268" s="50">
        <f t="shared" si="1050"/>
        <v>24</v>
      </c>
      <c r="N268" s="50">
        <f t="shared" si="1050"/>
        <v>56</v>
      </c>
      <c r="O268" s="50">
        <f t="shared" si="1050"/>
        <v>80</v>
      </c>
      <c r="P268" s="50">
        <f t="shared" si="1050"/>
        <v>0</v>
      </c>
      <c r="Q268" s="50">
        <f t="shared" si="1050"/>
        <v>0</v>
      </c>
      <c r="R268" s="50">
        <f t="shared" si="1050"/>
        <v>0</v>
      </c>
      <c r="S268" s="50">
        <f t="shared" si="1050"/>
        <v>0</v>
      </c>
      <c r="T268" s="48">
        <f t="shared" si="1050"/>
        <v>0</v>
      </c>
      <c r="U268" s="50">
        <f t="shared" ref="U268:AD268" si="1051">AR267</f>
        <v>11</v>
      </c>
      <c r="V268" s="50">
        <f t="shared" si="1051"/>
        <v>0</v>
      </c>
      <c r="W268" s="50">
        <f t="shared" si="1051"/>
        <v>0</v>
      </c>
      <c r="X268" s="50">
        <f t="shared" si="1051"/>
        <v>0</v>
      </c>
      <c r="Y268" s="50">
        <f t="shared" si="1051"/>
        <v>0</v>
      </c>
      <c r="Z268" s="50">
        <f t="shared" si="1051"/>
        <v>0</v>
      </c>
      <c r="AA268" s="50">
        <f t="shared" si="1051"/>
        <v>0</v>
      </c>
      <c r="AB268" s="50">
        <f t="shared" si="1051"/>
        <v>0</v>
      </c>
      <c r="AC268" s="50">
        <f t="shared" si="1051"/>
        <v>0</v>
      </c>
      <c r="AD268" s="48">
        <f t="shared" si="1051"/>
        <v>0</v>
      </c>
      <c r="AE268" s="51">
        <f t="shared" si="16"/>
        <v>12</v>
      </c>
      <c r="AF268" s="52">
        <f t="shared" si="17"/>
        <v>1</v>
      </c>
      <c r="AG268" s="49">
        <f t="shared" si="18"/>
        <v>1</v>
      </c>
      <c r="AH268" s="49">
        <f t="shared" ref="AH268:AQ268" si="1052">INT(AH$7 = $E268) * INDIRECT(ADDRESS($B$1 + $A268, $F$1))</f>
        <v>0</v>
      </c>
      <c r="AI268" s="8">
        <f t="shared" si="1052"/>
        <v>0</v>
      </c>
      <c r="AJ268" s="8">
        <f t="shared" si="1052"/>
        <v>0</v>
      </c>
      <c r="AK268" s="8">
        <f t="shared" si="1052"/>
        <v>0</v>
      </c>
      <c r="AL268" s="8">
        <f t="shared" si="1052"/>
        <v>0</v>
      </c>
      <c r="AM268" s="8">
        <f t="shared" si="1052"/>
        <v>0</v>
      </c>
      <c r="AN268" s="8">
        <f t="shared" si="1052"/>
        <v>0</v>
      </c>
      <c r="AO268" s="8">
        <f t="shared" si="1052"/>
        <v>0</v>
      </c>
      <c r="AP268" s="8">
        <f t="shared" si="1052"/>
        <v>0</v>
      </c>
      <c r="AQ268" s="51">
        <f t="shared" si="1052"/>
        <v>0</v>
      </c>
      <c r="AR268" s="8">
        <f t="shared" ref="AR268:BA268" si="1053">IF($D268 = "[", INT(AR$7 &lt;= $G268) * ($C268 + 1), U268)</f>
        <v>11</v>
      </c>
      <c r="AS268" s="8">
        <f t="shared" si="1053"/>
        <v>0</v>
      </c>
      <c r="AT268" s="8">
        <f t="shared" si="1053"/>
        <v>0</v>
      </c>
      <c r="AU268" s="8">
        <f t="shared" si="1053"/>
        <v>0</v>
      </c>
      <c r="AV268" s="8">
        <f t="shared" si="1053"/>
        <v>0</v>
      </c>
      <c r="AW268" s="8">
        <f t="shared" si="1053"/>
        <v>0</v>
      </c>
      <c r="AX268" s="8">
        <f t="shared" si="1053"/>
        <v>0</v>
      </c>
      <c r="AY268" s="8">
        <f t="shared" si="1053"/>
        <v>0</v>
      </c>
      <c r="AZ268" s="8">
        <f t="shared" si="1053"/>
        <v>0</v>
      </c>
      <c r="BA268" s="8">
        <f t="shared" si="1053"/>
        <v>0</v>
      </c>
      <c r="BB268" s="52">
        <f t="shared" si="21"/>
        <v>0</v>
      </c>
    </row>
    <row r="269">
      <c r="A269" s="53">
        <v>260.0</v>
      </c>
      <c r="B269" s="45" t="str">
        <f t="shared" si="5"/>
        <v/>
      </c>
      <c r="C269" s="46">
        <f t="shared" si="6"/>
        <v>12</v>
      </c>
      <c r="D269" s="47" t="str">
        <f t="shared" si="7"/>
        <v>+</v>
      </c>
      <c r="E269" s="46">
        <f t="shared" si="8"/>
        <v>1</v>
      </c>
      <c r="F269" s="48">
        <f t="shared" si="9"/>
        <v>8</v>
      </c>
      <c r="G269" s="46">
        <f t="shared" si="10"/>
        <v>1</v>
      </c>
      <c r="H269" s="48">
        <f t="shared" si="11"/>
        <v>0</v>
      </c>
      <c r="I269" s="49" t="str">
        <f t="shared" si="12"/>
        <v/>
      </c>
      <c r="J269" s="46" t="str">
        <f t="shared" si="13"/>
        <v/>
      </c>
      <c r="K269" s="46">
        <f t="shared" ref="K269:T269" si="1054">MOD(K268+AH268, 256)</f>
        <v>2</v>
      </c>
      <c r="L269" s="50">
        <f t="shared" si="1054"/>
        <v>8</v>
      </c>
      <c r="M269" s="50">
        <f t="shared" si="1054"/>
        <v>24</v>
      </c>
      <c r="N269" s="50">
        <f t="shared" si="1054"/>
        <v>56</v>
      </c>
      <c r="O269" s="50">
        <f t="shared" si="1054"/>
        <v>80</v>
      </c>
      <c r="P269" s="50">
        <f t="shared" si="1054"/>
        <v>0</v>
      </c>
      <c r="Q269" s="50">
        <f t="shared" si="1054"/>
        <v>0</v>
      </c>
      <c r="R269" s="50">
        <f t="shared" si="1054"/>
        <v>0</v>
      </c>
      <c r="S269" s="50">
        <f t="shared" si="1054"/>
        <v>0</v>
      </c>
      <c r="T269" s="48">
        <f t="shared" si="1054"/>
        <v>0</v>
      </c>
      <c r="U269" s="50">
        <f t="shared" ref="U269:AD269" si="1055">AR268</f>
        <v>11</v>
      </c>
      <c r="V269" s="50">
        <f t="shared" si="1055"/>
        <v>0</v>
      </c>
      <c r="W269" s="50">
        <f t="shared" si="1055"/>
        <v>0</v>
      </c>
      <c r="X269" s="50">
        <f t="shared" si="1055"/>
        <v>0</v>
      </c>
      <c r="Y269" s="50">
        <f t="shared" si="1055"/>
        <v>0</v>
      </c>
      <c r="Z269" s="50">
        <f t="shared" si="1055"/>
        <v>0</v>
      </c>
      <c r="AA269" s="50">
        <f t="shared" si="1055"/>
        <v>0</v>
      </c>
      <c r="AB269" s="50">
        <f t="shared" si="1055"/>
        <v>0</v>
      </c>
      <c r="AC269" s="50">
        <f t="shared" si="1055"/>
        <v>0</v>
      </c>
      <c r="AD269" s="48">
        <f t="shared" si="1055"/>
        <v>0</v>
      </c>
      <c r="AE269" s="51">
        <f t="shared" si="16"/>
        <v>13</v>
      </c>
      <c r="AF269" s="52">
        <f t="shared" si="17"/>
        <v>1</v>
      </c>
      <c r="AG269" s="49">
        <f t="shared" si="18"/>
        <v>1</v>
      </c>
      <c r="AH269" s="49">
        <f t="shared" ref="AH269:AQ269" si="1056">INT(AH$7 = $E269) * INDIRECT(ADDRESS($B$1 + $A269, $F$1))</f>
        <v>0</v>
      </c>
      <c r="AI269" s="8">
        <f t="shared" si="1056"/>
        <v>1</v>
      </c>
      <c r="AJ269" s="8">
        <f t="shared" si="1056"/>
        <v>0</v>
      </c>
      <c r="AK269" s="8">
        <f t="shared" si="1056"/>
        <v>0</v>
      </c>
      <c r="AL269" s="8">
        <f t="shared" si="1056"/>
        <v>0</v>
      </c>
      <c r="AM269" s="8">
        <f t="shared" si="1056"/>
        <v>0</v>
      </c>
      <c r="AN269" s="8">
        <f t="shared" si="1056"/>
        <v>0</v>
      </c>
      <c r="AO269" s="8">
        <f t="shared" si="1056"/>
        <v>0</v>
      </c>
      <c r="AP269" s="8">
        <f t="shared" si="1056"/>
        <v>0</v>
      </c>
      <c r="AQ269" s="51">
        <f t="shared" si="1056"/>
        <v>0</v>
      </c>
      <c r="AR269" s="8">
        <f t="shared" ref="AR269:BA269" si="1057">IF($D269 = "[", INT(AR$7 &lt;= $G269) * ($C269 + 1), U269)</f>
        <v>11</v>
      </c>
      <c r="AS269" s="8">
        <f t="shared" si="1057"/>
        <v>0</v>
      </c>
      <c r="AT269" s="8">
        <f t="shared" si="1057"/>
        <v>0</v>
      </c>
      <c r="AU269" s="8">
        <f t="shared" si="1057"/>
        <v>0</v>
      </c>
      <c r="AV269" s="8">
        <f t="shared" si="1057"/>
        <v>0</v>
      </c>
      <c r="AW269" s="8">
        <f t="shared" si="1057"/>
        <v>0</v>
      </c>
      <c r="AX269" s="8">
        <f t="shared" si="1057"/>
        <v>0</v>
      </c>
      <c r="AY269" s="8">
        <f t="shared" si="1057"/>
        <v>0</v>
      </c>
      <c r="AZ269" s="8">
        <f t="shared" si="1057"/>
        <v>0</v>
      </c>
      <c r="BA269" s="8">
        <f t="shared" si="1057"/>
        <v>0</v>
      </c>
      <c r="BB269" s="52">
        <f t="shared" si="21"/>
        <v>1</v>
      </c>
    </row>
    <row r="270">
      <c r="A270" s="53">
        <v>261.0</v>
      </c>
      <c r="B270" s="45" t="str">
        <f t="shared" si="5"/>
        <v/>
      </c>
      <c r="C270" s="46">
        <f t="shared" si="6"/>
        <v>13</v>
      </c>
      <c r="D270" s="47" t="str">
        <f t="shared" si="7"/>
        <v>&gt;</v>
      </c>
      <c r="E270" s="46">
        <f t="shared" si="8"/>
        <v>1</v>
      </c>
      <c r="F270" s="48">
        <f t="shared" si="9"/>
        <v>9</v>
      </c>
      <c r="G270" s="46">
        <f t="shared" si="10"/>
        <v>1</v>
      </c>
      <c r="H270" s="48">
        <f t="shared" si="11"/>
        <v>0</v>
      </c>
      <c r="I270" s="49" t="str">
        <f t="shared" si="12"/>
        <v/>
      </c>
      <c r="J270" s="46" t="str">
        <f t="shared" si="13"/>
        <v/>
      </c>
      <c r="K270" s="46">
        <f t="shared" ref="K270:T270" si="1058">MOD(K269+AH269, 256)</f>
        <v>2</v>
      </c>
      <c r="L270" s="50">
        <f t="shared" si="1058"/>
        <v>9</v>
      </c>
      <c r="M270" s="50">
        <f t="shared" si="1058"/>
        <v>24</v>
      </c>
      <c r="N270" s="50">
        <f t="shared" si="1058"/>
        <v>56</v>
      </c>
      <c r="O270" s="50">
        <f t="shared" si="1058"/>
        <v>80</v>
      </c>
      <c r="P270" s="50">
        <f t="shared" si="1058"/>
        <v>0</v>
      </c>
      <c r="Q270" s="50">
        <f t="shared" si="1058"/>
        <v>0</v>
      </c>
      <c r="R270" s="50">
        <f t="shared" si="1058"/>
        <v>0</v>
      </c>
      <c r="S270" s="50">
        <f t="shared" si="1058"/>
        <v>0</v>
      </c>
      <c r="T270" s="48">
        <f t="shared" si="1058"/>
        <v>0</v>
      </c>
      <c r="U270" s="50">
        <f t="shared" ref="U270:AD270" si="1059">AR269</f>
        <v>11</v>
      </c>
      <c r="V270" s="50">
        <f t="shared" si="1059"/>
        <v>0</v>
      </c>
      <c r="W270" s="50">
        <f t="shared" si="1059"/>
        <v>0</v>
      </c>
      <c r="X270" s="50">
        <f t="shared" si="1059"/>
        <v>0</v>
      </c>
      <c r="Y270" s="50">
        <f t="shared" si="1059"/>
        <v>0</v>
      </c>
      <c r="Z270" s="50">
        <f t="shared" si="1059"/>
        <v>0</v>
      </c>
      <c r="AA270" s="50">
        <f t="shared" si="1059"/>
        <v>0</v>
      </c>
      <c r="AB270" s="50">
        <f t="shared" si="1059"/>
        <v>0</v>
      </c>
      <c r="AC270" s="50">
        <f t="shared" si="1059"/>
        <v>0</v>
      </c>
      <c r="AD270" s="48">
        <f t="shared" si="1059"/>
        <v>0</v>
      </c>
      <c r="AE270" s="51">
        <f t="shared" si="16"/>
        <v>14</v>
      </c>
      <c r="AF270" s="52">
        <f t="shared" si="17"/>
        <v>2</v>
      </c>
      <c r="AG270" s="49">
        <f t="shared" si="18"/>
        <v>1</v>
      </c>
      <c r="AH270" s="49">
        <f t="shared" ref="AH270:AQ270" si="1060">INT(AH$7 = $E270) * INDIRECT(ADDRESS($B$1 + $A270, $F$1))</f>
        <v>0</v>
      </c>
      <c r="AI270" s="8">
        <f t="shared" si="1060"/>
        <v>0</v>
      </c>
      <c r="AJ270" s="8">
        <f t="shared" si="1060"/>
        <v>0</v>
      </c>
      <c r="AK270" s="8">
        <f t="shared" si="1060"/>
        <v>0</v>
      </c>
      <c r="AL270" s="8">
        <f t="shared" si="1060"/>
        <v>0</v>
      </c>
      <c r="AM270" s="8">
        <f t="shared" si="1060"/>
        <v>0</v>
      </c>
      <c r="AN270" s="8">
        <f t="shared" si="1060"/>
        <v>0</v>
      </c>
      <c r="AO270" s="8">
        <f t="shared" si="1060"/>
        <v>0</v>
      </c>
      <c r="AP270" s="8">
        <f t="shared" si="1060"/>
        <v>0</v>
      </c>
      <c r="AQ270" s="51">
        <f t="shared" si="1060"/>
        <v>0</v>
      </c>
      <c r="AR270" s="8">
        <f t="shared" ref="AR270:BA270" si="1061">IF($D270 = "[", INT(AR$7 &lt;= $G270) * ($C270 + 1), U270)</f>
        <v>11</v>
      </c>
      <c r="AS270" s="8">
        <f t="shared" si="1061"/>
        <v>0</v>
      </c>
      <c r="AT270" s="8">
        <f t="shared" si="1061"/>
        <v>0</v>
      </c>
      <c r="AU270" s="8">
        <f t="shared" si="1061"/>
        <v>0</v>
      </c>
      <c r="AV270" s="8">
        <f t="shared" si="1061"/>
        <v>0</v>
      </c>
      <c r="AW270" s="8">
        <f t="shared" si="1061"/>
        <v>0</v>
      </c>
      <c r="AX270" s="8">
        <f t="shared" si="1061"/>
        <v>0</v>
      </c>
      <c r="AY270" s="8">
        <f t="shared" si="1061"/>
        <v>0</v>
      </c>
      <c r="AZ270" s="8">
        <f t="shared" si="1061"/>
        <v>0</v>
      </c>
      <c r="BA270" s="8">
        <f t="shared" si="1061"/>
        <v>0</v>
      </c>
      <c r="BB270" s="52">
        <f t="shared" si="21"/>
        <v>0</v>
      </c>
    </row>
    <row r="271">
      <c r="A271" s="53">
        <v>262.0</v>
      </c>
      <c r="B271" s="45" t="str">
        <f t="shared" si="5"/>
        <v/>
      </c>
      <c r="C271" s="46">
        <f t="shared" si="6"/>
        <v>14</v>
      </c>
      <c r="D271" s="47" t="str">
        <f t="shared" si="7"/>
        <v>+</v>
      </c>
      <c r="E271" s="46">
        <f t="shared" si="8"/>
        <v>2</v>
      </c>
      <c r="F271" s="48">
        <f t="shared" si="9"/>
        <v>24</v>
      </c>
      <c r="G271" s="46">
        <f t="shared" si="10"/>
        <v>1</v>
      </c>
      <c r="H271" s="48">
        <f t="shared" si="11"/>
        <v>0</v>
      </c>
      <c r="I271" s="49" t="str">
        <f t="shared" si="12"/>
        <v/>
      </c>
      <c r="J271" s="46" t="str">
        <f t="shared" si="13"/>
        <v/>
      </c>
      <c r="K271" s="46">
        <f t="shared" ref="K271:T271" si="1062">MOD(K270+AH270, 256)</f>
        <v>2</v>
      </c>
      <c r="L271" s="50">
        <f t="shared" si="1062"/>
        <v>9</v>
      </c>
      <c r="M271" s="50">
        <f t="shared" si="1062"/>
        <v>24</v>
      </c>
      <c r="N271" s="50">
        <f t="shared" si="1062"/>
        <v>56</v>
      </c>
      <c r="O271" s="50">
        <f t="shared" si="1062"/>
        <v>80</v>
      </c>
      <c r="P271" s="50">
        <f t="shared" si="1062"/>
        <v>0</v>
      </c>
      <c r="Q271" s="50">
        <f t="shared" si="1062"/>
        <v>0</v>
      </c>
      <c r="R271" s="50">
        <f t="shared" si="1062"/>
        <v>0</v>
      </c>
      <c r="S271" s="50">
        <f t="shared" si="1062"/>
        <v>0</v>
      </c>
      <c r="T271" s="48">
        <f t="shared" si="1062"/>
        <v>0</v>
      </c>
      <c r="U271" s="50">
        <f t="shared" ref="U271:AD271" si="1063">AR270</f>
        <v>11</v>
      </c>
      <c r="V271" s="50">
        <f t="shared" si="1063"/>
        <v>0</v>
      </c>
      <c r="W271" s="50">
        <f t="shared" si="1063"/>
        <v>0</v>
      </c>
      <c r="X271" s="50">
        <f t="shared" si="1063"/>
        <v>0</v>
      </c>
      <c r="Y271" s="50">
        <f t="shared" si="1063"/>
        <v>0</v>
      </c>
      <c r="Z271" s="50">
        <f t="shared" si="1063"/>
        <v>0</v>
      </c>
      <c r="AA271" s="50">
        <f t="shared" si="1063"/>
        <v>0</v>
      </c>
      <c r="AB271" s="50">
        <f t="shared" si="1063"/>
        <v>0</v>
      </c>
      <c r="AC271" s="50">
        <f t="shared" si="1063"/>
        <v>0</v>
      </c>
      <c r="AD271" s="48">
        <f t="shared" si="1063"/>
        <v>0</v>
      </c>
      <c r="AE271" s="51">
        <f t="shared" si="16"/>
        <v>15</v>
      </c>
      <c r="AF271" s="52">
        <f t="shared" si="17"/>
        <v>2</v>
      </c>
      <c r="AG271" s="49">
        <f t="shared" si="18"/>
        <v>1</v>
      </c>
      <c r="AH271" s="49">
        <f t="shared" ref="AH271:AQ271" si="1064">INT(AH$7 = $E271) * INDIRECT(ADDRESS($B$1 + $A271, $F$1))</f>
        <v>0</v>
      </c>
      <c r="AI271" s="8">
        <f t="shared" si="1064"/>
        <v>0</v>
      </c>
      <c r="AJ271" s="8">
        <f t="shared" si="1064"/>
        <v>1</v>
      </c>
      <c r="AK271" s="8">
        <f t="shared" si="1064"/>
        <v>0</v>
      </c>
      <c r="AL271" s="8">
        <f t="shared" si="1064"/>
        <v>0</v>
      </c>
      <c r="AM271" s="8">
        <f t="shared" si="1064"/>
        <v>0</v>
      </c>
      <c r="AN271" s="8">
        <f t="shared" si="1064"/>
        <v>0</v>
      </c>
      <c r="AO271" s="8">
        <f t="shared" si="1064"/>
        <v>0</v>
      </c>
      <c r="AP271" s="8">
        <f t="shared" si="1064"/>
        <v>0</v>
      </c>
      <c r="AQ271" s="51">
        <f t="shared" si="1064"/>
        <v>0</v>
      </c>
      <c r="AR271" s="8">
        <f t="shared" ref="AR271:BA271" si="1065">IF($D271 = "[", INT(AR$7 &lt;= $G271) * ($C271 + 1), U271)</f>
        <v>11</v>
      </c>
      <c r="AS271" s="8">
        <f t="shared" si="1065"/>
        <v>0</v>
      </c>
      <c r="AT271" s="8">
        <f t="shared" si="1065"/>
        <v>0</v>
      </c>
      <c r="AU271" s="8">
        <f t="shared" si="1065"/>
        <v>0</v>
      </c>
      <c r="AV271" s="8">
        <f t="shared" si="1065"/>
        <v>0</v>
      </c>
      <c r="AW271" s="8">
        <f t="shared" si="1065"/>
        <v>0</v>
      </c>
      <c r="AX271" s="8">
        <f t="shared" si="1065"/>
        <v>0</v>
      </c>
      <c r="AY271" s="8">
        <f t="shared" si="1065"/>
        <v>0</v>
      </c>
      <c r="AZ271" s="8">
        <f t="shared" si="1065"/>
        <v>0</v>
      </c>
      <c r="BA271" s="8">
        <f t="shared" si="1065"/>
        <v>0</v>
      </c>
      <c r="BB271" s="52">
        <f t="shared" si="21"/>
        <v>1</v>
      </c>
    </row>
    <row r="272">
      <c r="A272" s="53">
        <v>263.0</v>
      </c>
      <c r="B272" s="45" t="str">
        <f t="shared" si="5"/>
        <v/>
      </c>
      <c r="C272" s="46">
        <f t="shared" si="6"/>
        <v>15</v>
      </c>
      <c r="D272" s="47" t="str">
        <f t="shared" si="7"/>
        <v>+</v>
      </c>
      <c r="E272" s="46">
        <f t="shared" si="8"/>
        <v>2</v>
      </c>
      <c r="F272" s="48">
        <f t="shared" si="9"/>
        <v>25</v>
      </c>
      <c r="G272" s="46">
        <f t="shared" si="10"/>
        <v>1</v>
      </c>
      <c r="H272" s="48">
        <f t="shared" si="11"/>
        <v>0</v>
      </c>
      <c r="I272" s="49" t="str">
        <f t="shared" si="12"/>
        <v/>
      </c>
      <c r="J272" s="46" t="str">
        <f t="shared" si="13"/>
        <v/>
      </c>
      <c r="K272" s="46">
        <f t="shared" ref="K272:T272" si="1066">MOD(K271+AH271, 256)</f>
        <v>2</v>
      </c>
      <c r="L272" s="50">
        <f t="shared" si="1066"/>
        <v>9</v>
      </c>
      <c r="M272" s="50">
        <f t="shared" si="1066"/>
        <v>25</v>
      </c>
      <c r="N272" s="50">
        <f t="shared" si="1066"/>
        <v>56</v>
      </c>
      <c r="O272" s="50">
        <f t="shared" si="1066"/>
        <v>80</v>
      </c>
      <c r="P272" s="50">
        <f t="shared" si="1066"/>
        <v>0</v>
      </c>
      <c r="Q272" s="50">
        <f t="shared" si="1066"/>
        <v>0</v>
      </c>
      <c r="R272" s="50">
        <f t="shared" si="1066"/>
        <v>0</v>
      </c>
      <c r="S272" s="50">
        <f t="shared" si="1066"/>
        <v>0</v>
      </c>
      <c r="T272" s="48">
        <f t="shared" si="1066"/>
        <v>0</v>
      </c>
      <c r="U272" s="50">
        <f t="shared" ref="U272:AD272" si="1067">AR271</f>
        <v>11</v>
      </c>
      <c r="V272" s="50">
        <f t="shared" si="1067"/>
        <v>0</v>
      </c>
      <c r="W272" s="50">
        <f t="shared" si="1067"/>
        <v>0</v>
      </c>
      <c r="X272" s="50">
        <f t="shared" si="1067"/>
        <v>0</v>
      </c>
      <c r="Y272" s="50">
        <f t="shared" si="1067"/>
        <v>0</v>
      </c>
      <c r="Z272" s="50">
        <f t="shared" si="1067"/>
        <v>0</v>
      </c>
      <c r="AA272" s="50">
        <f t="shared" si="1067"/>
        <v>0</v>
      </c>
      <c r="AB272" s="50">
        <f t="shared" si="1067"/>
        <v>0</v>
      </c>
      <c r="AC272" s="50">
        <f t="shared" si="1067"/>
        <v>0</v>
      </c>
      <c r="AD272" s="48">
        <f t="shared" si="1067"/>
        <v>0</v>
      </c>
      <c r="AE272" s="51">
        <f t="shared" si="16"/>
        <v>16</v>
      </c>
      <c r="AF272" s="52">
        <f t="shared" si="17"/>
        <v>2</v>
      </c>
      <c r="AG272" s="49">
        <f t="shared" si="18"/>
        <v>1</v>
      </c>
      <c r="AH272" s="49">
        <f t="shared" ref="AH272:AQ272" si="1068">INT(AH$7 = $E272) * INDIRECT(ADDRESS($B$1 + $A272, $F$1))</f>
        <v>0</v>
      </c>
      <c r="AI272" s="8">
        <f t="shared" si="1068"/>
        <v>0</v>
      </c>
      <c r="AJ272" s="8">
        <f t="shared" si="1068"/>
        <v>1</v>
      </c>
      <c r="AK272" s="8">
        <f t="shared" si="1068"/>
        <v>0</v>
      </c>
      <c r="AL272" s="8">
        <f t="shared" si="1068"/>
        <v>0</v>
      </c>
      <c r="AM272" s="8">
        <f t="shared" si="1068"/>
        <v>0</v>
      </c>
      <c r="AN272" s="8">
        <f t="shared" si="1068"/>
        <v>0</v>
      </c>
      <c r="AO272" s="8">
        <f t="shared" si="1068"/>
        <v>0</v>
      </c>
      <c r="AP272" s="8">
        <f t="shared" si="1068"/>
        <v>0</v>
      </c>
      <c r="AQ272" s="51">
        <f t="shared" si="1068"/>
        <v>0</v>
      </c>
      <c r="AR272" s="8">
        <f t="shared" ref="AR272:BA272" si="1069">IF($D272 = "[", INT(AR$7 &lt;= $G272) * ($C272 + 1), U272)</f>
        <v>11</v>
      </c>
      <c r="AS272" s="8">
        <f t="shared" si="1069"/>
        <v>0</v>
      </c>
      <c r="AT272" s="8">
        <f t="shared" si="1069"/>
        <v>0</v>
      </c>
      <c r="AU272" s="8">
        <f t="shared" si="1069"/>
        <v>0</v>
      </c>
      <c r="AV272" s="8">
        <f t="shared" si="1069"/>
        <v>0</v>
      </c>
      <c r="AW272" s="8">
        <f t="shared" si="1069"/>
        <v>0</v>
      </c>
      <c r="AX272" s="8">
        <f t="shared" si="1069"/>
        <v>0</v>
      </c>
      <c r="AY272" s="8">
        <f t="shared" si="1069"/>
        <v>0</v>
      </c>
      <c r="AZ272" s="8">
        <f t="shared" si="1069"/>
        <v>0</v>
      </c>
      <c r="BA272" s="8">
        <f t="shared" si="1069"/>
        <v>0</v>
      </c>
      <c r="BB272" s="52">
        <f t="shared" si="21"/>
        <v>1</v>
      </c>
    </row>
    <row r="273">
      <c r="A273" s="53">
        <v>264.0</v>
      </c>
      <c r="B273" s="45" t="str">
        <f t="shared" si="5"/>
        <v/>
      </c>
      <c r="C273" s="46">
        <f t="shared" si="6"/>
        <v>16</v>
      </c>
      <c r="D273" s="47" t="str">
        <f t="shared" si="7"/>
        <v>+</v>
      </c>
      <c r="E273" s="46">
        <f t="shared" si="8"/>
        <v>2</v>
      </c>
      <c r="F273" s="48">
        <f t="shared" si="9"/>
        <v>26</v>
      </c>
      <c r="G273" s="46">
        <f t="shared" si="10"/>
        <v>1</v>
      </c>
      <c r="H273" s="48">
        <f t="shared" si="11"/>
        <v>0</v>
      </c>
      <c r="I273" s="49" t="str">
        <f t="shared" si="12"/>
        <v/>
      </c>
      <c r="J273" s="46" t="str">
        <f t="shared" si="13"/>
        <v/>
      </c>
      <c r="K273" s="46">
        <f t="shared" ref="K273:T273" si="1070">MOD(K272+AH272, 256)</f>
        <v>2</v>
      </c>
      <c r="L273" s="50">
        <f t="shared" si="1070"/>
        <v>9</v>
      </c>
      <c r="M273" s="50">
        <f t="shared" si="1070"/>
        <v>26</v>
      </c>
      <c r="N273" s="50">
        <f t="shared" si="1070"/>
        <v>56</v>
      </c>
      <c r="O273" s="50">
        <f t="shared" si="1070"/>
        <v>80</v>
      </c>
      <c r="P273" s="50">
        <f t="shared" si="1070"/>
        <v>0</v>
      </c>
      <c r="Q273" s="50">
        <f t="shared" si="1070"/>
        <v>0</v>
      </c>
      <c r="R273" s="50">
        <f t="shared" si="1070"/>
        <v>0</v>
      </c>
      <c r="S273" s="50">
        <f t="shared" si="1070"/>
        <v>0</v>
      </c>
      <c r="T273" s="48">
        <f t="shared" si="1070"/>
        <v>0</v>
      </c>
      <c r="U273" s="50">
        <f t="shared" ref="U273:AD273" si="1071">AR272</f>
        <v>11</v>
      </c>
      <c r="V273" s="50">
        <f t="shared" si="1071"/>
        <v>0</v>
      </c>
      <c r="W273" s="50">
        <f t="shared" si="1071"/>
        <v>0</v>
      </c>
      <c r="X273" s="50">
        <f t="shared" si="1071"/>
        <v>0</v>
      </c>
      <c r="Y273" s="50">
        <f t="shared" si="1071"/>
        <v>0</v>
      </c>
      <c r="Z273" s="50">
        <f t="shared" si="1071"/>
        <v>0</v>
      </c>
      <c r="AA273" s="50">
        <f t="shared" si="1071"/>
        <v>0</v>
      </c>
      <c r="AB273" s="50">
        <f t="shared" si="1071"/>
        <v>0</v>
      </c>
      <c r="AC273" s="50">
        <f t="shared" si="1071"/>
        <v>0</v>
      </c>
      <c r="AD273" s="48">
        <f t="shared" si="1071"/>
        <v>0</v>
      </c>
      <c r="AE273" s="51">
        <f t="shared" si="16"/>
        <v>17</v>
      </c>
      <c r="AF273" s="52">
        <f t="shared" si="17"/>
        <v>2</v>
      </c>
      <c r="AG273" s="49">
        <f t="shared" si="18"/>
        <v>1</v>
      </c>
      <c r="AH273" s="49">
        <f t="shared" ref="AH273:AQ273" si="1072">INT(AH$7 = $E273) * INDIRECT(ADDRESS($B$1 + $A273, $F$1))</f>
        <v>0</v>
      </c>
      <c r="AI273" s="8">
        <f t="shared" si="1072"/>
        <v>0</v>
      </c>
      <c r="AJ273" s="8">
        <f t="shared" si="1072"/>
        <v>1</v>
      </c>
      <c r="AK273" s="8">
        <f t="shared" si="1072"/>
        <v>0</v>
      </c>
      <c r="AL273" s="8">
        <f t="shared" si="1072"/>
        <v>0</v>
      </c>
      <c r="AM273" s="8">
        <f t="shared" si="1072"/>
        <v>0</v>
      </c>
      <c r="AN273" s="8">
        <f t="shared" si="1072"/>
        <v>0</v>
      </c>
      <c r="AO273" s="8">
        <f t="shared" si="1072"/>
        <v>0</v>
      </c>
      <c r="AP273" s="8">
        <f t="shared" si="1072"/>
        <v>0</v>
      </c>
      <c r="AQ273" s="51">
        <f t="shared" si="1072"/>
        <v>0</v>
      </c>
      <c r="AR273" s="8">
        <f t="shared" ref="AR273:BA273" si="1073">IF($D273 = "[", INT(AR$7 &lt;= $G273) * ($C273 + 1), U273)</f>
        <v>11</v>
      </c>
      <c r="AS273" s="8">
        <f t="shared" si="1073"/>
        <v>0</v>
      </c>
      <c r="AT273" s="8">
        <f t="shared" si="1073"/>
        <v>0</v>
      </c>
      <c r="AU273" s="8">
        <f t="shared" si="1073"/>
        <v>0</v>
      </c>
      <c r="AV273" s="8">
        <f t="shared" si="1073"/>
        <v>0</v>
      </c>
      <c r="AW273" s="8">
        <f t="shared" si="1073"/>
        <v>0</v>
      </c>
      <c r="AX273" s="8">
        <f t="shared" si="1073"/>
        <v>0</v>
      </c>
      <c r="AY273" s="8">
        <f t="shared" si="1073"/>
        <v>0</v>
      </c>
      <c r="AZ273" s="8">
        <f t="shared" si="1073"/>
        <v>0</v>
      </c>
      <c r="BA273" s="8">
        <f t="shared" si="1073"/>
        <v>0</v>
      </c>
      <c r="BB273" s="52">
        <f t="shared" si="21"/>
        <v>1</v>
      </c>
    </row>
    <row r="274">
      <c r="A274" s="53">
        <v>265.0</v>
      </c>
      <c r="B274" s="45" t="str">
        <f t="shared" si="5"/>
        <v/>
      </c>
      <c r="C274" s="46">
        <f t="shared" si="6"/>
        <v>17</v>
      </c>
      <c r="D274" s="47" t="str">
        <f t="shared" si="7"/>
        <v>&gt;</v>
      </c>
      <c r="E274" s="46">
        <f t="shared" si="8"/>
        <v>2</v>
      </c>
      <c r="F274" s="48">
        <f t="shared" si="9"/>
        <v>27</v>
      </c>
      <c r="G274" s="46">
        <f t="shared" si="10"/>
        <v>1</v>
      </c>
      <c r="H274" s="48">
        <f t="shared" si="11"/>
        <v>0</v>
      </c>
      <c r="I274" s="49" t="str">
        <f t="shared" si="12"/>
        <v/>
      </c>
      <c r="J274" s="46" t="str">
        <f t="shared" si="13"/>
        <v/>
      </c>
      <c r="K274" s="46">
        <f t="shared" ref="K274:T274" si="1074">MOD(K273+AH273, 256)</f>
        <v>2</v>
      </c>
      <c r="L274" s="50">
        <f t="shared" si="1074"/>
        <v>9</v>
      </c>
      <c r="M274" s="50">
        <f t="shared" si="1074"/>
        <v>27</v>
      </c>
      <c r="N274" s="50">
        <f t="shared" si="1074"/>
        <v>56</v>
      </c>
      <c r="O274" s="50">
        <f t="shared" si="1074"/>
        <v>80</v>
      </c>
      <c r="P274" s="50">
        <f t="shared" si="1074"/>
        <v>0</v>
      </c>
      <c r="Q274" s="50">
        <f t="shared" si="1074"/>
        <v>0</v>
      </c>
      <c r="R274" s="50">
        <f t="shared" si="1074"/>
        <v>0</v>
      </c>
      <c r="S274" s="50">
        <f t="shared" si="1074"/>
        <v>0</v>
      </c>
      <c r="T274" s="48">
        <f t="shared" si="1074"/>
        <v>0</v>
      </c>
      <c r="U274" s="50">
        <f t="shared" ref="U274:AD274" si="1075">AR273</f>
        <v>11</v>
      </c>
      <c r="V274" s="50">
        <f t="shared" si="1075"/>
        <v>0</v>
      </c>
      <c r="W274" s="50">
        <f t="shared" si="1075"/>
        <v>0</v>
      </c>
      <c r="X274" s="50">
        <f t="shared" si="1075"/>
        <v>0</v>
      </c>
      <c r="Y274" s="50">
        <f t="shared" si="1075"/>
        <v>0</v>
      </c>
      <c r="Z274" s="50">
        <f t="shared" si="1075"/>
        <v>0</v>
      </c>
      <c r="AA274" s="50">
        <f t="shared" si="1075"/>
        <v>0</v>
      </c>
      <c r="AB274" s="50">
        <f t="shared" si="1075"/>
        <v>0</v>
      </c>
      <c r="AC274" s="50">
        <f t="shared" si="1075"/>
        <v>0</v>
      </c>
      <c r="AD274" s="48">
        <f t="shared" si="1075"/>
        <v>0</v>
      </c>
      <c r="AE274" s="51">
        <f t="shared" si="16"/>
        <v>18</v>
      </c>
      <c r="AF274" s="52">
        <f t="shared" si="17"/>
        <v>3</v>
      </c>
      <c r="AG274" s="49">
        <f t="shared" si="18"/>
        <v>1</v>
      </c>
      <c r="AH274" s="49">
        <f t="shared" ref="AH274:AQ274" si="1076">INT(AH$7 = $E274) * INDIRECT(ADDRESS($B$1 + $A274, $F$1))</f>
        <v>0</v>
      </c>
      <c r="AI274" s="8">
        <f t="shared" si="1076"/>
        <v>0</v>
      </c>
      <c r="AJ274" s="8">
        <f t="shared" si="1076"/>
        <v>0</v>
      </c>
      <c r="AK274" s="8">
        <f t="shared" si="1076"/>
        <v>0</v>
      </c>
      <c r="AL274" s="8">
        <f t="shared" si="1076"/>
        <v>0</v>
      </c>
      <c r="AM274" s="8">
        <f t="shared" si="1076"/>
        <v>0</v>
      </c>
      <c r="AN274" s="8">
        <f t="shared" si="1076"/>
        <v>0</v>
      </c>
      <c r="AO274" s="8">
        <f t="shared" si="1076"/>
        <v>0</v>
      </c>
      <c r="AP274" s="8">
        <f t="shared" si="1076"/>
        <v>0</v>
      </c>
      <c r="AQ274" s="51">
        <f t="shared" si="1076"/>
        <v>0</v>
      </c>
      <c r="AR274" s="8">
        <f t="shared" ref="AR274:BA274" si="1077">IF($D274 = "[", INT(AR$7 &lt;= $G274) * ($C274 + 1), U274)</f>
        <v>11</v>
      </c>
      <c r="AS274" s="8">
        <f t="shared" si="1077"/>
        <v>0</v>
      </c>
      <c r="AT274" s="8">
        <f t="shared" si="1077"/>
        <v>0</v>
      </c>
      <c r="AU274" s="8">
        <f t="shared" si="1077"/>
        <v>0</v>
      </c>
      <c r="AV274" s="8">
        <f t="shared" si="1077"/>
        <v>0</v>
      </c>
      <c r="AW274" s="8">
        <f t="shared" si="1077"/>
        <v>0</v>
      </c>
      <c r="AX274" s="8">
        <f t="shared" si="1077"/>
        <v>0</v>
      </c>
      <c r="AY274" s="8">
        <f t="shared" si="1077"/>
        <v>0</v>
      </c>
      <c r="AZ274" s="8">
        <f t="shared" si="1077"/>
        <v>0</v>
      </c>
      <c r="BA274" s="8">
        <f t="shared" si="1077"/>
        <v>0</v>
      </c>
      <c r="BB274" s="52">
        <f t="shared" si="21"/>
        <v>0</v>
      </c>
    </row>
    <row r="275">
      <c r="A275" s="53">
        <v>266.0</v>
      </c>
      <c r="B275" s="45" t="str">
        <f t="shared" si="5"/>
        <v/>
      </c>
      <c r="C275" s="46">
        <f t="shared" si="6"/>
        <v>18</v>
      </c>
      <c r="D275" s="47" t="str">
        <f t="shared" si="7"/>
        <v>+</v>
      </c>
      <c r="E275" s="46">
        <f t="shared" si="8"/>
        <v>3</v>
      </c>
      <c r="F275" s="48">
        <f t="shared" si="9"/>
        <v>56</v>
      </c>
      <c r="G275" s="46">
        <f t="shared" si="10"/>
        <v>1</v>
      </c>
      <c r="H275" s="48">
        <f t="shared" si="11"/>
        <v>0</v>
      </c>
      <c r="I275" s="49" t="str">
        <f t="shared" si="12"/>
        <v/>
      </c>
      <c r="J275" s="46" t="str">
        <f t="shared" si="13"/>
        <v/>
      </c>
      <c r="K275" s="46">
        <f t="shared" ref="K275:T275" si="1078">MOD(K274+AH274, 256)</f>
        <v>2</v>
      </c>
      <c r="L275" s="50">
        <f t="shared" si="1078"/>
        <v>9</v>
      </c>
      <c r="M275" s="50">
        <f t="shared" si="1078"/>
        <v>27</v>
      </c>
      <c r="N275" s="50">
        <f t="shared" si="1078"/>
        <v>56</v>
      </c>
      <c r="O275" s="50">
        <f t="shared" si="1078"/>
        <v>80</v>
      </c>
      <c r="P275" s="50">
        <f t="shared" si="1078"/>
        <v>0</v>
      </c>
      <c r="Q275" s="50">
        <f t="shared" si="1078"/>
        <v>0</v>
      </c>
      <c r="R275" s="50">
        <f t="shared" si="1078"/>
        <v>0</v>
      </c>
      <c r="S275" s="50">
        <f t="shared" si="1078"/>
        <v>0</v>
      </c>
      <c r="T275" s="48">
        <f t="shared" si="1078"/>
        <v>0</v>
      </c>
      <c r="U275" s="50">
        <f t="shared" ref="U275:AD275" si="1079">AR274</f>
        <v>11</v>
      </c>
      <c r="V275" s="50">
        <f t="shared" si="1079"/>
        <v>0</v>
      </c>
      <c r="W275" s="50">
        <f t="shared" si="1079"/>
        <v>0</v>
      </c>
      <c r="X275" s="50">
        <f t="shared" si="1079"/>
        <v>0</v>
      </c>
      <c r="Y275" s="50">
        <f t="shared" si="1079"/>
        <v>0</v>
      </c>
      <c r="Z275" s="50">
        <f t="shared" si="1079"/>
        <v>0</v>
      </c>
      <c r="AA275" s="50">
        <f t="shared" si="1079"/>
        <v>0</v>
      </c>
      <c r="AB275" s="50">
        <f t="shared" si="1079"/>
        <v>0</v>
      </c>
      <c r="AC275" s="50">
        <f t="shared" si="1079"/>
        <v>0</v>
      </c>
      <c r="AD275" s="48">
        <f t="shared" si="1079"/>
        <v>0</v>
      </c>
      <c r="AE275" s="51">
        <f t="shared" si="16"/>
        <v>19</v>
      </c>
      <c r="AF275" s="52">
        <f t="shared" si="17"/>
        <v>3</v>
      </c>
      <c r="AG275" s="49">
        <f t="shared" si="18"/>
        <v>1</v>
      </c>
      <c r="AH275" s="49">
        <f t="shared" ref="AH275:AQ275" si="1080">INT(AH$7 = $E275) * INDIRECT(ADDRESS($B$1 + $A275, $F$1))</f>
        <v>0</v>
      </c>
      <c r="AI275" s="8">
        <f t="shared" si="1080"/>
        <v>0</v>
      </c>
      <c r="AJ275" s="8">
        <f t="shared" si="1080"/>
        <v>0</v>
      </c>
      <c r="AK275" s="8">
        <f t="shared" si="1080"/>
        <v>1</v>
      </c>
      <c r="AL275" s="8">
        <f t="shared" si="1080"/>
        <v>0</v>
      </c>
      <c r="AM275" s="8">
        <f t="shared" si="1080"/>
        <v>0</v>
      </c>
      <c r="AN275" s="8">
        <f t="shared" si="1080"/>
        <v>0</v>
      </c>
      <c r="AO275" s="8">
        <f t="shared" si="1080"/>
        <v>0</v>
      </c>
      <c r="AP275" s="8">
        <f t="shared" si="1080"/>
        <v>0</v>
      </c>
      <c r="AQ275" s="51">
        <f t="shared" si="1080"/>
        <v>0</v>
      </c>
      <c r="AR275" s="8">
        <f t="shared" ref="AR275:BA275" si="1081">IF($D275 = "[", INT(AR$7 &lt;= $G275) * ($C275 + 1), U275)</f>
        <v>11</v>
      </c>
      <c r="AS275" s="8">
        <f t="shared" si="1081"/>
        <v>0</v>
      </c>
      <c r="AT275" s="8">
        <f t="shared" si="1081"/>
        <v>0</v>
      </c>
      <c r="AU275" s="8">
        <f t="shared" si="1081"/>
        <v>0</v>
      </c>
      <c r="AV275" s="8">
        <f t="shared" si="1081"/>
        <v>0</v>
      </c>
      <c r="AW275" s="8">
        <f t="shared" si="1081"/>
        <v>0</v>
      </c>
      <c r="AX275" s="8">
        <f t="shared" si="1081"/>
        <v>0</v>
      </c>
      <c r="AY275" s="8">
        <f t="shared" si="1081"/>
        <v>0</v>
      </c>
      <c r="AZ275" s="8">
        <f t="shared" si="1081"/>
        <v>0</v>
      </c>
      <c r="BA275" s="8">
        <f t="shared" si="1081"/>
        <v>0</v>
      </c>
      <c r="BB275" s="52">
        <f t="shared" si="21"/>
        <v>1</v>
      </c>
    </row>
    <row r="276">
      <c r="A276" s="53">
        <v>267.0</v>
      </c>
      <c r="B276" s="45" t="str">
        <f t="shared" si="5"/>
        <v/>
      </c>
      <c r="C276" s="46">
        <f t="shared" si="6"/>
        <v>19</v>
      </c>
      <c r="D276" s="47" t="str">
        <f t="shared" si="7"/>
        <v>+</v>
      </c>
      <c r="E276" s="46">
        <f t="shared" si="8"/>
        <v>3</v>
      </c>
      <c r="F276" s="48">
        <f t="shared" si="9"/>
        <v>57</v>
      </c>
      <c r="G276" s="46">
        <f t="shared" si="10"/>
        <v>1</v>
      </c>
      <c r="H276" s="48">
        <f t="shared" si="11"/>
        <v>0</v>
      </c>
      <c r="I276" s="49" t="str">
        <f t="shared" si="12"/>
        <v/>
      </c>
      <c r="J276" s="46" t="str">
        <f t="shared" si="13"/>
        <v/>
      </c>
      <c r="K276" s="46">
        <f t="shared" ref="K276:T276" si="1082">MOD(K275+AH275, 256)</f>
        <v>2</v>
      </c>
      <c r="L276" s="50">
        <f t="shared" si="1082"/>
        <v>9</v>
      </c>
      <c r="M276" s="50">
        <f t="shared" si="1082"/>
        <v>27</v>
      </c>
      <c r="N276" s="50">
        <f t="shared" si="1082"/>
        <v>57</v>
      </c>
      <c r="O276" s="50">
        <f t="shared" si="1082"/>
        <v>80</v>
      </c>
      <c r="P276" s="50">
        <f t="shared" si="1082"/>
        <v>0</v>
      </c>
      <c r="Q276" s="50">
        <f t="shared" si="1082"/>
        <v>0</v>
      </c>
      <c r="R276" s="50">
        <f t="shared" si="1082"/>
        <v>0</v>
      </c>
      <c r="S276" s="50">
        <f t="shared" si="1082"/>
        <v>0</v>
      </c>
      <c r="T276" s="48">
        <f t="shared" si="1082"/>
        <v>0</v>
      </c>
      <c r="U276" s="50">
        <f t="shared" ref="U276:AD276" si="1083">AR275</f>
        <v>11</v>
      </c>
      <c r="V276" s="50">
        <f t="shared" si="1083"/>
        <v>0</v>
      </c>
      <c r="W276" s="50">
        <f t="shared" si="1083"/>
        <v>0</v>
      </c>
      <c r="X276" s="50">
        <f t="shared" si="1083"/>
        <v>0</v>
      </c>
      <c r="Y276" s="50">
        <f t="shared" si="1083"/>
        <v>0</v>
      </c>
      <c r="Z276" s="50">
        <f t="shared" si="1083"/>
        <v>0</v>
      </c>
      <c r="AA276" s="50">
        <f t="shared" si="1083"/>
        <v>0</v>
      </c>
      <c r="AB276" s="50">
        <f t="shared" si="1083"/>
        <v>0</v>
      </c>
      <c r="AC276" s="50">
        <f t="shared" si="1083"/>
        <v>0</v>
      </c>
      <c r="AD276" s="48">
        <f t="shared" si="1083"/>
        <v>0</v>
      </c>
      <c r="AE276" s="51">
        <f t="shared" si="16"/>
        <v>20</v>
      </c>
      <c r="AF276" s="52">
        <f t="shared" si="17"/>
        <v>3</v>
      </c>
      <c r="AG276" s="49">
        <f t="shared" si="18"/>
        <v>1</v>
      </c>
      <c r="AH276" s="49">
        <f t="shared" ref="AH276:AQ276" si="1084">INT(AH$7 = $E276) * INDIRECT(ADDRESS($B$1 + $A276, $F$1))</f>
        <v>0</v>
      </c>
      <c r="AI276" s="8">
        <f t="shared" si="1084"/>
        <v>0</v>
      </c>
      <c r="AJ276" s="8">
        <f t="shared" si="1084"/>
        <v>0</v>
      </c>
      <c r="AK276" s="8">
        <f t="shared" si="1084"/>
        <v>1</v>
      </c>
      <c r="AL276" s="8">
        <f t="shared" si="1084"/>
        <v>0</v>
      </c>
      <c r="AM276" s="8">
        <f t="shared" si="1084"/>
        <v>0</v>
      </c>
      <c r="AN276" s="8">
        <f t="shared" si="1084"/>
        <v>0</v>
      </c>
      <c r="AO276" s="8">
        <f t="shared" si="1084"/>
        <v>0</v>
      </c>
      <c r="AP276" s="8">
        <f t="shared" si="1084"/>
        <v>0</v>
      </c>
      <c r="AQ276" s="51">
        <f t="shared" si="1084"/>
        <v>0</v>
      </c>
      <c r="AR276" s="8">
        <f t="shared" ref="AR276:BA276" si="1085">IF($D276 = "[", INT(AR$7 &lt;= $G276) * ($C276 + 1), U276)</f>
        <v>11</v>
      </c>
      <c r="AS276" s="8">
        <f t="shared" si="1085"/>
        <v>0</v>
      </c>
      <c r="AT276" s="8">
        <f t="shared" si="1085"/>
        <v>0</v>
      </c>
      <c r="AU276" s="8">
        <f t="shared" si="1085"/>
        <v>0</v>
      </c>
      <c r="AV276" s="8">
        <f t="shared" si="1085"/>
        <v>0</v>
      </c>
      <c r="AW276" s="8">
        <f t="shared" si="1085"/>
        <v>0</v>
      </c>
      <c r="AX276" s="8">
        <f t="shared" si="1085"/>
        <v>0</v>
      </c>
      <c r="AY276" s="8">
        <f t="shared" si="1085"/>
        <v>0</v>
      </c>
      <c r="AZ276" s="8">
        <f t="shared" si="1085"/>
        <v>0</v>
      </c>
      <c r="BA276" s="8">
        <f t="shared" si="1085"/>
        <v>0</v>
      </c>
      <c r="BB276" s="52">
        <f t="shared" si="21"/>
        <v>1</v>
      </c>
    </row>
    <row r="277">
      <c r="A277" s="53">
        <v>268.0</v>
      </c>
      <c r="B277" s="45" t="str">
        <f t="shared" si="5"/>
        <v/>
      </c>
      <c r="C277" s="46">
        <f t="shared" si="6"/>
        <v>20</v>
      </c>
      <c r="D277" s="47" t="str">
        <f t="shared" si="7"/>
        <v>+</v>
      </c>
      <c r="E277" s="46">
        <f t="shared" si="8"/>
        <v>3</v>
      </c>
      <c r="F277" s="48">
        <f t="shared" si="9"/>
        <v>58</v>
      </c>
      <c r="G277" s="46">
        <f t="shared" si="10"/>
        <v>1</v>
      </c>
      <c r="H277" s="48">
        <f t="shared" si="11"/>
        <v>0</v>
      </c>
      <c r="I277" s="49" t="str">
        <f t="shared" si="12"/>
        <v/>
      </c>
      <c r="J277" s="46" t="str">
        <f t="shared" si="13"/>
        <v/>
      </c>
      <c r="K277" s="46">
        <f t="shared" ref="K277:T277" si="1086">MOD(K276+AH276, 256)</f>
        <v>2</v>
      </c>
      <c r="L277" s="50">
        <f t="shared" si="1086"/>
        <v>9</v>
      </c>
      <c r="M277" s="50">
        <f t="shared" si="1086"/>
        <v>27</v>
      </c>
      <c r="N277" s="50">
        <f t="shared" si="1086"/>
        <v>58</v>
      </c>
      <c r="O277" s="50">
        <f t="shared" si="1086"/>
        <v>80</v>
      </c>
      <c r="P277" s="50">
        <f t="shared" si="1086"/>
        <v>0</v>
      </c>
      <c r="Q277" s="50">
        <f t="shared" si="1086"/>
        <v>0</v>
      </c>
      <c r="R277" s="50">
        <f t="shared" si="1086"/>
        <v>0</v>
      </c>
      <c r="S277" s="50">
        <f t="shared" si="1086"/>
        <v>0</v>
      </c>
      <c r="T277" s="48">
        <f t="shared" si="1086"/>
        <v>0</v>
      </c>
      <c r="U277" s="50">
        <f t="shared" ref="U277:AD277" si="1087">AR276</f>
        <v>11</v>
      </c>
      <c r="V277" s="50">
        <f t="shared" si="1087"/>
        <v>0</v>
      </c>
      <c r="W277" s="50">
        <f t="shared" si="1087"/>
        <v>0</v>
      </c>
      <c r="X277" s="50">
        <f t="shared" si="1087"/>
        <v>0</v>
      </c>
      <c r="Y277" s="50">
        <f t="shared" si="1087"/>
        <v>0</v>
      </c>
      <c r="Z277" s="50">
        <f t="shared" si="1087"/>
        <v>0</v>
      </c>
      <c r="AA277" s="50">
        <f t="shared" si="1087"/>
        <v>0</v>
      </c>
      <c r="AB277" s="50">
        <f t="shared" si="1087"/>
        <v>0</v>
      </c>
      <c r="AC277" s="50">
        <f t="shared" si="1087"/>
        <v>0</v>
      </c>
      <c r="AD277" s="48">
        <f t="shared" si="1087"/>
        <v>0</v>
      </c>
      <c r="AE277" s="51">
        <f t="shared" si="16"/>
        <v>21</v>
      </c>
      <c r="AF277" s="52">
        <f t="shared" si="17"/>
        <v>3</v>
      </c>
      <c r="AG277" s="49">
        <f t="shared" si="18"/>
        <v>1</v>
      </c>
      <c r="AH277" s="49">
        <f t="shared" ref="AH277:AQ277" si="1088">INT(AH$7 = $E277) * INDIRECT(ADDRESS($B$1 + $A277, $F$1))</f>
        <v>0</v>
      </c>
      <c r="AI277" s="8">
        <f t="shared" si="1088"/>
        <v>0</v>
      </c>
      <c r="AJ277" s="8">
        <f t="shared" si="1088"/>
        <v>0</v>
      </c>
      <c r="AK277" s="8">
        <f t="shared" si="1088"/>
        <v>1</v>
      </c>
      <c r="AL277" s="8">
        <f t="shared" si="1088"/>
        <v>0</v>
      </c>
      <c r="AM277" s="8">
        <f t="shared" si="1088"/>
        <v>0</v>
      </c>
      <c r="AN277" s="8">
        <f t="shared" si="1088"/>
        <v>0</v>
      </c>
      <c r="AO277" s="8">
        <f t="shared" si="1088"/>
        <v>0</v>
      </c>
      <c r="AP277" s="8">
        <f t="shared" si="1088"/>
        <v>0</v>
      </c>
      <c r="AQ277" s="51">
        <f t="shared" si="1088"/>
        <v>0</v>
      </c>
      <c r="AR277" s="8">
        <f t="shared" ref="AR277:BA277" si="1089">IF($D277 = "[", INT(AR$7 &lt;= $G277) * ($C277 + 1), U277)</f>
        <v>11</v>
      </c>
      <c r="AS277" s="8">
        <f t="shared" si="1089"/>
        <v>0</v>
      </c>
      <c r="AT277" s="8">
        <f t="shared" si="1089"/>
        <v>0</v>
      </c>
      <c r="AU277" s="8">
        <f t="shared" si="1089"/>
        <v>0</v>
      </c>
      <c r="AV277" s="8">
        <f t="shared" si="1089"/>
        <v>0</v>
      </c>
      <c r="AW277" s="8">
        <f t="shared" si="1089"/>
        <v>0</v>
      </c>
      <c r="AX277" s="8">
        <f t="shared" si="1089"/>
        <v>0</v>
      </c>
      <c r="AY277" s="8">
        <f t="shared" si="1089"/>
        <v>0</v>
      </c>
      <c r="AZ277" s="8">
        <f t="shared" si="1089"/>
        <v>0</v>
      </c>
      <c r="BA277" s="8">
        <f t="shared" si="1089"/>
        <v>0</v>
      </c>
      <c r="BB277" s="52">
        <f t="shared" si="21"/>
        <v>1</v>
      </c>
    </row>
    <row r="278">
      <c r="A278" s="53">
        <v>269.0</v>
      </c>
      <c r="B278" s="45" t="str">
        <f t="shared" si="5"/>
        <v/>
      </c>
      <c r="C278" s="46">
        <f t="shared" si="6"/>
        <v>21</v>
      </c>
      <c r="D278" s="47" t="str">
        <f t="shared" si="7"/>
        <v>+</v>
      </c>
      <c r="E278" s="46">
        <f t="shared" si="8"/>
        <v>3</v>
      </c>
      <c r="F278" s="48">
        <f t="shared" si="9"/>
        <v>59</v>
      </c>
      <c r="G278" s="46">
        <f t="shared" si="10"/>
        <v>1</v>
      </c>
      <c r="H278" s="48">
        <f t="shared" si="11"/>
        <v>0</v>
      </c>
      <c r="I278" s="49" t="str">
        <f t="shared" si="12"/>
        <v/>
      </c>
      <c r="J278" s="46" t="str">
        <f t="shared" si="13"/>
        <v/>
      </c>
      <c r="K278" s="46">
        <f t="shared" ref="K278:T278" si="1090">MOD(K277+AH277, 256)</f>
        <v>2</v>
      </c>
      <c r="L278" s="50">
        <f t="shared" si="1090"/>
        <v>9</v>
      </c>
      <c r="M278" s="50">
        <f t="shared" si="1090"/>
        <v>27</v>
      </c>
      <c r="N278" s="50">
        <f t="shared" si="1090"/>
        <v>59</v>
      </c>
      <c r="O278" s="50">
        <f t="shared" si="1090"/>
        <v>80</v>
      </c>
      <c r="P278" s="50">
        <f t="shared" si="1090"/>
        <v>0</v>
      </c>
      <c r="Q278" s="50">
        <f t="shared" si="1090"/>
        <v>0</v>
      </c>
      <c r="R278" s="50">
        <f t="shared" si="1090"/>
        <v>0</v>
      </c>
      <c r="S278" s="50">
        <f t="shared" si="1090"/>
        <v>0</v>
      </c>
      <c r="T278" s="48">
        <f t="shared" si="1090"/>
        <v>0</v>
      </c>
      <c r="U278" s="50">
        <f t="shared" ref="U278:AD278" si="1091">AR277</f>
        <v>11</v>
      </c>
      <c r="V278" s="50">
        <f t="shared" si="1091"/>
        <v>0</v>
      </c>
      <c r="W278" s="50">
        <f t="shared" si="1091"/>
        <v>0</v>
      </c>
      <c r="X278" s="50">
        <f t="shared" si="1091"/>
        <v>0</v>
      </c>
      <c r="Y278" s="50">
        <f t="shared" si="1091"/>
        <v>0</v>
      </c>
      <c r="Z278" s="50">
        <f t="shared" si="1091"/>
        <v>0</v>
      </c>
      <c r="AA278" s="50">
        <f t="shared" si="1091"/>
        <v>0</v>
      </c>
      <c r="AB278" s="50">
        <f t="shared" si="1091"/>
        <v>0</v>
      </c>
      <c r="AC278" s="50">
        <f t="shared" si="1091"/>
        <v>0</v>
      </c>
      <c r="AD278" s="48">
        <f t="shared" si="1091"/>
        <v>0</v>
      </c>
      <c r="AE278" s="51">
        <f t="shared" si="16"/>
        <v>22</v>
      </c>
      <c r="AF278" s="52">
        <f t="shared" si="17"/>
        <v>3</v>
      </c>
      <c r="AG278" s="49">
        <f t="shared" si="18"/>
        <v>1</v>
      </c>
      <c r="AH278" s="49">
        <f t="shared" ref="AH278:AQ278" si="1092">INT(AH$7 = $E278) * INDIRECT(ADDRESS($B$1 + $A278, $F$1))</f>
        <v>0</v>
      </c>
      <c r="AI278" s="8">
        <f t="shared" si="1092"/>
        <v>0</v>
      </c>
      <c r="AJ278" s="8">
        <f t="shared" si="1092"/>
        <v>0</v>
      </c>
      <c r="AK278" s="8">
        <f t="shared" si="1092"/>
        <v>1</v>
      </c>
      <c r="AL278" s="8">
        <f t="shared" si="1092"/>
        <v>0</v>
      </c>
      <c r="AM278" s="8">
        <f t="shared" si="1092"/>
        <v>0</v>
      </c>
      <c r="AN278" s="8">
        <f t="shared" si="1092"/>
        <v>0</v>
      </c>
      <c r="AO278" s="8">
        <f t="shared" si="1092"/>
        <v>0</v>
      </c>
      <c r="AP278" s="8">
        <f t="shared" si="1092"/>
        <v>0</v>
      </c>
      <c r="AQ278" s="51">
        <f t="shared" si="1092"/>
        <v>0</v>
      </c>
      <c r="AR278" s="8">
        <f t="shared" ref="AR278:BA278" si="1093">IF($D278 = "[", INT(AR$7 &lt;= $G278) * ($C278 + 1), U278)</f>
        <v>11</v>
      </c>
      <c r="AS278" s="8">
        <f t="shared" si="1093"/>
        <v>0</v>
      </c>
      <c r="AT278" s="8">
        <f t="shared" si="1093"/>
        <v>0</v>
      </c>
      <c r="AU278" s="8">
        <f t="shared" si="1093"/>
        <v>0</v>
      </c>
      <c r="AV278" s="8">
        <f t="shared" si="1093"/>
        <v>0</v>
      </c>
      <c r="AW278" s="8">
        <f t="shared" si="1093"/>
        <v>0</v>
      </c>
      <c r="AX278" s="8">
        <f t="shared" si="1093"/>
        <v>0</v>
      </c>
      <c r="AY278" s="8">
        <f t="shared" si="1093"/>
        <v>0</v>
      </c>
      <c r="AZ278" s="8">
        <f t="shared" si="1093"/>
        <v>0</v>
      </c>
      <c r="BA278" s="8">
        <f t="shared" si="1093"/>
        <v>0</v>
      </c>
      <c r="BB278" s="52">
        <f t="shared" si="21"/>
        <v>1</v>
      </c>
    </row>
    <row r="279">
      <c r="A279" s="53">
        <v>270.0</v>
      </c>
      <c r="B279" s="45" t="str">
        <f t="shared" si="5"/>
        <v/>
      </c>
      <c r="C279" s="46">
        <f t="shared" si="6"/>
        <v>22</v>
      </c>
      <c r="D279" s="47" t="str">
        <f t="shared" si="7"/>
        <v>+</v>
      </c>
      <c r="E279" s="46">
        <f t="shared" si="8"/>
        <v>3</v>
      </c>
      <c r="F279" s="48">
        <f t="shared" si="9"/>
        <v>60</v>
      </c>
      <c r="G279" s="46">
        <f t="shared" si="10"/>
        <v>1</v>
      </c>
      <c r="H279" s="48">
        <f t="shared" si="11"/>
        <v>0</v>
      </c>
      <c r="I279" s="49" t="str">
        <f t="shared" si="12"/>
        <v/>
      </c>
      <c r="J279" s="46" t="str">
        <f t="shared" si="13"/>
        <v/>
      </c>
      <c r="K279" s="46">
        <f t="shared" ref="K279:T279" si="1094">MOD(K278+AH278, 256)</f>
        <v>2</v>
      </c>
      <c r="L279" s="50">
        <f t="shared" si="1094"/>
        <v>9</v>
      </c>
      <c r="M279" s="50">
        <f t="shared" si="1094"/>
        <v>27</v>
      </c>
      <c r="N279" s="50">
        <f t="shared" si="1094"/>
        <v>60</v>
      </c>
      <c r="O279" s="50">
        <f t="shared" si="1094"/>
        <v>80</v>
      </c>
      <c r="P279" s="50">
        <f t="shared" si="1094"/>
        <v>0</v>
      </c>
      <c r="Q279" s="50">
        <f t="shared" si="1094"/>
        <v>0</v>
      </c>
      <c r="R279" s="50">
        <f t="shared" si="1094"/>
        <v>0</v>
      </c>
      <c r="S279" s="50">
        <f t="shared" si="1094"/>
        <v>0</v>
      </c>
      <c r="T279" s="48">
        <f t="shared" si="1094"/>
        <v>0</v>
      </c>
      <c r="U279" s="50">
        <f t="shared" ref="U279:AD279" si="1095">AR278</f>
        <v>11</v>
      </c>
      <c r="V279" s="50">
        <f t="shared" si="1095"/>
        <v>0</v>
      </c>
      <c r="W279" s="50">
        <f t="shared" si="1095"/>
        <v>0</v>
      </c>
      <c r="X279" s="50">
        <f t="shared" si="1095"/>
        <v>0</v>
      </c>
      <c r="Y279" s="50">
        <f t="shared" si="1095"/>
        <v>0</v>
      </c>
      <c r="Z279" s="50">
        <f t="shared" si="1095"/>
        <v>0</v>
      </c>
      <c r="AA279" s="50">
        <f t="shared" si="1095"/>
        <v>0</v>
      </c>
      <c r="AB279" s="50">
        <f t="shared" si="1095"/>
        <v>0</v>
      </c>
      <c r="AC279" s="50">
        <f t="shared" si="1095"/>
        <v>0</v>
      </c>
      <c r="AD279" s="48">
        <f t="shared" si="1095"/>
        <v>0</v>
      </c>
      <c r="AE279" s="51">
        <f t="shared" si="16"/>
        <v>23</v>
      </c>
      <c r="AF279" s="52">
        <f t="shared" si="17"/>
        <v>3</v>
      </c>
      <c r="AG279" s="49">
        <f t="shared" si="18"/>
        <v>1</v>
      </c>
      <c r="AH279" s="49">
        <f t="shared" ref="AH279:AQ279" si="1096">INT(AH$7 = $E279) * INDIRECT(ADDRESS($B$1 + $A279, $F$1))</f>
        <v>0</v>
      </c>
      <c r="AI279" s="8">
        <f t="shared" si="1096"/>
        <v>0</v>
      </c>
      <c r="AJ279" s="8">
        <f t="shared" si="1096"/>
        <v>0</v>
      </c>
      <c r="AK279" s="8">
        <f t="shared" si="1096"/>
        <v>1</v>
      </c>
      <c r="AL279" s="8">
        <f t="shared" si="1096"/>
        <v>0</v>
      </c>
      <c r="AM279" s="8">
        <f t="shared" si="1096"/>
        <v>0</v>
      </c>
      <c r="AN279" s="8">
        <f t="shared" si="1096"/>
        <v>0</v>
      </c>
      <c r="AO279" s="8">
        <f t="shared" si="1096"/>
        <v>0</v>
      </c>
      <c r="AP279" s="8">
        <f t="shared" si="1096"/>
        <v>0</v>
      </c>
      <c r="AQ279" s="51">
        <f t="shared" si="1096"/>
        <v>0</v>
      </c>
      <c r="AR279" s="8">
        <f t="shared" ref="AR279:BA279" si="1097">IF($D279 = "[", INT(AR$7 &lt;= $G279) * ($C279 + 1), U279)</f>
        <v>11</v>
      </c>
      <c r="AS279" s="8">
        <f t="shared" si="1097"/>
        <v>0</v>
      </c>
      <c r="AT279" s="8">
        <f t="shared" si="1097"/>
        <v>0</v>
      </c>
      <c r="AU279" s="8">
        <f t="shared" si="1097"/>
        <v>0</v>
      </c>
      <c r="AV279" s="8">
        <f t="shared" si="1097"/>
        <v>0</v>
      </c>
      <c r="AW279" s="8">
        <f t="shared" si="1097"/>
        <v>0</v>
      </c>
      <c r="AX279" s="8">
        <f t="shared" si="1097"/>
        <v>0</v>
      </c>
      <c r="AY279" s="8">
        <f t="shared" si="1097"/>
        <v>0</v>
      </c>
      <c r="AZ279" s="8">
        <f t="shared" si="1097"/>
        <v>0</v>
      </c>
      <c r="BA279" s="8">
        <f t="shared" si="1097"/>
        <v>0</v>
      </c>
      <c r="BB279" s="52">
        <f t="shared" si="21"/>
        <v>1</v>
      </c>
    </row>
    <row r="280">
      <c r="A280" s="53">
        <v>271.0</v>
      </c>
      <c r="B280" s="45" t="str">
        <f t="shared" si="5"/>
        <v/>
      </c>
      <c r="C280" s="46">
        <f t="shared" si="6"/>
        <v>23</v>
      </c>
      <c r="D280" s="47" t="str">
        <f t="shared" si="7"/>
        <v>+</v>
      </c>
      <c r="E280" s="46">
        <f t="shared" si="8"/>
        <v>3</v>
      </c>
      <c r="F280" s="48">
        <f t="shared" si="9"/>
        <v>61</v>
      </c>
      <c r="G280" s="46">
        <f t="shared" si="10"/>
        <v>1</v>
      </c>
      <c r="H280" s="48">
        <f t="shared" si="11"/>
        <v>0</v>
      </c>
      <c r="I280" s="49" t="str">
        <f t="shared" si="12"/>
        <v/>
      </c>
      <c r="J280" s="46" t="str">
        <f t="shared" si="13"/>
        <v/>
      </c>
      <c r="K280" s="46">
        <f t="shared" ref="K280:T280" si="1098">MOD(K279+AH279, 256)</f>
        <v>2</v>
      </c>
      <c r="L280" s="50">
        <f t="shared" si="1098"/>
        <v>9</v>
      </c>
      <c r="M280" s="50">
        <f t="shared" si="1098"/>
        <v>27</v>
      </c>
      <c r="N280" s="50">
        <f t="shared" si="1098"/>
        <v>61</v>
      </c>
      <c r="O280" s="50">
        <f t="shared" si="1098"/>
        <v>80</v>
      </c>
      <c r="P280" s="50">
        <f t="shared" si="1098"/>
        <v>0</v>
      </c>
      <c r="Q280" s="50">
        <f t="shared" si="1098"/>
        <v>0</v>
      </c>
      <c r="R280" s="50">
        <f t="shared" si="1098"/>
        <v>0</v>
      </c>
      <c r="S280" s="50">
        <f t="shared" si="1098"/>
        <v>0</v>
      </c>
      <c r="T280" s="48">
        <f t="shared" si="1098"/>
        <v>0</v>
      </c>
      <c r="U280" s="50">
        <f t="shared" ref="U280:AD280" si="1099">AR279</f>
        <v>11</v>
      </c>
      <c r="V280" s="50">
        <f t="shared" si="1099"/>
        <v>0</v>
      </c>
      <c r="W280" s="50">
        <f t="shared" si="1099"/>
        <v>0</v>
      </c>
      <c r="X280" s="50">
        <f t="shared" si="1099"/>
        <v>0</v>
      </c>
      <c r="Y280" s="50">
        <f t="shared" si="1099"/>
        <v>0</v>
      </c>
      <c r="Z280" s="50">
        <f t="shared" si="1099"/>
        <v>0</v>
      </c>
      <c r="AA280" s="50">
        <f t="shared" si="1099"/>
        <v>0</v>
      </c>
      <c r="AB280" s="50">
        <f t="shared" si="1099"/>
        <v>0</v>
      </c>
      <c r="AC280" s="50">
        <f t="shared" si="1099"/>
        <v>0</v>
      </c>
      <c r="AD280" s="48">
        <f t="shared" si="1099"/>
        <v>0</v>
      </c>
      <c r="AE280" s="51">
        <f t="shared" si="16"/>
        <v>24</v>
      </c>
      <c r="AF280" s="52">
        <f t="shared" si="17"/>
        <v>3</v>
      </c>
      <c r="AG280" s="49">
        <f t="shared" si="18"/>
        <v>1</v>
      </c>
      <c r="AH280" s="49">
        <f t="shared" ref="AH280:AQ280" si="1100">INT(AH$7 = $E280) * INDIRECT(ADDRESS($B$1 + $A280, $F$1))</f>
        <v>0</v>
      </c>
      <c r="AI280" s="8">
        <f t="shared" si="1100"/>
        <v>0</v>
      </c>
      <c r="AJ280" s="8">
        <f t="shared" si="1100"/>
        <v>0</v>
      </c>
      <c r="AK280" s="8">
        <f t="shared" si="1100"/>
        <v>1</v>
      </c>
      <c r="AL280" s="8">
        <f t="shared" si="1100"/>
        <v>0</v>
      </c>
      <c r="AM280" s="8">
        <f t="shared" si="1100"/>
        <v>0</v>
      </c>
      <c r="AN280" s="8">
        <f t="shared" si="1100"/>
        <v>0</v>
      </c>
      <c r="AO280" s="8">
        <f t="shared" si="1100"/>
        <v>0</v>
      </c>
      <c r="AP280" s="8">
        <f t="shared" si="1100"/>
        <v>0</v>
      </c>
      <c r="AQ280" s="51">
        <f t="shared" si="1100"/>
        <v>0</v>
      </c>
      <c r="AR280" s="8">
        <f t="shared" ref="AR280:BA280" si="1101">IF($D280 = "[", INT(AR$7 &lt;= $G280) * ($C280 + 1), U280)</f>
        <v>11</v>
      </c>
      <c r="AS280" s="8">
        <f t="shared" si="1101"/>
        <v>0</v>
      </c>
      <c r="AT280" s="8">
        <f t="shared" si="1101"/>
        <v>0</v>
      </c>
      <c r="AU280" s="8">
        <f t="shared" si="1101"/>
        <v>0</v>
      </c>
      <c r="AV280" s="8">
        <f t="shared" si="1101"/>
        <v>0</v>
      </c>
      <c r="AW280" s="8">
        <f t="shared" si="1101"/>
        <v>0</v>
      </c>
      <c r="AX280" s="8">
        <f t="shared" si="1101"/>
        <v>0</v>
      </c>
      <c r="AY280" s="8">
        <f t="shared" si="1101"/>
        <v>0</v>
      </c>
      <c r="AZ280" s="8">
        <f t="shared" si="1101"/>
        <v>0</v>
      </c>
      <c r="BA280" s="8">
        <f t="shared" si="1101"/>
        <v>0</v>
      </c>
      <c r="BB280" s="52">
        <f t="shared" si="21"/>
        <v>1</v>
      </c>
    </row>
    <row r="281">
      <c r="A281" s="53">
        <v>272.0</v>
      </c>
      <c r="B281" s="45" t="str">
        <f t="shared" si="5"/>
        <v/>
      </c>
      <c r="C281" s="46">
        <f t="shared" si="6"/>
        <v>24</v>
      </c>
      <c r="D281" s="47" t="str">
        <f t="shared" si="7"/>
        <v>+</v>
      </c>
      <c r="E281" s="46">
        <f t="shared" si="8"/>
        <v>3</v>
      </c>
      <c r="F281" s="48">
        <f t="shared" si="9"/>
        <v>62</v>
      </c>
      <c r="G281" s="46">
        <f t="shared" si="10"/>
        <v>1</v>
      </c>
      <c r="H281" s="48">
        <f t="shared" si="11"/>
        <v>0</v>
      </c>
      <c r="I281" s="49" t="str">
        <f t="shared" si="12"/>
        <v/>
      </c>
      <c r="J281" s="46" t="str">
        <f t="shared" si="13"/>
        <v/>
      </c>
      <c r="K281" s="46">
        <f t="shared" ref="K281:T281" si="1102">MOD(K280+AH280, 256)</f>
        <v>2</v>
      </c>
      <c r="L281" s="50">
        <f t="shared" si="1102"/>
        <v>9</v>
      </c>
      <c r="M281" s="50">
        <f t="shared" si="1102"/>
        <v>27</v>
      </c>
      <c r="N281" s="50">
        <f t="shared" si="1102"/>
        <v>62</v>
      </c>
      <c r="O281" s="50">
        <f t="shared" si="1102"/>
        <v>80</v>
      </c>
      <c r="P281" s="50">
        <f t="shared" si="1102"/>
        <v>0</v>
      </c>
      <c r="Q281" s="50">
        <f t="shared" si="1102"/>
        <v>0</v>
      </c>
      <c r="R281" s="50">
        <f t="shared" si="1102"/>
        <v>0</v>
      </c>
      <c r="S281" s="50">
        <f t="shared" si="1102"/>
        <v>0</v>
      </c>
      <c r="T281" s="48">
        <f t="shared" si="1102"/>
        <v>0</v>
      </c>
      <c r="U281" s="50">
        <f t="shared" ref="U281:AD281" si="1103">AR280</f>
        <v>11</v>
      </c>
      <c r="V281" s="50">
        <f t="shared" si="1103"/>
        <v>0</v>
      </c>
      <c r="W281" s="50">
        <f t="shared" si="1103"/>
        <v>0</v>
      </c>
      <c r="X281" s="50">
        <f t="shared" si="1103"/>
        <v>0</v>
      </c>
      <c r="Y281" s="50">
        <f t="shared" si="1103"/>
        <v>0</v>
      </c>
      <c r="Z281" s="50">
        <f t="shared" si="1103"/>
        <v>0</v>
      </c>
      <c r="AA281" s="50">
        <f t="shared" si="1103"/>
        <v>0</v>
      </c>
      <c r="AB281" s="50">
        <f t="shared" si="1103"/>
        <v>0</v>
      </c>
      <c r="AC281" s="50">
        <f t="shared" si="1103"/>
        <v>0</v>
      </c>
      <c r="AD281" s="48">
        <f t="shared" si="1103"/>
        <v>0</v>
      </c>
      <c r="AE281" s="51">
        <f t="shared" si="16"/>
        <v>25</v>
      </c>
      <c r="AF281" s="52">
        <f t="shared" si="17"/>
        <v>3</v>
      </c>
      <c r="AG281" s="49">
        <f t="shared" si="18"/>
        <v>1</v>
      </c>
      <c r="AH281" s="49">
        <f t="shared" ref="AH281:AQ281" si="1104">INT(AH$7 = $E281) * INDIRECT(ADDRESS($B$1 + $A281, $F$1))</f>
        <v>0</v>
      </c>
      <c r="AI281" s="8">
        <f t="shared" si="1104"/>
        <v>0</v>
      </c>
      <c r="AJ281" s="8">
        <f t="shared" si="1104"/>
        <v>0</v>
      </c>
      <c r="AK281" s="8">
        <f t="shared" si="1104"/>
        <v>1</v>
      </c>
      <c r="AL281" s="8">
        <f t="shared" si="1104"/>
        <v>0</v>
      </c>
      <c r="AM281" s="8">
        <f t="shared" si="1104"/>
        <v>0</v>
      </c>
      <c r="AN281" s="8">
        <f t="shared" si="1104"/>
        <v>0</v>
      </c>
      <c r="AO281" s="8">
        <f t="shared" si="1104"/>
        <v>0</v>
      </c>
      <c r="AP281" s="8">
        <f t="shared" si="1104"/>
        <v>0</v>
      </c>
      <c r="AQ281" s="51">
        <f t="shared" si="1104"/>
        <v>0</v>
      </c>
      <c r="AR281" s="8">
        <f t="shared" ref="AR281:BA281" si="1105">IF($D281 = "[", INT(AR$7 &lt;= $G281) * ($C281 + 1), U281)</f>
        <v>11</v>
      </c>
      <c r="AS281" s="8">
        <f t="shared" si="1105"/>
        <v>0</v>
      </c>
      <c r="AT281" s="8">
        <f t="shared" si="1105"/>
        <v>0</v>
      </c>
      <c r="AU281" s="8">
        <f t="shared" si="1105"/>
        <v>0</v>
      </c>
      <c r="AV281" s="8">
        <f t="shared" si="1105"/>
        <v>0</v>
      </c>
      <c r="AW281" s="8">
        <f t="shared" si="1105"/>
        <v>0</v>
      </c>
      <c r="AX281" s="8">
        <f t="shared" si="1105"/>
        <v>0</v>
      </c>
      <c r="AY281" s="8">
        <f t="shared" si="1105"/>
        <v>0</v>
      </c>
      <c r="AZ281" s="8">
        <f t="shared" si="1105"/>
        <v>0</v>
      </c>
      <c r="BA281" s="8">
        <f t="shared" si="1105"/>
        <v>0</v>
      </c>
      <c r="BB281" s="52">
        <f t="shared" si="21"/>
        <v>1</v>
      </c>
    </row>
    <row r="282">
      <c r="A282" s="53">
        <v>273.0</v>
      </c>
      <c r="B282" s="45" t="str">
        <f t="shared" si="5"/>
        <v/>
      </c>
      <c r="C282" s="46">
        <f t="shared" si="6"/>
        <v>25</v>
      </c>
      <c r="D282" s="47" t="str">
        <f t="shared" si="7"/>
        <v>&gt;</v>
      </c>
      <c r="E282" s="46">
        <f t="shared" si="8"/>
        <v>3</v>
      </c>
      <c r="F282" s="48">
        <f t="shared" si="9"/>
        <v>63</v>
      </c>
      <c r="G282" s="46">
        <f t="shared" si="10"/>
        <v>1</v>
      </c>
      <c r="H282" s="48">
        <f t="shared" si="11"/>
        <v>0</v>
      </c>
      <c r="I282" s="49" t="str">
        <f t="shared" si="12"/>
        <v/>
      </c>
      <c r="J282" s="46" t="str">
        <f t="shared" si="13"/>
        <v/>
      </c>
      <c r="K282" s="46">
        <f t="shared" ref="K282:T282" si="1106">MOD(K281+AH281, 256)</f>
        <v>2</v>
      </c>
      <c r="L282" s="50">
        <f t="shared" si="1106"/>
        <v>9</v>
      </c>
      <c r="M282" s="50">
        <f t="shared" si="1106"/>
        <v>27</v>
      </c>
      <c r="N282" s="50">
        <f t="shared" si="1106"/>
        <v>63</v>
      </c>
      <c r="O282" s="50">
        <f t="shared" si="1106"/>
        <v>80</v>
      </c>
      <c r="P282" s="50">
        <f t="shared" si="1106"/>
        <v>0</v>
      </c>
      <c r="Q282" s="50">
        <f t="shared" si="1106"/>
        <v>0</v>
      </c>
      <c r="R282" s="50">
        <f t="shared" si="1106"/>
        <v>0</v>
      </c>
      <c r="S282" s="50">
        <f t="shared" si="1106"/>
        <v>0</v>
      </c>
      <c r="T282" s="48">
        <f t="shared" si="1106"/>
        <v>0</v>
      </c>
      <c r="U282" s="50">
        <f t="shared" ref="U282:AD282" si="1107">AR281</f>
        <v>11</v>
      </c>
      <c r="V282" s="50">
        <f t="shared" si="1107"/>
        <v>0</v>
      </c>
      <c r="W282" s="50">
        <f t="shared" si="1107"/>
        <v>0</v>
      </c>
      <c r="X282" s="50">
        <f t="shared" si="1107"/>
        <v>0</v>
      </c>
      <c r="Y282" s="50">
        <f t="shared" si="1107"/>
        <v>0</v>
      </c>
      <c r="Z282" s="50">
        <f t="shared" si="1107"/>
        <v>0</v>
      </c>
      <c r="AA282" s="50">
        <f t="shared" si="1107"/>
        <v>0</v>
      </c>
      <c r="AB282" s="50">
        <f t="shared" si="1107"/>
        <v>0</v>
      </c>
      <c r="AC282" s="50">
        <f t="shared" si="1107"/>
        <v>0</v>
      </c>
      <c r="AD282" s="48">
        <f t="shared" si="1107"/>
        <v>0</v>
      </c>
      <c r="AE282" s="51">
        <f t="shared" si="16"/>
        <v>26</v>
      </c>
      <c r="AF282" s="52">
        <f t="shared" si="17"/>
        <v>4</v>
      </c>
      <c r="AG282" s="49">
        <f t="shared" si="18"/>
        <v>1</v>
      </c>
      <c r="AH282" s="49">
        <f t="shared" ref="AH282:AQ282" si="1108">INT(AH$7 = $E282) * INDIRECT(ADDRESS($B$1 + $A282, $F$1))</f>
        <v>0</v>
      </c>
      <c r="AI282" s="8">
        <f t="shared" si="1108"/>
        <v>0</v>
      </c>
      <c r="AJ282" s="8">
        <f t="shared" si="1108"/>
        <v>0</v>
      </c>
      <c r="AK282" s="8">
        <f t="shared" si="1108"/>
        <v>0</v>
      </c>
      <c r="AL282" s="8">
        <f t="shared" si="1108"/>
        <v>0</v>
      </c>
      <c r="AM282" s="8">
        <f t="shared" si="1108"/>
        <v>0</v>
      </c>
      <c r="AN282" s="8">
        <f t="shared" si="1108"/>
        <v>0</v>
      </c>
      <c r="AO282" s="8">
        <f t="shared" si="1108"/>
        <v>0</v>
      </c>
      <c r="AP282" s="8">
        <f t="shared" si="1108"/>
        <v>0</v>
      </c>
      <c r="AQ282" s="51">
        <f t="shared" si="1108"/>
        <v>0</v>
      </c>
      <c r="AR282" s="8">
        <f t="shared" ref="AR282:BA282" si="1109">IF($D282 = "[", INT(AR$7 &lt;= $G282) * ($C282 + 1), U282)</f>
        <v>11</v>
      </c>
      <c r="AS282" s="8">
        <f t="shared" si="1109"/>
        <v>0</v>
      </c>
      <c r="AT282" s="8">
        <f t="shared" si="1109"/>
        <v>0</v>
      </c>
      <c r="AU282" s="8">
        <f t="shared" si="1109"/>
        <v>0</v>
      </c>
      <c r="AV282" s="8">
        <f t="shared" si="1109"/>
        <v>0</v>
      </c>
      <c r="AW282" s="8">
        <f t="shared" si="1109"/>
        <v>0</v>
      </c>
      <c r="AX282" s="8">
        <f t="shared" si="1109"/>
        <v>0</v>
      </c>
      <c r="AY282" s="8">
        <f t="shared" si="1109"/>
        <v>0</v>
      </c>
      <c r="AZ282" s="8">
        <f t="shared" si="1109"/>
        <v>0</v>
      </c>
      <c r="BA282" s="8">
        <f t="shared" si="1109"/>
        <v>0</v>
      </c>
      <c r="BB282" s="52">
        <f t="shared" si="21"/>
        <v>0</v>
      </c>
    </row>
    <row r="283">
      <c r="A283" s="53">
        <v>274.0</v>
      </c>
      <c r="B283" s="45" t="str">
        <f t="shared" si="5"/>
        <v/>
      </c>
      <c r="C283" s="46">
        <f t="shared" si="6"/>
        <v>26</v>
      </c>
      <c r="D283" s="47" t="str">
        <f t="shared" si="7"/>
        <v>+</v>
      </c>
      <c r="E283" s="46">
        <f t="shared" si="8"/>
        <v>4</v>
      </c>
      <c r="F283" s="48">
        <f t="shared" si="9"/>
        <v>80</v>
      </c>
      <c r="G283" s="46">
        <f t="shared" si="10"/>
        <v>1</v>
      </c>
      <c r="H283" s="48">
        <f t="shared" si="11"/>
        <v>0</v>
      </c>
      <c r="I283" s="49" t="str">
        <f t="shared" si="12"/>
        <v/>
      </c>
      <c r="J283" s="46" t="str">
        <f t="shared" si="13"/>
        <v/>
      </c>
      <c r="K283" s="46">
        <f t="shared" ref="K283:T283" si="1110">MOD(K282+AH282, 256)</f>
        <v>2</v>
      </c>
      <c r="L283" s="50">
        <f t="shared" si="1110"/>
        <v>9</v>
      </c>
      <c r="M283" s="50">
        <f t="shared" si="1110"/>
        <v>27</v>
      </c>
      <c r="N283" s="50">
        <f t="shared" si="1110"/>
        <v>63</v>
      </c>
      <c r="O283" s="50">
        <f t="shared" si="1110"/>
        <v>80</v>
      </c>
      <c r="P283" s="50">
        <f t="shared" si="1110"/>
        <v>0</v>
      </c>
      <c r="Q283" s="50">
        <f t="shared" si="1110"/>
        <v>0</v>
      </c>
      <c r="R283" s="50">
        <f t="shared" si="1110"/>
        <v>0</v>
      </c>
      <c r="S283" s="50">
        <f t="shared" si="1110"/>
        <v>0</v>
      </c>
      <c r="T283" s="48">
        <f t="shared" si="1110"/>
        <v>0</v>
      </c>
      <c r="U283" s="50">
        <f t="shared" ref="U283:AD283" si="1111">AR282</f>
        <v>11</v>
      </c>
      <c r="V283" s="50">
        <f t="shared" si="1111"/>
        <v>0</v>
      </c>
      <c r="W283" s="50">
        <f t="shared" si="1111"/>
        <v>0</v>
      </c>
      <c r="X283" s="50">
        <f t="shared" si="1111"/>
        <v>0</v>
      </c>
      <c r="Y283" s="50">
        <f t="shared" si="1111"/>
        <v>0</v>
      </c>
      <c r="Z283" s="50">
        <f t="shared" si="1111"/>
        <v>0</v>
      </c>
      <c r="AA283" s="50">
        <f t="shared" si="1111"/>
        <v>0</v>
      </c>
      <c r="AB283" s="50">
        <f t="shared" si="1111"/>
        <v>0</v>
      </c>
      <c r="AC283" s="50">
        <f t="shared" si="1111"/>
        <v>0</v>
      </c>
      <c r="AD283" s="48">
        <f t="shared" si="1111"/>
        <v>0</v>
      </c>
      <c r="AE283" s="51">
        <f t="shared" si="16"/>
        <v>27</v>
      </c>
      <c r="AF283" s="52">
        <f t="shared" si="17"/>
        <v>4</v>
      </c>
      <c r="AG283" s="49">
        <f t="shared" si="18"/>
        <v>1</v>
      </c>
      <c r="AH283" s="49">
        <f t="shared" ref="AH283:AQ283" si="1112">INT(AH$7 = $E283) * INDIRECT(ADDRESS($B$1 + $A283, $F$1))</f>
        <v>0</v>
      </c>
      <c r="AI283" s="8">
        <f t="shared" si="1112"/>
        <v>0</v>
      </c>
      <c r="AJ283" s="8">
        <f t="shared" si="1112"/>
        <v>0</v>
      </c>
      <c r="AK283" s="8">
        <f t="shared" si="1112"/>
        <v>0</v>
      </c>
      <c r="AL283" s="8">
        <f t="shared" si="1112"/>
        <v>1</v>
      </c>
      <c r="AM283" s="8">
        <f t="shared" si="1112"/>
        <v>0</v>
      </c>
      <c r="AN283" s="8">
        <f t="shared" si="1112"/>
        <v>0</v>
      </c>
      <c r="AO283" s="8">
        <f t="shared" si="1112"/>
        <v>0</v>
      </c>
      <c r="AP283" s="8">
        <f t="shared" si="1112"/>
        <v>0</v>
      </c>
      <c r="AQ283" s="51">
        <f t="shared" si="1112"/>
        <v>0</v>
      </c>
      <c r="AR283" s="8">
        <f t="shared" ref="AR283:BA283" si="1113">IF($D283 = "[", INT(AR$7 &lt;= $G283) * ($C283 + 1), U283)</f>
        <v>11</v>
      </c>
      <c r="AS283" s="8">
        <f t="shared" si="1113"/>
        <v>0</v>
      </c>
      <c r="AT283" s="8">
        <f t="shared" si="1113"/>
        <v>0</v>
      </c>
      <c r="AU283" s="8">
        <f t="shared" si="1113"/>
        <v>0</v>
      </c>
      <c r="AV283" s="8">
        <f t="shared" si="1113"/>
        <v>0</v>
      </c>
      <c r="AW283" s="8">
        <f t="shared" si="1113"/>
        <v>0</v>
      </c>
      <c r="AX283" s="8">
        <f t="shared" si="1113"/>
        <v>0</v>
      </c>
      <c r="AY283" s="8">
        <f t="shared" si="1113"/>
        <v>0</v>
      </c>
      <c r="AZ283" s="8">
        <f t="shared" si="1113"/>
        <v>0</v>
      </c>
      <c r="BA283" s="8">
        <f t="shared" si="1113"/>
        <v>0</v>
      </c>
      <c r="BB283" s="52">
        <f t="shared" si="21"/>
        <v>1</v>
      </c>
    </row>
    <row r="284">
      <c r="A284" s="53">
        <v>275.0</v>
      </c>
      <c r="B284" s="45" t="str">
        <f t="shared" si="5"/>
        <v/>
      </c>
      <c r="C284" s="46">
        <f t="shared" si="6"/>
        <v>27</v>
      </c>
      <c r="D284" s="47" t="str">
        <f t="shared" si="7"/>
        <v>+</v>
      </c>
      <c r="E284" s="46">
        <f t="shared" si="8"/>
        <v>4</v>
      </c>
      <c r="F284" s="48">
        <f t="shared" si="9"/>
        <v>81</v>
      </c>
      <c r="G284" s="46">
        <f t="shared" si="10"/>
        <v>1</v>
      </c>
      <c r="H284" s="48">
        <f t="shared" si="11"/>
        <v>0</v>
      </c>
      <c r="I284" s="49" t="str">
        <f t="shared" si="12"/>
        <v/>
      </c>
      <c r="J284" s="46" t="str">
        <f t="shared" si="13"/>
        <v/>
      </c>
      <c r="K284" s="46">
        <f t="shared" ref="K284:T284" si="1114">MOD(K283+AH283, 256)</f>
        <v>2</v>
      </c>
      <c r="L284" s="50">
        <f t="shared" si="1114"/>
        <v>9</v>
      </c>
      <c r="M284" s="50">
        <f t="shared" si="1114"/>
        <v>27</v>
      </c>
      <c r="N284" s="50">
        <f t="shared" si="1114"/>
        <v>63</v>
      </c>
      <c r="O284" s="50">
        <f t="shared" si="1114"/>
        <v>81</v>
      </c>
      <c r="P284" s="50">
        <f t="shared" si="1114"/>
        <v>0</v>
      </c>
      <c r="Q284" s="50">
        <f t="shared" si="1114"/>
        <v>0</v>
      </c>
      <c r="R284" s="50">
        <f t="shared" si="1114"/>
        <v>0</v>
      </c>
      <c r="S284" s="50">
        <f t="shared" si="1114"/>
        <v>0</v>
      </c>
      <c r="T284" s="48">
        <f t="shared" si="1114"/>
        <v>0</v>
      </c>
      <c r="U284" s="50">
        <f t="shared" ref="U284:AD284" si="1115">AR283</f>
        <v>11</v>
      </c>
      <c r="V284" s="50">
        <f t="shared" si="1115"/>
        <v>0</v>
      </c>
      <c r="W284" s="50">
        <f t="shared" si="1115"/>
        <v>0</v>
      </c>
      <c r="X284" s="50">
        <f t="shared" si="1115"/>
        <v>0</v>
      </c>
      <c r="Y284" s="50">
        <f t="shared" si="1115"/>
        <v>0</v>
      </c>
      <c r="Z284" s="50">
        <f t="shared" si="1115"/>
        <v>0</v>
      </c>
      <c r="AA284" s="50">
        <f t="shared" si="1115"/>
        <v>0</v>
      </c>
      <c r="AB284" s="50">
        <f t="shared" si="1115"/>
        <v>0</v>
      </c>
      <c r="AC284" s="50">
        <f t="shared" si="1115"/>
        <v>0</v>
      </c>
      <c r="AD284" s="48">
        <f t="shared" si="1115"/>
        <v>0</v>
      </c>
      <c r="AE284" s="51">
        <f t="shared" si="16"/>
        <v>28</v>
      </c>
      <c r="AF284" s="52">
        <f t="shared" si="17"/>
        <v>4</v>
      </c>
      <c r="AG284" s="49">
        <f t="shared" si="18"/>
        <v>1</v>
      </c>
      <c r="AH284" s="49">
        <f t="shared" ref="AH284:AQ284" si="1116">INT(AH$7 = $E284) * INDIRECT(ADDRESS($B$1 + $A284, $F$1))</f>
        <v>0</v>
      </c>
      <c r="AI284" s="8">
        <f t="shared" si="1116"/>
        <v>0</v>
      </c>
      <c r="AJ284" s="8">
        <f t="shared" si="1116"/>
        <v>0</v>
      </c>
      <c r="AK284" s="8">
        <f t="shared" si="1116"/>
        <v>0</v>
      </c>
      <c r="AL284" s="8">
        <f t="shared" si="1116"/>
        <v>1</v>
      </c>
      <c r="AM284" s="8">
        <f t="shared" si="1116"/>
        <v>0</v>
      </c>
      <c r="AN284" s="8">
        <f t="shared" si="1116"/>
        <v>0</v>
      </c>
      <c r="AO284" s="8">
        <f t="shared" si="1116"/>
        <v>0</v>
      </c>
      <c r="AP284" s="8">
        <f t="shared" si="1116"/>
        <v>0</v>
      </c>
      <c r="AQ284" s="51">
        <f t="shared" si="1116"/>
        <v>0</v>
      </c>
      <c r="AR284" s="8">
        <f t="shared" ref="AR284:BA284" si="1117">IF($D284 = "[", INT(AR$7 &lt;= $G284) * ($C284 + 1), U284)</f>
        <v>11</v>
      </c>
      <c r="AS284" s="8">
        <f t="shared" si="1117"/>
        <v>0</v>
      </c>
      <c r="AT284" s="8">
        <f t="shared" si="1117"/>
        <v>0</v>
      </c>
      <c r="AU284" s="8">
        <f t="shared" si="1117"/>
        <v>0</v>
      </c>
      <c r="AV284" s="8">
        <f t="shared" si="1117"/>
        <v>0</v>
      </c>
      <c r="AW284" s="8">
        <f t="shared" si="1117"/>
        <v>0</v>
      </c>
      <c r="AX284" s="8">
        <f t="shared" si="1117"/>
        <v>0</v>
      </c>
      <c r="AY284" s="8">
        <f t="shared" si="1117"/>
        <v>0</v>
      </c>
      <c r="AZ284" s="8">
        <f t="shared" si="1117"/>
        <v>0</v>
      </c>
      <c r="BA284" s="8">
        <f t="shared" si="1117"/>
        <v>0</v>
      </c>
      <c r="BB284" s="52">
        <f t="shared" si="21"/>
        <v>1</v>
      </c>
    </row>
    <row r="285">
      <c r="A285" s="53">
        <v>276.0</v>
      </c>
      <c r="B285" s="45" t="str">
        <f t="shared" si="5"/>
        <v/>
      </c>
      <c r="C285" s="46">
        <f t="shared" si="6"/>
        <v>28</v>
      </c>
      <c r="D285" s="47" t="str">
        <f t="shared" si="7"/>
        <v>+</v>
      </c>
      <c r="E285" s="46">
        <f t="shared" si="8"/>
        <v>4</v>
      </c>
      <c r="F285" s="48">
        <f t="shared" si="9"/>
        <v>82</v>
      </c>
      <c r="G285" s="46">
        <f t="shared" si="10"/>
        <v>1</v>
      </c>
      <c r="H285" s="48">
        <f t="shared" si="11"/>
        <v>0</v>
      </c>
      <c r="I285" s="49" t="str">
        <f t="shared" si="12"/>
        <v/>
      </c>
      <c r="J285" s="46" t="str">
        <f t="shared" si="13"/>
        <v/>
      </c>
      <c r="K285" s="46">
        <f t="shared" ref="K285:T285" si="1118">MOD(K284+AH284, 256)</f>
        <v>2</v>
      </c>
      <c r="L285" s="50">
        <f t="shared" si="1118"/>
        <v>9</v>
      </c>
      <c r="M285" s="50">
        <f t="shared" si="1118"/>
        <v>27</v>
      </c>
      <c r="N285" s="50">
        <f t="shared" si="1118"/>
        <v>63</v>
      </c>
      <c r="O285" s="50">
        <f t="shared" si="1118"/>
        <v>82</v>
      </c>
      <c r="P285" s="50">
        <f t="shared" si="1118"/>
        <v>0</v>
      </c>
      <c r="Q285" s="50">
        <f t="shared" si="1118"/>
        <v>0</v>
      </c>
      <c r="R285" s="50">
        <f t="shared" si="1118"/>
        <v>0</v>
      </c>
      <c r="S285" s="50">
        <f t="shared" si="1118"/>
        <v>0</v>
      </c>
      <c r="T285" s="48">
        <f t="shared" si="1118"/>
        <v>0</v>
      </c>
      <c r="U285" s="50">
        <f t="shared" ref="U285:AD285" si="1119">AR284</f>
        <v>11</v>
      </c>
      <c r="V285" s="50">
        <f t="shared" si="1119"/>
        <v>0</v>
      </c>
      <c r="W285" s="50">
        <f t="shared" si="1119"/>
        <v>0</v>
      </c>
      <c r="X285" s="50">
        <f t="shared" si="1119"/>
        <v>0</v>
      </c>
      <c r="Y285" s="50">
        <f t="shared" si="1119"/>
        <v>0</v>
      </c>
      <c r="Z285" s="50">
        <f t="shared" si="1119"/>
        <v>0</v>
      </c>
      <c r="AA285" s="50">
        <f t="shared" si="1119"/>
        <v>0</v>
      </c>
      <c r="AB285" s="50">
        <f t="shared" si="1119"/>
        <v>0</v>
      </c>
      <c r="AC285" s="50">
        <f t="shared" si="1119"/>
        <v>0</v>
      </c>
      <c r="AD285" s="48">
        <f t="shared" si="1119"/>
        <v>0</v>
      </c>
      <c r="AE285" s="51">
        <f t="shared" si="16"/>
        <v>29</v>
      </c>
      <c r="AF285" s="52">
        <f t="shared" si="17"/>
        <v>4</v>
      </c>
      <c r="AG285" s="49">
        <f t="shared" si="18"/>
        <v>1</v>
      </c>
      <c r="AH285" s="49">
        <f t="shared" ref="AH285:AQ285" si="1120">INT(AH$7 = $E285) * INDIRECT(ADDRESS($B$1 + $A285, $F$1))</f>
        <v>0</v>
      </c>
      <c r="AI285" s="8">
        <f t="shared" si="1120"/>
        <v>0</v>
      </c>
      <c r="AJ285" s="8">
        <f t="shared" si="1120"/>
        <v>0</v>
      </c>
      <c r="AK285" s="8">
        <f t="shared" si="1120"/>
        <v>0</v>
      </c>
      <c r="AL285" s="8">
        <f t="shared" si="1120"/>
        <v>1</v>
      </c>
      <c r="AM285" s="8">
        <f t="shared" si="1120"/>
        <v>0</v>
      </c>
      <c r="AN285" s="8">
        <f t="shared" si="1120"/>
        <v>0</v>
      </c>
      <c r="AO285" s="8">
        <f t="shared" si="1120"/>
        <v>0</v>
      </c>
      <c r="AP285" s="8">
        <f t="shared" si="1120"/>
        <v>0</v>
      </c>
      <c r="AQ285" s="51">
        <f t="shared" si="1120"/>
        <v>0</v>
      </c>
      <c r="AR285" s="8">
        <f t="shared" ref="AR285:BA285" si="1121">IF($D285 = "[", INT(AR$7 &lt;= $G285) * ($C285 + 1), U285)</f>
        <v>11</v>
      </c>
      <c r="AS285" s="8">
        <f t="shared" si="1121"/>
        <v>0</v>
      </c>
      <c r="AT285" s="8">
        <f t="shared" si="1121"/>
        <v>0</v>
      </c>
      <c r="AU285" s="8">
        <f t="shared" si="1121"/>
        <v>0</v>
      </c>
      <c r="AV285" s="8">
        <f t="shared" si="1121"/>
        <v>0</v>
      </c>
      <c r="AW285" s="8">
        <f t="shared" si="1121"/>
        <v>0</v>
      </c>
      <c r="AX285" s="8">
        <f t="shared" si="1121"/>
        <v>0</v>
      </c>
      <c r="AY285" s="8">
        <f t="shared" si="1121"/>
        <v>0</v>
      </c>
      <c r="AZ285" s="8">
        <f t="shared" si="1121"/>
        <v>0</v>
      </c>
      <c r="BA285" s="8">
        <f t="shared" si="1121"/>
        <v>0</v>
      </c>
      <c r="BB285" s="52">
        <f t="shared" si="21"/>
        <v>1</v>
      </c>
    </row>
    <row r="286">
      <c r="A286" s="53">
        <v>277.0</v>
      </c>
      <c r="B286" s="45" t="str">
        <f t="shared" si="5"/>
        <v/>
      </c>
      <c r="C286" s="46">
        <f t="shared" si="6"/>
        <v>29</v>
      </c>
      <c r="D286" s="47" t="str">
        <f t="shared" si="7"/>
        <v>+</v>
      </c>
      <c r="E286" s="46">
        <f t="shared" si="8"/>
        <v>4</v>
      </c>
      <c r="F286" s="48">
        <f t="shared" si="9"/>
        <v>83</v>
      </c>
      <c r="G286" s="46">
        <f t="shared" si="10"/>
        <v>1</v>
      </c>
      <c r="H286" s="48">
        <f t="shared" si="11"/>
        <v>0</v>
      </c>
      <c r="I286" s="49" t="str">
        <f t="shared" si="12"/>
        <v/>
      </c>
      <c r="J286" s="46" t="str">
        <f t="shared" si="13"/>
        <v/>
      </c>
      <c r="K286" s="46">
        <f t="shared" ref="K286:T286" si="1122">MOD(K285+AH285, 256)</f>
        <v>2</v>
      </c>
      <c r="L286" s="50">
        <f t="shared" si="1122"/>
        <v>9</v>
      </c>
      <c r="M286" s="50">
        <f t="shared" si="1122"/>
        <v>27</v>
      </c>
      <c r="N286" s="50">
        <f t="shared" si="1122"/>
        <v>63</v>
      </c>
      <c r="O286" s="50">
        <f t="shared" si="1122"/>
        <v>83</v>
      </c>
      <c r="P286" s="50">
        <f t="shared" si="1122"/>
        <v>0</v>
      </c>
      <c r="Q286" s="50">
        <f t="shared" si="1122"/>
        <v>0</v>
      </c>
      <c r="R286" s="50">
        <f t="shared" si="1122"/>
        <v>0</v>
      </c>
      <c r="S286" s="50">
        <f t="shared" si="1122"/>
        <v>0</v>
      </c>
      <c r="T286" s="48">
        <f t="shared" si="1122"/>
        <v>0</v>
      </c>
      <c r="U286" s="50">
        <f t="shared" ref="U286:AD286" si="1123">AR285</f>
        <v>11</v>
      </c>
      <c r="V286" s="50">
        <f t="shared" si="1123"/>
        <v>0</v>
      </c>
      <c r="W286" s="50">
        <f t="shared" si="1123"/>
        <v>0</v>
      </c>
      <c r="X286" s="50">
        <f t="shared" si="1123"/>
        <v>0</v>
      </c>
      <c r="Y286" s="50">
        <f t="shared" si="1123"/>
        <v>0</v>
      </c>
      <c r="Z286" s="50">
        <f t="shared" si="1123"/>
        <v>0</v>
      </c>
      <c r="AA286" s="50">
        <f t="shared" si="1123"/>
        <v>0</v>
      </c>
      <c r="AB286" s="50">
        <f t="shared" si="1123"/>
        <v>0</v>
      </c>
      <c r="AC286" s="50">
        <f t="shared" si="1123"/>
        <v>0</v>
      </c>
      <c r="AD286" s="48">
        <f t="shared" si="1123"/>
        <v>0</v>
      </c>
      <c r="AE286" s="51">
        <f t="shared" si="16"/>
        <v>30</v>
      </c>
      <c r="AF286" s="52">
        <f t="shared" si="17"/>
        <v>4</v>
      </c>
      <c r="AG286" s="49">
        <f t="shared" si="18"/>
        <v>1</v>
      </c>
      <c r="AH286" s="49">
        <f t="shared" ref="AH286:AQ286" si="1124">INT(AH$7 = $E286) * INDIRECT(ADDRESS($B$1 + $A286, $F$1))</f>
        <v>0</v>
      </c>
      <c r="AI286" s="8">
        <f t="shared" si="1124"/>
        <v>0</v>
      </c>
      <c r="AJ286" s="8">
        <f t="shared" si="1124"/>
        <v>0</v>
      </c>
      <c r="AK286" s="8">
        <f t="shared" si="1124"/>
        <v>0</v>
      </c>
      <c r="AL286" s="8">
        <f t="shared" si="1124"/>
        <v>1</v>
      </c>
      <c r="AM286" s="8">
        <f t="shared" si="1124"/>
        <v>0</v>
      </c>
      <c r="AN286" s="8">
        <f t="shared" si="1124"/>
        <v>0</v>
      </c>
      <c r="AO286" s="8">
        <f t="shared" si="1124"/>
        <v>0</v>
      </c>
      <c r="AP286" s="8">
        <f t="shared" si="1124"/>
        <v>0</v>
      </c>
      <c r="AQ286" s="51">
        <f t="shared" si="1124"/>
        <v>0</v>
      </c>
      <c r="AR286" s="8">
        <f t="shared" ref="AR286:BA286" si="1125">IF($D286 = "[", INT(AR$7 &lt;= $G286) * ($C286 + 1), U286)</f>
        <v>11</v>
      </c>
      <c r="AS286" s="8">
        <f t="shared" si="1125"/>
        <v>0</v>
      </c>
      <c r="AT286" s="8">
        <f t="shared" si="1125"/>
        <v>0</v>
      </c>
      <c r="AU286" s="8">
        <f t="shared" si="1125"/>
        <v>0</v>
      </c>
      <c r="AV286" s="8">
        <f t="shared" si="1125"/>
        <v>0</v>
      </c>
      <c r="AW286" s="8">
        <f t="shared" si="1125"/>
        <v>0</v>
      </c>
      <c r="AX286" s="8">
        <f t="shared" si="1125"/>
        <v>0</v>
      </c>
      <c r="AY286" s="8">
        <f t="shared" si="1125"/>
        <v>0</v>
      </c>
      <c r="AZ286" s="8">
        <f t="shared" si="1125"/>
        <v>0</v>
      </c>
      <c r="BA286" s="8">
        <f t="shared" si="1125"/>
        <v>0</v>
      </c>
      <c r="BB286" s="52">
        <f t="shared" si="21"/>
        <v>1</v>
      </c>
    </row>
    <row r="287">
      <c r="A287" s="53">
        <v>278.0</v>
      </c>
      <c r="B287" s="45" t="str">
        <f t="shared" si="5"/>
        <v/>
      </c>
      <c r="C287" s="46">
        <f t="shared" si="6"/>
        <v>30</v>
      </c>
      <c r="D287" s="47" t="str">
        <f t="shared" si="7"/>
        <v>+</v>
      </c>
      <c r="E287" s="46">
        <f t="shared" si="8"/>
        <v>4</v>
      </c>
      <c r="F287" s="48">
        <f t="shared" si="9"/>
        <v>84</v>
      </c>
      <c r="G287" s="46">
        <f t="shared" si="10"/>
        <v>1</v>
      </c>
      <c r="H287" s="48">
        <f t="shared" si="11"/>
        <v>0</v>
      </c>
      <c r="I287" s="49" t="str">
        <f t="shared" si="12"/>
        <v/>
      </c>
      <c r="J287" s="46" t="str">
        <f t="shared" si="13"/>
        <v/>
      </c>
      <c r="K287" s="46">
        <f t="shared" ref="K287:T287" si="1126">MOD(K286+AH286, 256)</f>
        <v>2</v>
      </c>
      <c r="L287" s="50">
        <f t="shared" si="1126"/>
        <v>9</v>
      </c>
      <c r="M287" s="50">
        <f t="shared" si="1126"/>
        <v>27</v>
      </c>
      <c r="N287" s="50">
        <f t="shared" si="1126"/>
        <v>63</v>
      </c>
      <c r="O287" s="50">
        <f t="shared" si="1126"/>
        <v>84</v>
      </c>
      <c r="P287" s="50">
        <f t="shared" si="1126"/>
        <v>0</v>
      </c>
      <c r="Q287" s="50">
        <f t="shared" si="1126"/>
        <v>0</v>
      </c>
      <c r="R287" s="50">
        <f t="shared" si="1126"/>
        <v>0</v>
      </c>
      <c r="S287" s="50">
        <f t="shared" si="1126"/>
        <v>0</v>
      </c>
      <c r="T287" s="48">
        <f t="shared" si="1126"/>
        <v>0</v>
      </c>
      <c r="U287" s="50">
        <f t="shared" ref="U287:AD287" si="1127">AR286</f>
        <v>11</v>
      </c>
      <c r="V287" s="50">
        <f t="shared" si="1127"/>
        <v>0</v>
      </c>
      <c r="W287" s="50">
        <f t="shared" si="1127"/>
        <v>0</v>
      </c>
      <c r="X287" s="50">
        <f t="shared" si="1127"/>
        <v>0</v>
      </c>
      <c r="Y287" s="50">
        <f t="shared" si="1127"/>
        <v>0</v>
      </c>
      <c r="Z287" s="50">
        <f t="shared" si="1127"/>
        <v>0</v>
      </c>
      <c r="AA287" s="50">
        <f t="shared" si="1127"/>
        <v>0</v>
      </c>
      <c r="AB287" s="50">
        <f t="shared" si="1127"/>
        <v>0</v>
      </c>
      <c r="AC287" s="50">
        <f t="shared" si="1127"/>
        <v>0</v>
      </c>
      <c r="AD287" s="48">
        <f t="shared" si="1127"/>
        <v>0</v>
      </c>
      <c r="AE287" s="51">
        <f t="shared" si="16"/>
        <v>31</v>
      </c>
      <c r="AF287" s="52">
        <f t="shared" si="17"/>
        <v>4</v>
      </c>
      <c r="AG287" s="49">
        <f t="shared" si="18"/>
        <v>1</v>
      </c>
      <c r="AH287" s="49">
        <f t="shared" ref="AH287:AQ287" si="1128">INT(AH$7 = $E287) * INDIRECT(ADDRESS($B$1 + $A287, $F$1))</f>
        <v>0</v>
      </c>
      <c r="AI287" s="8">
        <f t="shared" si="1128"/>
        <v>0</v>
      </c>
      <c r="AJ287" s="8">
        <f t="shared" si="1128"/>
        <v>0</v>
      </c>
      <c r="AK287" s="8">
        <f t="shared" si="1128"/>
        <v>0</v>
      </c>
      <c r="AL287" s="8">
        <f t="shared" si="1128"/>
        <v>1</v>
      </c>
      <c r="AM287" s="8">
        <f t="shared" si="1128"/>
        <v>0</v>
      </c>
      <c r="AN287" s="8">
        <f t="shared" si="1128"/>
        <v>0</v>
      </c>
      <c r="AO287" s="8">
        <f t="shared" si="1128"/>
        <v>0</v>
      </c>
      <c r="AP287" s="8">
        <f t="shared" si="1128"/>
        <v>0</v>
      </c>
      <c r="AQ287" s="51">
        <f t="shared" si="1128"/>
        <v>0</v>
      </c>
      <c r="AR287" s="8">
        <f t="shared" ref="AR287:BA287" si="1129">IF($D287 = "[", INT(AR$7 &lt;= $G287) * ($C287 + 1), U287)</f>
        <v>11</v>
      </c>
      <c r="AS287" s="8">
        <f t="shared" si="1129"/>
        <v>0</v>
      </c>
      <c r="AT287" s="8">
        <f t="shared" si="1129"/>
        <v>0</v>
      </c>
      <c r="AU287" s="8">
        <f t="shared" si="1129"/>
        <v>0</v>
      </c>
      <c r="AV287" s="8">
        <f t="shared" si="1129"/>
        <v>0</v>
      </c>
      <c r="AW287" s="8">
        <f t="shared" si="1129"/>
        <v>0</v>
      </c>
      <c r="AX287" s="8">
        <f t="shared" si="1129"/>
        <v>0</v>
      </c>
      <c r="AY287" s="8">
        <f t="shared" si="1129"/>
        <v>0</v>
      </c>
      <c r="AZ287" s="8">
        <f t="shared" si="1129"/>
        <v>0</v>
      </c>
      <c r="BA287" s="8">
        <f t="shared" si="1129"/>
        <v>0</v>
      </c>
      <c r="BB287" s="52">
        <f t="shared" si="21"/>
        <v>1</v>
      </c>
    </row>
    <row r="288">
      <c r="A288" s="53">
        <v>279.0</v>
      </c>
      <c r="B288" s="45" t="str">
        <f t="shared" si="5"/>
        <v/>
      </c>
      <c r="C288" s="46">
        <f t="shared" si="6"/>
        <v>31</v>
      </c>
      <c r="D288" s="47" t="str">
        <f t="shared" si="7"/>
        <v>+</v>
      </c>
      <c r="E288" s="46">
        <f t="shared" si="8"/>
        <v>4</v>
      </c>
      <c r="F288" s="48">
        <f t="shared" si="9"/>
        <v>85</v>
      </c>
      <c r="G288" s="46">
        <f t="shared" si="10"/>
        <v>1</v>
      </c>
      <c r="H288" s="48">
        <f t="shared" si="11"/>
        <v>0</v>
      </c>
      <c r="I288" s="49" t="str">
        <f t="shared" si="12"/>
        <v/>
      </c>
      <c r="J288" s="46" t="str">
        <f t="shared" si="13"/>
        <v/>
      </c>
      <c r="K288" s="46">
        <f t="shared" ref="K288:T288" si="1130">MOD(K287+AH287, 256)</f>
        <v>2</v>
      </c>
      <c r="L288" s="50">
        <f t="shared" si="1130"/>
        <v>9</v>
      </c>
      <c r="M288" s="50">
        <f t="shared" si="1130"/>
        <v>27</v>
      </c>
      <c r="N288" s="50">
        <f t="shared" si="1130"/>
        <v>63</v>
      </c>
      <c r="O288" s="50">
        <f t="shared" si="1130"/>
        <v>85</v>
      </c>
      <c r="P288" s="50">
        <f t="shared" si="1130"/>
        <v>0</v>
      </c>
      <c r="Q288" s="50">
        <f t="shared" si="1130"/>
        <v>0</v>
      </c>
      <c r="R288" s="50">
        <f t="shared" si="1130"/>
        <v>0</v>
      </c>
      <c r="S288" s="50">
        <f t="shared" si="1130"/>
        <v>0</v>
      </c>
      <c r="T288" s="48">
        <f t="shared" si="1130"/>
        <v>0</v>
      </c>
      <c r="U288" s="50">
        <f t="shared" ref="U288:AD288" si="1131">AR287</f>
        <v>11</v>
      </c>
      <c r="V288" s="50">
        <f t="shared" si="1131"/>
        <v>0</v>
      </c>
      <c r="W288" s="50">
        <f t="shared" si="1131"/>
        <v>0</v>
      </c>
      <c r="X288" s="50">
        <f t="shared" si="1131"/>
        <v>0</v>
      </c>
      <c r="Y288" s="50">
        <f t="shared" si="1131"/>
        <v>0</v>
      </c>
      <c r="Z288" s="50">
        <f t="shared" si="1131"/>
        <v>0</v>
      </c>
      <c r="AA288" s="50">
        <f t="shared" si="1131"/>
        <v>0</v>
      </c>
      <c r="AB288" s="50">
        <f t="shared" si="1131"/>
        <v>0</v>
      </c>
      <c r="AC288" s="50">
        <f t="shared" si="1131"/>
        <v>0</v>
      </c>
      <c r="AD288" s="48">
        <f t="shared" si="1131"/>
        <v>0</v>
      </c>
      <c r="AE288" s="51">
        <f t="shared" si="16"/>
        <v>32</v>
      </c>
      <c r="AF288" s="52">
        <f t="shared" si="17"/>
        <v>4</v>
      </c>
      <c r="AG288" s="49">
        <f t="shared" si="18"/>
        <v>1</v>
      </c>
      <c r="AH288" s="49">
        <f t="shared" ref="AH288:AQ288" si="1132">INT(AH$7 = $E288) * INDIRECT(ADDRESS($B$1 + $A288, $F$1))</f>
        <v>0</v>
      </c>
      <c r="AI288" s="8">
        <f t="shared" si="1132"/>
        <v>0</v>
      </c>
      <c r="AJ288" s="8">
        <f t="shared" si="1132"/>
        <v>0</v>
      </c>
      <c r="AK288" s="8">
        <f t="shared" si="1132"/>
        <v>0</v>
      </c>
      <c r="AL288" s="8">
        <f t="shared" si="1132"/>
        <v>1</v>
      </c>
      <c r="AM288" s="8">
        <f t="shared" si="1132"/>
        <v>0</v>
      </c>
      <c r="AN288" s="8">
        <f t="shared" si="1132"/>
        <v>0</v>
      </c>
      <c r="AO288" s="8">
        <f t="shared" si="1132"/>
        <v>0</v>
      </c>
      <c r="AP288" s="8">
        <f t="shared" si="1132"/>
        <v>0</v>
      </c>
      <c r="AQ288" s="51">
        <f t="shared" si="1132"/>
        <v>0</v>
      </c>
      <c r="AR288" s="8">
        <f t="shared" ref="AR288:BA288" si="1133">IF($D288 = "[", INT(AR$7 &lt;= $G288) * ($C288 + 1), U288)</f>
        <v>11</v>
      </c>
      <c r="AS288" s="8">
        <f t="shared" si="1133"/>
        <v>0</v>
      </c>
      <c r="AT288" s="8">
        <f t="shared" si="1133"/>
        <v>0</v>
      </c>
      <c r="AU288" s="8">
        <f t="shared" si="1133"/>
        <v>0</v>
      </c>
      <c r="AV288" s="8">
        <f t="shared" si="1133"/>
        <v>0</v>
      </c>
      <c r="AW288" s="8">
        <f t="shared" si="1133"/>
        <v>0</v>
      </c>
      <c r="AX288" s="8">
        <f t="shared" si="1133"/>
        <v>0</v>
      </c>
      <c r="AY288" s="8">
        <f t="shared" si="1133"/>
        <v>0</v>
      </c>
      <c r="AZ288" s="8">
        <f t="shared" si="1133"/>
        <v>0</v>
      </c>
      <c r="BA288" s="8">
        <f t="shared" si="1133"/>
        <v>0</v>
      </c>
      <c r="BB288" s="52">
        <f t="shared" si="21"/>
        <v>1</v>
      </c>
    </row>
    <row r="289">
      <c r="A289" s="53">
        <v>280.0</v>
      </c>
      <c r="B289" s="45" t="str">
        <f t="shared" si="5"/>
        <v/>
      </c>
      <c r="C289" s="46">
        <f t="shared" si="6"/>
        <v>32</v>
      </c>
      <c r="D289" s="47" t="str">
        <f t="shared" si="7"/>
        <v>+</v>
      </c>
      <c r="E289" s="46">
        <f t="shared" si="8"/>
        <v>4</v>
      </c>
      <c r="F289" s="48">
        <f t="shared" si="9"/>
        <v>86</v>
      </c>
      <c r="G289" s="46">
        <f t="shared" si="10"/>
        <v>1</v>
      </c>
      <c r="H289" s="48">
        <f t="shared" si="11"/>
        <v>0</v>
      </c>
      <c r="I289" s="49" t="str">
        <f t="shared" si="12"/>
        <v/>
      </c>
      <c r="J289" s="46" t="str">
        <f t="shared" si="13"/>
        <v/>
      </c>
      <c r="K289" s="46">
        <f t="shared" ref="K289:T289" si="1134">MOD(K288+AH288, 256)</f>
        <v>2</v>
      </c>
      <c r="L289" s="50">
        <f t="shared" si="1134"/>
        <v>9</v>
      </c>
      <c r="M289" s="50">
        <f t="shared" si="1134"/>
        <v>27</v>
      </c>
      <c r="N289" s="50">
        <f t="shared" si="1134"/>
        <v>63</v>
      </c>
      <c r="O289" s="50">
        <f t="shared" si="1134"/>
        <v>86</v>
      </c>
      <c r="P289" s="50">
        <f t="shared" si="1134"/>
        <v>0</v>
      </c>
      <c r="Q289" s="50">
        <f t="shared" si="1134"/>
        <v>0</v>
      </c>
      <c r="R289" s="50">
        <f t="shared" si="1134"/>
        <v>0</v>
      </c>
      <c r="S289" s="50">
        <f t="shared" si="1134"/>
        <v>0</v>
      </c>
      <c r="T289" s="48">
        <f t="shared" si="1134"/>
        <v>0</v>
      </c>
      <c r="U289" s="50">
        <f t="shared" ref="U289:AD289" si="1135">AR288</f>
        <v>11</v>
      </c>
      <c r="V289" s="50">
        <f t="shared" si="1135"/>
        <v>0</v>
      </c>
      <c r="W289" s="50">
        <f t="shared" si="1135"/>
        <v>0</v>
      </c>
      <c r="X289" s="50">
        <f t="shared" si="1135"/>
        <v>0</v>
      </c>
      <c r="Y289" s="50">
        <f t="shared" si="1135"/>
        <v>0</v>
      </c>
      <c r="Z289" s="50">
        <f t="shared" si="1135"/>
        <v>0</v>
      </c>
      <c r="AA289" s="50">
        <f t="shared" si="1135"/>
        <v>0</v>
      </c>
      <c r="AB289" s="50">
        <f t="shared" si="1135"/>
        <v>0</v>
      </c>
      <c r="AC289" s="50">
        <f t="shared" si="1135"/>
        <v>0</v>
      </c>
      <c r="AD289" s="48">
        <f t="shared" si="1135"/>
        <v>0</v>
      </c>
      <c r="AE289" s="51">
        <f t="shared" si="16"/>
        <v>33</v>
      </c>
      <c r="AF289" s="52">
        <f t="shared" si="17"/>
        <v>4</v>
      </c>
      <c r="AG289" s="49">
        <f t="shared" si="18"/>
        <v>1</v>
      </c>
      <c r="AH289" s="49">
        <f t="shared" ref="AH289:AQ289" si="1136">INT(AH$7 = $E289) * INDIRECT(ADDRESS($B$1 + $A289, $F$1))</f>
        <v>0</v>
      </c>
      <c r="AI289" s="8">
        <f t="shared" si="1136"/>
        <v>0</v>
      </c>
      <c r="AJ289" s="8">
        <f t="shared" si="1136"/>
        <v>0</v>
      </c>
      <c r="AK289" s="8">
        <f t="shared" si="1136"/>
        <v>0</v>
      </c>
      <c r="AL289" s="8">
        <f t="shared" si="1136"/>
        <v>1</v>
      </c>
      <c r="AM289" s="8">
        <f t="shared" si="1136"/>
        <v>0</v>
      </c>
      <c r="AN289" s="8">
        <f t="shared" si="1136"/>
        <v>0</v>
      </c>
      <c r="AO289" s="8">
        <f t="shared" si="1136"/>
        <v>0</v>
      </c>
      <c r="AP289" s="8">
        <f t="shared" si="1136"/>
        <v>0</v>
      </c>
      <c r="AQ289" s="51">
        <f t="shared" si="1136"/>
        <v>0</v>
      </c>
      <c r="AR289" s="8">
        <f t="shared" ref="AR289:BA289" si="1137">IF($D289 = "[", INT(AR$7 &lt;= $G289) * ($C289 + 1), U289)</f>
        <v>11</v>
      </c>
      <c r="AS289" s="8">
        <f t="shared" si="1137"/>
        <v>0</v>
      </c>
      <c r="AT289" s="8">
        <f t="shared" si="1137"/>
        <v>0</v>
      </c>
      <c r="AU289" s="8">
        <f t="shared" si="1137"/>
        <v>0</v>
      </c>
      <c r="AV289" s="8">
        <f t="shared" si="1137"/>
        <v>0</v>
      </c>
      <c r="AW289" s="8">
        <f t="shared" si="1137"/>
        <v>0</v>
      </c>
      <c r="AX289" s="8">
        <f t="shared" si="1137"/>
        <v>0</v>
      </c>
      <c r="AY289" s="8">
        <f t="shared" si="1137"/>
        <v>0</v>
      </c>
      <c r="AZ289" s="8">
        <f t="shared" si="1137"/>
        <v>0</v>
      </c>
      <c r="BA289" s="8">
        <f t="shared" si="1137"/>
        <v>0</v>
      </c>
      <c r="BB289" s="52">
        <f t="shared" si="21"/>
        <v>1</v>
      </c>
    </row>
    <row r="290">
      <c r="A290" s="53">
        <v>281.0</v>
      </c>
      <c r="B290" s="45" t="str">
        <f t="shared" si="5"/>
        <v/>
      </c>
      <c r="C290" s="46">
        <f t="shared" si="6"/>
        <v>33</v>
      </c>
      <c r="D290" s="47" t="str">
        <f t="shared" si="7"/>
        <v>+</v>
      </c>
      <c r="E290" s="46">
        <f t="shared" si="8"/>
        <v>4</v>
      </c>
      <c r="F290" s="48">
        <f t="shared" si="9"/>
        <v>87</v>
      </c>
      <c r="G290" s="46">
        <f t="shared" si="10"/>
        <v>1</v>
      </c>
      <c r="H290" s="48">
        <f t="shared" si="11"/>
        <v>0</v>
      </c>
      <c r="I290" s="49" t="str">
        <f t="shared" si="12"/>
        <v/>
      </c>
      <c r="J290" s="46" t="str">
        <f t="shared" si="13"/>
        <v/>
      </c>
      <c r="K290" s="46">
        <f t="shared" ref="K290:T290" si="1138">MOD(K289+AH289, 256)</f>
        <v>2</v>
      </c>
      <c r="L290" s="50">
        <f t="shared" si="1138"/>
        <v>9</v>
      </c>
      <c r="M290" s="50">
        <f t="shared" si="1138"/>
        <v>27</v>
      </c>
      <c r="N290" s="50">
        <f t="shared" si="1138"/>
        <v>63</v>
      </c>
      <c r="O290" s="50">
        <f t="shared" si="1138"/>
        <v>87</v>
      </c>
      <c r="P290" s="50">
        <f t="shared" si="1138"/>
        <v>0</v>
      </c>
      <c r="Q290" s="50">
        <f t="shared" si="1138"/>
        <v>0</v>
      </c>
      <c r="R290" s="50">
        <f t="shared" si="1138"/>
        <v>0</v>
      </c>
      <c r="S290" s="50">
        <f t="shared" si="1138"/>
        <v>0</v>
      </c>
      <c r="T290" s="48">
        <f t="shared" si="1138"/>
        <v>0</v>
      </c>
      <c r="U290" s="50">
        <f t="shared" ref="U290:AD290" si="1139">AR289</f>
        <v>11</v>
      </c>
      <c r="V290" s="50">
        <f t="shared" si="1139"/>
        <v>0</v>
      </c>
      <c r="W290" s="50">
        <f t="shared" si="1139"/>
        <v>0</v>
      </c>
      <c r="X290" s="50">
        <f t="shared" si="1139"/>
        <v>0</v>
      </c>
      <c r="Y290" s="50">
        <f t="shared" si="1139"/>
        <v>0</v>
      </c>
      <c r="Z290" s="50">
        <f t="shared" si="1139"/>
        <v>0</v>
      </c>
      <c r="AA290" s="50">
        <f t="shared" si="1139"/>
        <v>0</v>
      </c>
      <c r="AB290" s="50">
        <f t="shared" si="1139"/>
        <v>0</v>
      </c>
      <c r="AC290" s="50">
        <f t="shared" si="1139"/>
        <v>0</v>
      </c>
      <c r="AD290" s="48">
        <f t="shared" si="1139"/>
        <v>0</v>
      </c>
      <c r="AE290" s="51">
        <f t="shared" si="16"/>
        <v>34</v>
      </c>
      <c r="AF290" s="52">
        <f t="shared" si="17"/>
        <v>4</v>
      </c>
      <c r="AG290" s="49">
        <f t="shared" si="18"/>
        <v>1</v>
      </c>
      <c r="AH290" s="49">
        <f t="shared" ref="AH290:AQ290" si="1140">INT(AH$7 = $E290) * INDIRECT(ADDRESS($B$1 + $A290, $F$1))</f>
        <v>0</v>
      </c>
      <c r="AI290" s="8">
        <f t="shared" si="1140"/>
        <v>0</v>
      </c>
      <c r="AJ290" s="8">
        <f t="shared" si="1140"/>
        <v>0</v>
      </c>
      <c r="AK290" s="8">
        <f t="shared" si="1140"/>
        <v>0</v>
      </c>
      <c r="AL290" s="8">
        <f t="shared" si="1140"/>
        <v>1</v>
      </c>
      <c r="AM290" s="8">
        <f t="shared" si="1140"/>
        <v>0</v>
      </c>
      <c r="AN290" s="8">
        <f t="shared" si="1140"/>
        <v>0</v>
      </c>
      <c r="AO290" s="8">
        <f t="shared" si="1140"/>
        <v>0</v>
      </c>
      <c r="AP290" s="8">
        <f t="shared" si="1140"/>
        <v>0</v>
      </c>
      <c r="AQ290" s="51">
        <f t="shared" si="1140"/>
        <v>0</v>
      </c>
      <c r="AR290" s="8">
        <f t="shared" ref="AR290:BA290" si="1141">IF($D290 = "[", INT(AR$7 &lt;= $G290) * ($C290 + 1), U290)</f>
        <v>11</v>
      </c>
      <c r="AS290" s="8">
        <f t="shared" si="1141"/>
        <v>0</v>
      </c>
      <c r="AT290" s="8">
        <f t="shared" si="1141"/>
        <v>0</v>
      </c>
      <c r="AU290" s="8">
        <f t="shared" si="1141"/>
        <v>0</v>
      </c>
      <c r="AV290" s="8">
        <f t="shared" si="1141"/>
        <v>0</v>
      </c>
      <c r="AW290" s="8">
        <f t="shared" si="1141"/>
        <v>0</v>
      </c>
      <c r="AX290" s="8">
        <f t="shared" si="1141"/>
        <v>0</v>
      </c>
      <c r="AY290" s="8">
        <f t="shared" si="1141"/>
        <v>0</v>
      </c>
      <c r="AZ290" s="8">
        <f t="shared" si="1141"/>
        <v>0</v>
      </c>
      <c r="BA290" s="8">
        <f t="shared" si="1141"/>
        <v>0</v>
      </c>
      <c r="BB290" s="52">
        <f t="shared" si="21"/>
        <v>1</v>
      </c>
    </row>
    <row r="291">
      <c r="A291" s="53">
        <v>282.0</v>
      </c>
      <c r="B291" s="45" t="str">
        <f t="shared" si="5"/>
        <v/>
      </c>
      <c r="C291" s="46">
        <f t="shared" si="6"/>
        <v>34</v>
      </c>
      <c r="D291" s="47" t="str">
        <f t="shared" si="7"/>
        <v>+</v>
      </c>
      <c r="E291" s="46">
        <f t="shared" si="8"/>
        <v>4</v>
      </c>
      <c r="F291" s="48">
        <f t="shared" si="9"/>
        <v>88</v>
      </c>
      <c r="G291" s="46">
        <f t="shared" si="10"/>
        <v>1</v>
      </c>
      <c r="H291" s="48">
        <f t="shared" si="11"/>
        <v>0</v>
      </c>
      <c r="I291" s="49" t="str">
        <f t="shared" si="12"/>
        <v/>
      </c>
      <c r="J291" s="46" t="str">
        <f t="shared" si="13"/>
        <v/>
      </c>
      <c r="K291" s="46">
        <f t="shared" ref="K291:T291" si="1142">MOD(K290+AH290, 256)</f>
        <v>2</v>
      </c>
      <c r="L291" s="50">
        <f t="shared" si="1142"/>
        <v>9</v>
      </c>
      <c r="M291" s="50">
        <f t="shared" si="1142"/>
        <v>27</v>
      </c>
      <c r="N291" s="50">
        <f t="shared" si="1142"/>
        <v>63</v>
      </c>
      <c r="O291" s="50">
        <f t="shared" si="1142"/>
        <v>88</v>
      </c>
      <c r="P291" s="50">
        <f t="shared" si="1142"/>
        <v>0</v>
      </c>
      <c r="Q291" s="50">
        <f t="shared" si="1142"/>
        <v>0</v>
      </c>
      <c r="R291" s="50">
        <f t="shared" si="1142"/>
        <v>0</v>
      </c>
      <c r="S291" s="50">
        <f t="shared" si="1142"/>
        <v>0</v>
      </c>
      <c r="T291" s="48">
        <f t="shared" si="1142"/>
        <v>0</v>
      </c>
      <c r="U291" s="50">
        <f t="shared" ref="U291:AD291" si="1143">AR290</f>
        <v>11</v>
      </c>
      <c r="V291" s="50">
        <f t="shared" si="1143"/>
        <v>0</v>
      </c>
      <c r="W291" s="50">
        <f t="shared" si="1143"/>
        <v>0</v>
      </c>
      <c r="X291" s="50">
        <f t="shared" si="1143"/>
        <v>0</v>
      </c>
      <c r="Y291" s="50">
        <f t="shared" si="1143"/>
        <v>0</v>
      </c>
      <c r="Z291" s="50">
        <f t="shared" si="1143"/>
        <v>0</v>
      </c>
      <c r="AA291" s="50">
        <f t="shared" si="1143"/>
        <v>0</v>
      </c>
      <c r="AB291" s="50">
        <f t="shared" si="1143"/>
        <v>0</v>
      </c>
      <c r="AC291" s="50">
        <f t="shared" si="1143"/>
        <v>0</v>
      </c>
      <c r="AD291" s="48">
        <f t="shared" si="1143"/>
        <v>0</v>
      </c>
      <c r="AE291" s="51">
        <f t="shared" si="16"/>
        <v>35</v>
      </c>
      <c r="AF291" s="52">
        <f t="shared" si="17"/>
        <v>4</v>
      </c>
      <c r="AG291" s="49">
        <f t="shared" si="18"/>
        <v>1</v>
      </c>
      <c r="AH291" s="49">
        <f t="shared" ref="AH291:AQ291" si="1144">INT(AH$7 = $E291) * INDIRECT(ADDRESS($B$1 + $A291, $F$1))</f>
        <v>0</v>
      </c>
      <c r="AI291" s="8">
        <f t="shared" si="1144"/>
        <v>0</v>
      </c>
      <c r="AJ291" s="8">
        <f t="shared" si="1144"/>
        <v>0</v>
      </c>
      <c r="AK291" s="8">
        <f t="shared" si="1144"/>
        <v>0</v>
      </c>
      <c r="AL291" s="8">
        <f t="shared" si="1144"/>
        <v>1</v>
      </c>
      <c r="AM291" s="8">
        <f t="shared" si="1144"/>
        <v>0</v>
      </c>
      <c r="AN291" s="8">
        <f t="shared" si="1144"/>
        <v>0</v>
      </c>
      <c r="AO291" s="8">
        <f t="shared" si="1144"/>
        <v>0</v>
      </c>
      <c r="AP291" s="8">
        <f t="shared" si="1144"/>
        <v>0</v>
      </c>
      <c r="AQ291" s="51">
        <f t="shared" si="1144"/>
        <v>0</v>
      </c>
      <c r="AR291" s="8">
        <f t="shared" ref="AR291:BA291" si="1145">IF($D291 = "[", INT(AR$7 &lt;= $G291) * ($C291 + 1), U291)</f>
        <v>11</v>
      </c>
      <c r="AS291" s="8">
        <f t="shared" si="1145"/>
        <v>0</v>
      </c>
      <c r="AT291" s="8">
        <f t="shared" si="1145"/>
        <v>0</v>
      </c>
      <c r="AU291" s="8">
        <f t="shared" si="1145"/>
        <v>0</v>
      </c>
      <c r="AV291" s="8">
        <f t="shared" si="1145"/>
        <v>0</v>
      </c>
      <c r="AW291" s="8">
        <f t="shared" si="1145"/>
        <v>0</v>
      </c>
      <c r="AX291" s="8">
        <f t="shared" si="1145"/>
        <v>0</v>
      </c>
      <c r="AY291" s="8">
        <f t="shared" si="1145"/>
        <v>0</v>
      </c>
      <c r="AZ291" s="8">
        <f t="shared" si="1145"/>
        <v>0</v>
      </c>
      <c r="BA291" s="8">
        <f t="shared" si="1145"/>
        <v>0</v>
      </c>
      <c r="BB291" s="52">
        <f t="shared" si="21"/>
        <v>1</v>
      </c>
    </row>
    <row r="292">
      <c r="A292" s="53">
        <v>283.0</v>
      </c>
      <c r="B292" s="45" t="str">
        <f t="shared" si="5"/>
        <v/>
      </c>
      <c r="C292" s="46">
        <f t="shared" si="6"/>
        <v>35</v>
      </c>
      <c r="D292" s="47" t="str">
        <f t="shared" si="7"/>
        <v>+</v>
      </c>
      <c r="E292" s="46">
        <f t="shared" si="8"/>
        <v>4</v>
      </c>
      <c r="F292" s="48">
        <f t="shared" si="9"/>
        <v>89</v>
      </c>
      <c r="G292" s="46">
        <f t="shared" si="10"/>
        <v>1</v>
      </c>
      <c r="H292" s="48">
        <f t="shared" si="11"/>
        <v>0</v>
      </c>
      <c r="I292" s="49" t="str">
        <f t="shared" si="12"/>
        <v/>
      </c>
      <c r="J292" s="46" t="str">
        <f t="shared" si="13"/>
        <v/>
      </c>
      <c r="K292" s="46">
        <f t="shared" ref="K292:T292" si="1146">MOD(K291+AH291, 256)</f>
        <v>2</v>
      </c>
      <c r="L292" s="50">
        <f t="shared" si="1146"/>
        <v>9</v>
      </c>
      <c r="M292" s="50">
        <f t="shared" si="1146"/>
        <v>27</v>
      </c>
      <c r="N292" s="50">
        <f t="shared" si="1146"/>
        <v>63</v>
      </c>
      <c r="O292" s="50">
        <f t="shared" si="1146"/>
        <v>89</v>
      </c>
      <c r="P292" s="50">
        <f t="shared" si="1146"/>
        <v>0</v>
      </c>
      <c r="Q292" s="50">
        <f t="shared" si="1146"/>
        <v>0</v>
      </c>
      <c r="R292" s="50">
        <f t="shared" si="1146"/>
        <v>0</v>
      </c>
      <c r="S292" s="50">
        <f t="shared" si="1146"/>
        <v>0</v>
      </c>
      <c r="T292" s="48">
        <f t="shared" si="1146"/>
        <v>0</v>
      </c>
      <c r="U292" s="50">
        <f t="shared" ref="U292:AD292" si="1147">AR291</f>
        <v>11</v>
      </c>
      <c r="V292" s="50">
        <f t="shared" si="1147"/>
        <v>0</v>
      </c>
      <c r="W292" s="50">
        <f t="shared" si="1147"/>
        <v>0</v>
      </c>
      <c r="X292" s="50">
        <f t="shared" si="1147"/>
        <v>0</v>
      </c>
      <c r="Y292" s="50">
        <f t="shared" si="1147"/>
        <v>0</v>
      </c>
      <c r="Z292" s="50">
        <f t="shared" si="1147"/>
        <v>0</v>
      </c>
      <c r="AA292" s="50">
        <f t="shared" si="1147"/>
        <v>0</v>
      </c>
      <c r="AB292" s="50">
        <f t="shared" si="1147"/>
        <v>0</v>
      </c>
      <c r="AC292" s="50">
        <f t="shared" si="1147"/>
        <v>0</v>
      </c>
      <c r="AD292" s="48">
        <f t="shared" si="1147"/>
        <v>0</v>
      </c>
      <c r="AE292" s="51">
        <f t="shared" si="16"/>
        <v>36</v>
      </c>
      <c r="AF292" s="52">
        <f t="shared" si="17"/>
        <v>4</v>
      </c>
      <c r="AG292" s="49">
        <f t="shared" si="18"/>
        <v>1</v>
      </c>
      <c r="AH292" s="49">
        <f t="shared" ref="AH292:AQ292" si="1148">INT(AH$7 = $E292) * INDIRECT(ADDRESS($B$1 + $A292, $F$1))</f>
        <v>0</v>
      </c>
      <c r="AI292" s="8">
        <f t="shared" si="1148"/>
        <v>0</v>
      </c>
      <c r="AJ292" s="8">
        <f t="shared" si="1148"/>
        <v>0</v>
      </c>
      <c r="AK292" s="8">
        <f t="shared" si="1148"/>
        <v>0</v>
      </c>
      <c r="AL292" s="8">
        <f t="shared" si="1148"/>
        <v>1</v>
      </c>
      <c r="AM292" s="8">
        <f t="shared" si="1148"/>
        <v>0</v>
      </c>
      <c r="AN292" s="8">
        <f t="shared" si="1148"/>
        <v>0</v>
      </c>
      <c r="AO292" s="8">
        <f t="shared" si="1148"/>
        <v>0</v>
      </c>
      <c r="AP292" s="8">
        <f t="shared" si="1148"/>
        <v>0</v>
      </c>
      <c r="AQ292" s="51">
        <f t="shared" si="1148"/>
        <v>0</v>
      </c>
      <c r="AR292" s="8">
        <f t="shared" ref="AR292:BA292" si="1149">IF($D292 = "[", INT(AR$7 &lt;= $G292) * ($C292 + 1), U292)</f>
        <v>11</v>
      </c>
      <c r="AS292" s="8">
        <f t="shared" si="1149"/>
        <v>0</v>
      </c>
      <c r="AT292" s="8">
        <f t="shared" si="1149"/>
        <v>0</v>
      </c>
      <c r="AU292" s="8">
        <f t="shared" si="1149"/>
        <v>0</v>
      </c>
      <c r="AV292" s="8">
        <f t="shared" si="1149"/>
        <v>0</v>
      </c>
      <c r="AW292" s="8">
        <f t="shared" si="1149"/>
        <v>0</v>
      </c>
      <c r="AX292" s="8">
        <f t="shared" si="1149"/>
        <v>0</v>
      </c>
      <c r="AY292" s="8">
        <f t="shared" si="1149"/>
        <v>0</v>
      </c>
      <c r="AZ292" s="8">
        <f t="shared" si="1149"/>
        <v>0</v>
      </c>
      <c r="BA292" s="8">
        <f t="shared" si="1149"/>
        <v>0</v>
      </c>
      <c r="BB292" s="52">
        <f t="shared" si="21"/>
        <v>1</v>
      </c>
    </row>
    <row r="293">
      <c r="A293" s="53">
        <v>284.0</v>
      </c>
      <c r="B293" s="45" t="str">
        <f t="shared" si="5"/>
        <v/>
      </c>
      <c r="C293" s="46">
        <f t="shared" si="6"/>
        <v>36</v>
      </c>
      <c r="D293" s="47" t="str">
        <f t="shared" si="7"/>
        <v>&lt;</v>
      </c>
      <c r="E293" s="46">
        <f t="shared" si="8"/>
        <v>4</v>
      </c>
      <c r="F293" s="48">
        <f t="shared" si="9"/>
        <v>90</v>
      </c>
      <c r="G293" s="46">
        <f t="shared" si="10"/>
        <v>1</v>
      </c>
      <c r="H293" s="48">
        <f t="shared" si="11"/>
        <v>0</v>
      </c>
      <c r="I293" s="49" t="str">
        <f t="shared" si="12"/>
        <v/>
      </c>
      <c r="J293" s="46" t="str">
        <f t="shared" si="13"/>
        <v/>
      </c>
      <c r="K293" s="46">
        <f t="shared" ref="K293:T293" si="1150">MOD(K292+AH292, 256)</f>
        <v>2</v>
      </c>
      <c r="L293" s="50">
        <f t="shared" si="1150"/>
        <v>9</v>
      </c>
      <c r="M293" s="50">
        <f t="shared" si="1150"/>
        <v>27</v>
      </c>
      <c r="N293" s="50">
        <f t="shared" si="1150"/>
        <v>63</v>
      </c>
      <c r="O293" s="50">
        <f t="shared" si="1150"/>
        <v>90</v>
      </c>
      <c r="P293" s="50">
        <f t="shared" si="1150"/>
        <v>0</v>
      </c>
      <c r="Q293" s="50">
        <f t="shared" si="1150"/>
        <v>0</v>
      </c>
      <c r="R293" s="50">
        <f t="shared" si="1150"/>
        <v>0</v>
      </c>
      <c r="S293" s="50">
        <f t="shared" si="1150"/>
        <v>0</v>
      </c>
      <c r="T293" s="48">
        <f t="shared" si="1150"/>
        <v>0</v>
      </c>
      <c r="U293" s="50">
        <f t="shared" ref="U293:AD293" si="1151">AR292</f>
        <v>11</v>
      </c>
      <c r="V293" s="50">
        <f t="shared" si="1151"/>
        <v>0</v>
      </c>
      <c r="W293" s="50">
        <f t="shared" si="1151"/>
        <v>0</v>
      </c>
      <c r="X293" s="50">
        <f t="shared" si="1151"/>
        <v>0</v>
      </c>
      <c r="Y293" s="50">
        <f t="shared" si="1151"/>
        <v>0</v>
      </c>
      <c r="Z293" s="50">
        <f t="shared" si="1151"/>
        <v>0</v>
      </c>
      <c r="AA293" s="50">
        <f t="shared" si="1151"/>
        <v>0</v>
      </c>
      <c r="AB293" s="50">
        <f t="shared" si="1151"/>
        <v>0</v>
      </c>
      <c r="AC293" s="50">
        <f t="shared" si="1151"/>
        <v>0</v>
      </c>
      <c r="AD293" s="48">
        <f t="shared" si="1151"/>
        <v>0</v>
      </c>
      <c r="AE293" s="51">
        <f t="shared" si="16"/>
        <v>37</v>
      </c>
      <c r="AF293" s="52">
        <f t="shared" si="17"/>
        <v>3</v>
      </c>
      <c r="AG293" s="49">
        <f t="shared" si="18"/>
        <v>1</v>
      </c>
      <c r="AH293" s="49">
        <f t="shared" ref="AH293:AQ293" si="1152">INT(AH$7 = $E293) * INDIRECT(ADDRESS($B$1 + $A293, $F$1))</f>
        <v>0</v>
      </c>
      <c r="AI293" s="8">
        <f t="shared" si="1152"/>
        <v>0</v>
      </c>
      <c r="AJ293" s="8">
        <f t="shared" si="1152"/>
        <v>0</v>
      </c>
      <c r="AK293" s="8">
        <f t="shared" si="1152"/>
        <v>0</v>
      </c>
      <c r="AL293" s="8">
        <f t="shared" si="1152"/>
        <v>0</v>
      </c>
      <c r="AM293" s="8">
        <f t="shared" si="1152"/>
        <v>0</v>
      </c>
      <c r="AN293" s="8">
        <f t="shared" si="1152"/>
        <v>0</v>
      </c>
      <c r="AO293" s="8">
        <f t="shared" si="1152"/>
        <v>0</v>
      </c>
      <c r="AP293" s="8">
        <f t="shared" si="1152"/>
        <v>0</v>
      </c>
      <c r="AQ293" s="51">
        <f t="shared" si="1152"/>
        <v>0</v>
      </c>
      <c r="AR293" s="8">
        <f t="shared" ref="AR293:BA293" si="1153">IF($D293 = "[", INT(AR$7 &lt;= $G293) * ($C293 + 1), U293)</f>
        <v>11</v>
      </c>
      <c r="AS293" s="8">
        <f t="shared" si="1153"/>
        <v>0</v>
      </c>
      <c r="AT293" s="8">
        <f t="shared" si="1153"/>
        <v>0</v>
      </c>
      <c r="AU293" s="8">
        <f t="shared" si="1153"/>
        <v>0</v>
      </c>
      <c r="AV293" s="8">
        <f t="shared" si="1153"/>
        <v>0</v>
      </c>
      <c r="AW293" s="8">
        <f t="shared" si="1153"/>
        <v>0</v>
      </c>
      <c r="AX293" s="8">
        <f t="shared" si="1153"/>
        <v>0</v>
      </c>
      <c r="AY293" s="8">
        <f t="shared" si="1153"/>
        <v>0</v>
      </c>
      <c r="AZ293" s="8">
        <f t="shared" si="1153"/>
        <v>0</v>
      </c>
      <c r="BA293" s="8">
        <f t="shared" si="1153"/>
        <v>0</v>
      </c>
      <c r="BB293" s="52">
        <f t="shared" si="21"/>
        <v>0</v>
      </c>
    </row>
    <row r="294">
      <c r="A294" s="53">
        <v>285.0</v>
      </c>
      <c r="B294" s="45" t="str">
        <f t="shared" si="5"/>
        <v/>
      </c>
      <c r="C294" s="46">
        <f t="shared" si="6"/>
        <v>37</v>
      </c>
      <c r="D294" s="47" t="str">
        <f t="shared" si="7"/>
        <v>&lt;</v>
      </c>
      <c r="E294" s="46">
        <f t="shared" si="8"/>
        <v>3</v>
      </c>
      <c r="F294" s="48">
        <f t="shared" si="9"/>
        <v>63</v>
      </c>
      <c r="G294" s="46">
        <f t="shared" si="10"/>
        <v>1</v>
      </c>
      <c r="H294" s="48">
        <f t="shared" si="11"/>
        <v>0</v>
      </c>
      <c r="I294" s="49" t="str">
        <f t="shared" si="12"/>
        <v/>
      </c>
      <c r="J294" s="46" t="str">
        <f t="shared" si="13"/>
        <v/>
      </c>
      <c r="K294" s="46">
        <f t="shared" ref="K294:T294" si="1154">MOD(K293+AH293, 256)</f>
        <v>2</v>
      </c>
      <c r="L294" s="50">
        <f t="shared" si="1154"/>
        <v>9</v>
      </c>
      <c r="M294" s="50">
        <f t="shared" si="1154"/>
        <v>27</v>
      </c>
      <c r="N294" s="50">
        <f t="shared" si="1154"/>
        <v>63</v>
      </c>
      <c r="O294" s="50">
        <f t="shared" si="1154"/>
        <v>90</v>
      </c>
      <c r="P294" s="50">
        <f t="shared" si="1154"/>
        <v>0</v>
      </c>
      <c r="Q294" s="50">
        <f t="shared" si="1154"/>
        <v>0</v>
      </c>
      <c r="R294" s="50">
        <f t="shared" si="1154"/>
        <v>0</v>
      </c>
      <c r="S294" s="50">
        <f t="shared" si="1154"/>
        <v>0</v>
      </c>
      <c r="T294" s="48">
        <f t="shared" si="1154"/>
        <v>0</v>
      </c>
      <c r="U294" s="50">
        <f t="shared" ref="U294:AD294" si="1155">AR293</f>
        <v>11</v>
      </c>
      <c r="V294" s="50">
        <f t="shared" si="1155"/>
        <v>0</v>
      </c>
      <c r="W294" s="50">
        <f t="shared" si="1155"/>
        <v>0</v>
      </c>
      <c r="X294" s="50">
        <f t="shared" si="1155"/>
        <v>0</v>
      </c>
      <c r="Y294" s="50">
        <f t="shared" si="1155"/>
        <v>0</v>
      </c>
      <c r="Z294" s="50">
        <f t="shared" si="1155"/>
        <v>0</v>
      </c>
      <c r="AA294" s="50">
        <f t="shared" si="1155"/>
        <v>0</v>
      </c>
      <c r="AB294" s="50">
        <f t="shared" si="1155"/>
        <v>0</v>
      </c>
      <c r="AC294" s="50">
        <f t="shared" si="1155"/>
        <v>0</v>
      </c>
      <c r="AD294" s="48">
        <f t="shared" si="1155"/>
        <v>0</v>
      </c>
      <c r="AE294" s="51">
        <f t="shared" si="16"/>
        <v>38</v>
      </c>
      <c r="AF294" s="52">
        <f t="shared" si="17"/>
        <v>2</v>
      </c>
      <c r="AG294" s="49">
        <f t="shared" si="18"/>
        <v>1</v>
      </c>
      <c r="AH294" s="49">
        <f t="shared" ref="AH294:AQ294" si="1156">INT(AH$7 = $E294) * INDIRECT(ADDRESS($B$1 + $A294, $F$1))</f>
        <v>0</v>
      </c>
      <c r="AI294" s="8">
        <f t="shared" si="1156"/>
        <v>0</v>
      </c>
      <c r="AJ294" s="8">
        <f t="shared" si="1156"/>
        <v>0</v>
      </c>
      <c r="AK294" s="8">
        <f t="shared" si="1156"/>
        <v>0</v>
      </c>
      <c r="AL294" s="8">
        <f t="shared" si="1156"/>
        <v>0</v>
      </c>
      <c r="AM294" s="8">
        <f t="shared" si="1156"/>
        <v>0</v>
      </c>
      <c r="AN294" s="8">
        <f t="shared" si="1156"/>
        <v>0</v>
      </c>
      <c r="AO294" s="8">
        <f t="shared" si="1156"/>
        <v>0</v>
      </c>
      <c r="AP294" s="8">
        <f t="shared" si="1156"/>
        <v>0</v>
      </c>
      <c r="AQ294" s="51">
        <f t="shared" si="1156"/>
        <v>0</v>
      </c>
      <c r="AR294" s="8">
        <f t="shared" ref="AR294:BA294" si="1157">IF($D294 = "[", INT(AR$7 &lt;= $G294) * ($C294 + 1), U294)</f>
        <v>11</v>
      </c>
      <c r="AS294" s="8">
        <f t="shared" si="1157"/>
        <v>0</v>
      </c>
      <c r="AT294" s="8">
        <f t="shared" si="1157"/>
        <v>0</v>
      </c>
      <c r="AU294" s="8">
        <f t="shared" si="1157"/>
        <v>0</v>
      </c>
      <c r="AV294" s="8">
        <f t="shared" si="1157"/>
        <v>0</v>
      </c>
      <c r="AW294" s="8">
        <f t="shared" si="1157"/>
        <v>0</v>
      </c>
      <c r="AX294" s="8">
        <f t="shared" si="1157"/>
        <v>0</v>
      </c>
      <c r="AY294" s="8">
        <f t="shared" si="1157"/>
        <v>0</v>
      </c>
      <c r="AZ294" s="8">
        <f t="shared" si="1157"/>
        <v>0</v>
      </c>
      <c r="BA294" s="8">
        <f t="shared" si="1157"/>
        <v>0</v>
      </c>
      <c r="BB294" s="52">
        <f t="shared" si="21"/>
        <v>0</v>
      </c>
    </row>
    <row r="295">
      <c r="A295" s="53">
        <v>286.0</v>
      </c>
      <c r="B295" s="45" t="str">
        <f t="shared" si="5"/>
        <v/>
      </c>
      <c r="C295" s="46">
        <f t="shared" si="6"/>
        <v>38</v>
      </c>
      <c r="D295" s="47" t="str">
        <f t="shared" si="7"/>
        <v>&lt;</v>
      </c>
      <c r="E295" s="46">
        <f t="shared" si="8"/>
        <v>2</v>
      </c>
      <c r="F295" s="48">
        <f t="shared" si="9"/>
        <v>27</v>
      </c>
      <c r="G295" s="46">
        <f t="shared" si="10"/>
        <v>1</v>
      </c>
      <c r="H295" s="48">
        <f t="shared" si="11"/>
        <v>0</v>
      </c>
      <c r="I295" s="49" t="str">
        <f t="shared" si="12"/>
        <v/>
      </c>
      <c r="J295" s="46" t="str">
        <f t="shared" si="13"/>
        <v/>
      </c>
      <c r="K295" s="46">
        <f t="shared" ref="K295:T295" si="1158">MOD(K294+AH294, 256)</f>
        <v>2</v>
      </c>
      <c r="L295" s="50">
        <f t="shared" si="1158"/>
        <v>9</v>
      </c>
      <c r="M295" s="50">
        <f t="shared" si="1158"/>
        <v>27</v>
      </c>
      <c r="N295" s="50">
        <f t="shared" si="1158"/>
        <v>63</v>
      </c>
      <c r="O295" s="50">
        <f t="shared" si="1158"/>
        <v>90</v>
      </c>
      <c r="P295" s="50">
        <f t="shared" si="1158"/>
        <v>0</v>
      </c>
      <c r="Q295" s="50">
        <f t="shared" si="1158"/>
        <v>0</v>
      </c>
      <c r="R295" s="50">
        <f t="shared" si="1158"/>
        <v>0</v>
      </c>
      <c r="S295" s="50">
        <f t="shared" si="1158"/>
        <v>0</v>
      </c>
      <c r="T295" s="48">
        <f t="shared" si="1158"/>
        <v>0</v>
      </c>
      <c r="U295" s="50">
        <f t="shared" ref="U295:AD295" si="1159">AR294</f>
        <v>11</v>
      </c>
      <c r="V295" s="50">
        <f t="shared" si="1159"/>
        <v>0</v>
      </c>
      <c r="W295" s="50">
        <f t="shared" si="1159"/>
        <v>0</v>
      </c>
      <c r="X295" s="50">
        <f t="shared" si="1159"/>
        <v>0</v>
      </c>
      <c r="Y295" s="50">
        <f t="shared" si="1159"/>
        <v>0</v>
      </c>
      <c r="Z295" s="50">
        <f t="shared" si="1159"/>
        <v>0</v>
      </c>
      <c r="AA295" s="50">
        <f t="shared" si="1159"/>
        <v>0</v>
      </c>
      <c r="AB295" s="50">
        <f t="shared" si="1159"/>
        <v>0</v>
      </c>
      <c r="AC295" s="50">
        <f t="shared" si="1159"/>
        <v>0</v>
      </c>
      <c r="AD295" s="48">
        <f t="shared" si="1159"/>
        <v>0</v>
      </c>
      <c r="AE295" s="51">
        <f t="shared" si="16"/>
        <v>39</v>
      </c>
      <c r="AF295" s="52">
        <f t="shared" si="17"/>
        <v>1</v>
      </c>
      <c r="AG295" s="49">
        <f t="shared" si="18"/>
        <v>1</v>
      </c>
      <c r="AH295" s="49">
        <f t="shared" ref="AH295:AQ295" si="1160">INT(AH$7 = $E295) * INDIRECT(ADDRESS($B$1 + $A295, $F$1))</f>
        <v>0</v>
      </c>
      <c r="AI295" s="8">
        <f t="shared" si="1160"/>
        <v>0</v>
      </c>
      <c r="AJ295" s="8">
        <f t="shared" si="1160"/>
        <v>0</v>
      </c>
      <c r="AK295" s="8">
        <f t="shared" si="1160"/>
        <v>0</v>
      </c>
      <c r="AL295" s="8">
        <f t="shared" si="1160"/>
        <v>0</v>
      </c>
      <c r="AM295" s="8">
        <f t="shared" si="1160"/>
        <v>0</v>
      </c>
      <c r="AN295" s="8">
        <f t="shared" si="1160"/>
        <v>0</v>
      </c>
      <c r="AO295" s="8">
        <f t="shared" si="1160"/>
        <v>0</v>
      </c>
      <c r="AP295" s="8">
        <f t="shared" si="1160"/>
        <v>0</v>
      </c>
      <c r="AQ295" s="51">
        <f t="shared" si="1160"/>
        <v>0</v>
      </c>
      <c r="AR295" s="8">
        <f t="shared" ref="AR295:BA295" si="1161">IF($D295 = "[", INT(AR$7 &lt;= $G295) * ($C295 + 1), U295)</f>
        <v>11</v>
      </c>
      <c r="AS295" s="8">
        <f t="shared" si="1161"/>
        <v>0</v>
      </c>
      <c r="AT295" s="8">
        <f t="shared" si="1161"/>
        <v>0</v>
      </c>
      <c r="AU295" s="8">
        <f t="shared" si="1161"/>
        <v>0</v>
      </c>
      <c r="AV295" s="8">
        <f t="shared" si="1161"/>
        <v>0</v>
      </c>
      <c r="AW295" s="8">
        <f t="shared" si="1161"/>
        <v>0</v>
      </c>
      <c r="AX295" s="8">
        <f t="shared" si="1161"/>
        <v>0</v>
      </c>
      <c r="AY295" s="8">
        <f t="shared" si="1161"/>
        <v>0</v>
      </c>
      <c r="AZ295" s="8">
        <f t="shared" si="1161"/>
        <v>0</v>
      </c>
      <c r="BA295" s="8">
        <f t="shared" si="1161"/>
        <v>0</v>
      </c>
      <c r="BB295" s="52">
        <f t="shared" si="21"/>
        <v>0</v>
      </c>
    </row>
    <row r="296">
      <c r="A296" s="53">
        <v>287.0</v>
      </c>
      <c r="B296" s="45" t="str">
        <f t="shared" si="5"/>
        <v/>
      </c>
      <c r="C296" s="46">
        <f t="shared" si="6"/>
        <v>39</v>
      </c>
      <c r="D296" s="47" t="str">
        <f t="shared" si="7"/>
        <v>&lt;</v>
      </c>
      <c r="E296" s="46">
        <f t="shared" si="8"/>
        <v>1</v>
      </c>
      <c r="F296" s="48">
        <f t="shared" si="9"/>
        <v>9</v>
      </c>
      <c r="G296" s="46">
        <f t="shared" si="10"/>
        <v>1</v>
      </c>
      <c r="H296" s="48">
        <f t="shared" si="11"/>
        <v>0</v>
      </c>
      <c r="I296" s="49" t="str">
        <f t="shared" si="12"/>
        <v/>
      </c>
      <c r="J296" s="46" t="str">
        <f t="shared" si="13"/>
        <v/>
      </c>
      <c r="K296" s="46">
        <f t="shared" ref="K296:T296" si="1162">MOD(K295+AH295, 256)</f>
        <v>2</v>
      </c>
      <c r="L296" s="50">
        <f t="shared" si="1162"/>
        <v>9</v>
      </c>
      <c r="M296" s="50">
        <f t="shared" si="1162"/>
        <v>27</v>
      </c>
      <c r="N296" s="50">
        <f t="shared" si="1162"/>
        <v>63</v>
      </c>
      <c r="O296" s="50">
        <f t="shared" si="1162"/>
        <v>90</v>
      </c>
      <c r="P296" s="50">
        <f t="shared" si="1162"/>
        <v>0</v>
      </c>
      <c r="Q296" s="50">
        <f t="shared" si="1162"/>
        <v>0</v>
      </c>
      <c r="R296" s="50">
        <f t="shared" si="1162"/>
        <v>0</v>
      </c>
      <c r="S296" s="50">
        <f t="shared" si="1162"/>
        <v>0</v>
      </c>
      <c r="T296" s="48">
        <f t="shared" si="1162"/>
        <v>0</v>
      </c>
      <c r="U296" s="50">
        <f t="shared" ref="U296:AD296" si="1163">AR295</f>
        <v>11</v>
      </c>
      <c r="V296" s="50">
        <f t="shared" si="1163"/>
        <v>0</v>
      </c>
      <c r="W296" s="50">
        <f t="shared" si="1163"/>
        <v>0</v>
      </c>
      <c r="X296" s="50">
        <f t="shared" si="1163"/>
        <v>0</v>
      </c>
      <c r="Y296" s="50">
        <f t="shared" si="1163"/>
        <v>0</v>
      </c>
      <c r="Z296" s="50">
        <f t="shared" si="1163"/>
        <v>0</v>
      </c>
      <c r="AA296" s="50">
        <f t="shared" si="1163"/>
        <v>0</v>
      </c>
      <c r="AB296" s="50">
        <f t="shared" si="1163"/>
        <v>0</v>
      </c>
      <c r="AC296" s="50">
        <f t="shared" si="1163"/>
        <v>0</v>
      </c>
      <c r="AD296" s="48">
        <f t="shared" si="1163"/>
        <v>0</v>
      </c>
      <c r="AE296" s="51">
        <f t="shared" si="16"/>
        <v>40</v>
      </c>
      <c r="AF296" s="52">
        <f t="shared" si="17"/>
        <v>0</v>
      </c>
      <c r="AG296" s="49">
        <f t="shared" si="18"/>
        <v>1</v>
      </c>
      <c r="AH296" s="49">
        <f t="shared" ref="AH296:AQ296" si="1164">INT(AH$7 = $E296) * INDIRECT(ADDRESS($B$1 + $A296, $F$1))</f>
        <v>0</v>
      </c>
      <c r="AI296" s="8">
        <f t="shared" si="1164"/>
        <v>0</v>
      </c>
      <c r="AJ296" s="8">
        <f t="shared" si="1164"/>
        <v>0</v>
      </c>
      <c r="AK296" s="8">
        <f t="shared" si="1164"/>
        <v>0</v>
      </c>
      <c r="AL296" s="8">
        <f t="shared" si="1164"/>
        <v>0</v>
      </c>
      <c r="AM296" s="8">
        <f t="shared" si="1164"/>
        <v>0</v>
      </c>
      <c r="AN296" s="8">
        <f t="shared" si="1164"/>
        <v>0</v>
      </c>
      <c r="AO296" s="8">
        <f t="shared" si="1164"/>
        <v>0</v>
      </c>
      <c r="AP296" s="8">
        <f t="shared" si="1164"/>
        <v>0</v>
      </c>
      <c r="AQ296" s="51">
        <f t="shared" si="1164"/>
        <v>0</v>
      </c>
      <c r="AR296" s="8">
        <f t="shared" ref="AR296:BA296" si="1165">IF($D296 = "[", INT(AR$7 &lt;= $G296) * ($C296 + 1), U296)</f>
        <v>11</v>
      </c>
      <c r="AS296" s="8">
        <f t="shared" si="1165"/>
        <v>0</v>
      </c>
      <c r="AT296" s="8">
        <f t="shared" si="1165"/>
        <v>0</v>
      </c>
      <c r="AU296" s="8">
        <f t="shared" si="1165"/>
        <v>0</v>
      </c>
      <c r="AV296" s="8">
        <f t="shared" si="1165"/>
        <v>0</v>
      </c>
      <c r="AW296" s="8">
        <f t="shared" si="1165"/>
        <v>0</v>
      </c>
      <c r="AX296" s="8">
        <f t="shared" si="1165"/>
        <v>0</v>
      </c>
      <c r="AY296" s="8">
        <f t="shared" si="1165"/>
        <v>0</v>
      </c>
      <c r="AZ296" s="8">
        <f t="shared" si="1165"/>
        <v>0</v>
      </c>
      <c r="BA296" s="8">
        <f t="shared" si="1165"/>
        <v>0</v>
      </c>
      <c r="BB296" s="52">
        <f t="shared" si="21"/>
        <v>0</v>
      </c>
    </row>
    <row r="297">
      <c r="A297" s="53">
        <v>288.0</v>
      </c>
      <c r="B297" s="45" t="str">
        <f t="shared" si="5"/>
        <v/>
      </c>
      <c r="C297" s="46">
        <f t="shared" si="6"/>
        <v>40</v>
      </c>
      <c r="D297" s="47" t="str">
        <f t="shared" si="7"/>
        <v>-</v>
      </c>
      <c r="E297" s="46">
        <f t="shared" si="8"/>
        <v>0</v>
      </c>
      <c r="F297" s="48">
        <f t="shared" si="9"/>
        <v>2</v>
      </c>
      <c r="G297" s="46">
        <f t="shared" si="10"/>
        <v>1</v>
      </c>
      <c r="H297" s="48">
        <f t="shared" si="11"/>
        <v>0</v>
      </c>
      <c r="I297" s="49" t="str">
        <f t="shared" si="12"/>
        <v/>
      </c>
      <c r="J297" s="46" t="str">
        <f t="shared" si="13"/>
        <v/>
      </c>
      <c r="K297" s="46">
        <f t="shared" ref="K297:T297" si="1166">MOD(K296+AH296, 256)</f>
        <v>2</v>
      </c>
      <c r="L297" s="50">
        <f t="shared" si="1166"/>
        <v>9</v>
      </c>
      <c r="M297" s="50">
        <f t="shared" si="1166"/>
        <v>27</v>
      </c>
      <c r="N297" s="50">
        <f t="shared" si="1166"/>
        <v>63</v>
      </c>
      <c r="O297" s="50">
        <f t="shared" si="1166"/>
        <v>90</v>
      </c>
      <c r="P297" s="50">
        <f t="shared" si="1166"/>
        <v>0</v>
      </c>
      <c r="Q297" s="50">
        <f t="shared" si="1166"/>
        <v>0</v>
      </c>
      <c r="R297" s="50">
        <f t="shared" si="1166"/>
        <v>0</v>
      </c>
      <c r="S297" s="50">
        <f t="shared" si="1166"/>
        <v>0</v>
      </c>
      <c r="T297" s="48">
        <f t="shared" si="1166"/>
        <v>0</v>
      </c>
      <c r="U297" s="50">
        <f t="shared" ref="U297:AD297" si="1167">AR296</f>
        <v>11</v>
      </c>
      <c r="V297" s="50">
        <f t="shared" si="1167"/>
        <v>0</v>
      </c>
      <c r="W297" s="50">
        <f t="shared" si="1167"/>
        <v>0</v>
      </c>
      <c r="X297" s="50">
        <f t="shared" si="1167"/>
        <v>0</v>
      </c>
      <c r="Y297" s="50">
        <f t="shared" si="1167"/>
        <v>0</v>
      </c>
      <c r="Z297" s="50">
        <f t="shared" si="1167"/>
        <v>0</v>
      </c>
      <c r="AA297" s="50">
        <f t="shared" si="1167"/>
        <v>0</v>
      </c>
      <c r="AB297" s="50">
        <f t="shared" si="1167"/>
        <v>0</v>
      </c>
      <c r="AC297" s="50">
        <f t="shared" si="1167"/>
        <v>0</v>
      </c>
      <c r="AD297" s="48">
        <f t="shared" si="1167"/>
        <v>0</v>
      </c>
      <c r="AE297" s="51">
        <f t="shared" si="16"/>
        <v>41</v>
      </c>
      <c r="AF297" s="52">
        <f t="shared" si="17"/>
        <v>0</v>
      </c>
      <c r="AG297" s="49">
        <f t="shared" si="18"/>
        <v>1</v>
      </c>
      <c r="AH297" s="49">
        <f t="shared" ref="AH297:AQ297" si="1168">INT(AH$7 = $E297) * INDIRECT(ADDRESS($B$1 + $A297, $F$1))</f>
        <v>-1</v>
      </c>
      <c r="AI297" s="8">
        <f t="shared" si="1168"/>
        <v>0</v>
      </c>
      <c r="AJ297" s="8">
        <f t="shared" si="1168"/>
        <v>0</v>
      </c>
      <c r="AK297" s="8">
        <f t="shared" si="1168"/>
        <v>0</v>
      </c>
      <c r="AL297" s="8">
        <f t="shared" si="1168"/>
        <v>0</v>
      </c>
      <c r="AM297" s="8">
        <f t="shared" si="1168"/>
        <v>0</v>
      </c>
      <c r="AN297" s="8">
        <f t="shared" si="1168"/>
        <v>0</v>
      </c>
      <c r="AO297" s="8">
        <f t="shared" si="1168"/>
        <v>0</v>
      </c>
      <c r="AP297" s="8">
        <f t="shared" si="1168"/>
        <v>0</v>
      </c>
      <c r="AQ297" s="51">
        <f t="shared" si="1168"/>
        <v>0</v>
      </c>
      <c r="AR297" s="8">
        <f t="shared" ref="AR297:BA297" si="1169">IF($D297 = "[", INT(AR$7 &lt;= $G297) * ($C297 + 1), U297)</f>
        <v>11</v>
      </c>
      <c r="AS297" s="8">
        <f t="shared" si="1169"/>
        <v>0</v>
      </c>
      <c r="AT297" s="8">
        <f t="shared" si="1169"/>
        <v>0</v>
      </c>
      <c r="AU297" s="8">
        <f t="shared" si="1169"/>
        <v>0</v>
      </c>
      <c r="AV297" s="8">
        <f t="shared" si="1169"/>
        <v>0</v>
      </c>
      <c r="AW297" s="8">
        <f t="shared" si="1169"/>
        <v>0</v>
      </c>
      <c r="AX297" s="8">
        <f t="shared" si="1169"/>
        <v>0</v>
      </c>
      <c r="AY297" s="8">
        <f t="shared" si="1169"/>
        <v>0</v>
      </c>
      <c r="AZ297" s="8">
        <f t="shared" si="1169"/>
        <v>0</v>
      </c>
      <c r="BA297" s="8">
        <f t="shared" si="1169"/>
        <v>0</v>
      </c>
      <c r="BB297" s="52">
        <f t="shared" si="21"/>
        <v>-1</v>
      </c>
    </row>
    <row r="298">
      <c r="A298" s="53">
        <v>289.0</v>
      </c>
      <c r="B298" s="45" t="str">
        <f t="shared" si="5"/>
        <v/>
      </c>
      <c r="C298" s="46">
        <f t="shared" si="6"/>
        <v>41</v>
      </c>
      <c r="D298" s="47" t="str">
        <f t="shared" si="7"/>
        <v>]</v>
      </c>
      <c r="E298" s="46">
        <f t="shared" si="8"/>
        <v>0</v>
      </c>
      <c r="F298" s="48">
        <f t="shared" si="9"/>
        <v>1</v>
      </c>
      <c r="G298" s="46">
        <f t="shared" si="10"/>
        <v>1</v>
      </c>
      <c r="H298" s="48">
        <f t="shared" si="11"/>
        <v>0</v>
      </c>
      <c r="I298" s="49" t="str">
        <f t="shared" si="12"/>
        <v/>
      </c>
      <c r="J298" s="46" t="str">
        <f t="shared" si="13"/>
        <v/>
      </c>
      <c r="K298" s="46">
        <f t="shared" ref="K298:T298" si="1170">MOD(K297+AH297, 256)</f>
        <v>1</v>
      </c>
      <c r="L298" s="50">
        <f t="shared" si="1170"/>
        <v>9</v>
      </c>
      <c r="M298" s="50">
        <f t="shared" si="1170"/>
        <v>27</v>
      </c>
      <c r="N298" s="50">
        <f t="shared" si="1170"/>
        <v>63</v>
      </c>
      <c r="O298" s="50">
        <f t="shared" si="1170"/>
        <v>90</v>
      </c>
      <c r="P298" s="50">
        <f t="shared" si="1170"/>
        <v>0</v>
      </c>
      <c r="Q298" s="50">
        <f t="shared" si="1170"/>
        <v>0</v>
      </c>
      <c r="R298" s="50">
        <f t="shared" si="1170"/>
        <v>0</v>
      </c>
      <c r="S298" s="50">
        <f t="shared" si="1170"/>
        <v>0</v>
      </c>
      <c r="T298" s="48">
        <f t="shared" si="1170"/>
        <v>0</v>
      </c>
      <c r="U298" s="50">
        <f t="shared" ref="U298:AD298" si="1171">AR297</f>
        <v>11</v>
      </c>
      <c r="V298" s="50">
        <f t="shared" si="1171"/>
        <v>0</v>
      </c>
      <c r="W298" s="50">
        <f t="shared" si="1171"/>
        <v>0</v>
      </c>
      <c r="X298" s="50">
        <f t="shared" si="1171"/>
        <v>0</v>
      </c>
      <c r="Y298" s="50">
        <f t="shared" si="1171"/>
        <v>0</v>
      </c>
      <c r="Z298" s="50">
        <f t="shared" si="1171"/>
        <v>0</v>
      </c>
      <c r="AA298" s="50">
        <f t="shared" si="1171"/>
        <v>0</v>
      </c>
      <c r="AB298" s="50">
        <f t="shared" si="1171"/>
        <v>0</v>
      </c>
      <c r="AC298" s="50">
        <f t="shared" si="1171"/>
        <v>0</v>
      </c>
      <c r="AD298" s="48">
        <f t="shared" si="1171"/>
        <v>0</v>
      </c>
      <c r="AE298" s="51">
        <f t="shared" si="16"/>
        <v>11</v>
      </c>
      <c r="AF298" s="52">
        <f t="shared" si="17"/>
        <v>0</v>
      </c>
      <c r="AG298" s="49">
        <f t="shared" si="18"/>
        <v>1</v>
      </c>
      <c r="AH298" s="49">
        <f t="shared" ref="AH298:AQ298" si="1172">INT(AH$7 = $E298) * INDIRECT(ADDRESS($B$1 + $A298, $F$1))</f>
        <v>0</v>
      </c>
      <c r="AI298" s="8">
        <f t="shared" si="1172"/>
        <v>0</v>
      </c>
      <c r="AJ298" s="8">
        <f t="shared" si="1172"/>
        <v>0</v>
      </c>
      <c r="AK298" s="8">
        <f t="shared" si="1172"/>
        <v>0</v>
      </c>
      <c r="AL298" s="8">
        <f t="shared" si="1172"/>
        <v>0</v>
      </c>
      <c r="AM298" s="8">
        <f t="shared" si="1172"/>
        <v>0</v>
      </c>
      <c r="AN298" s="8">
        <f t="shared" si="1172"/>
        <v>0</v>
      </c>
      <c r="AO298" s="8">
        <f t="shared" si="1172"/>
        <v>0</v>
      </c>
      <c r="AP298" s="8">
        <f t="shared" si="1172"/>
        <v>0</v>
      </c>
      <c r="AQ298" s="51">
        <f t="shared" si="1172"/>
        <v>0</v>
      </c>
      <c r="AR298" s="8">
        <f t="shared" ref="AR298:BA298" si="1173">IF($D298 = "[", INT(AR$7 &lt;= $G298) * ($C298 + 1), U298)</f>
        <v>11</v>
      </c>
      <c r="AS298" s="8">
        <f t="shared" si="1173"/>
        <v>0</v>
      </c>
      <c r="AT298" s="8">
        <f t="shared" si="1173"/>
        <v>0</v>
      </c>
      <c r="AU298" s="8">
        <f t="shared" si="1173"/>
        <v>0</v>
      </c>
      <c r="AV298" s="8">
        <f t="shared" si="1173"/>
        <v>0</v>
      </c>
      <c r="AW298" s="8">
        <f t="shared" si="1173"/>
        <v>0</v>
      </c>
      <c r="AX298" s="8">
        <f t="shared" si="1173"/>
        <v>0</v>
      </c>
      <c r="AY298" s="8">
        <f t="shared" si="1173"/>
        <v>0</v>
      </c>
      <c r="AZ298" s="8">
        <f t="shared" si="1173"/>
        <v>0</v>
      </c>
      <c r="BA298" s="8">
        <f t="shared" si="1173"/>
        <v>0</v>
      </c>
      <c r="BB298" s="52">
        <f t="shared" si="21"/>
        <v>0</v>
      </c>
    </row>
    <row r="299">
      <c r="A299" s="53">
        <v>290.0</v>
      </c>
      <c r="B299" s="45" t="str">
        <f t="shared" si="5"/>
        <v/>
      </c>
      <c r="C299" s="46">
        <f t="shared" si="6"/>
        <v>11</v>
      </c>
      <c r="D299" s="47" t="str">
        <f t="shared" si="7"/>
        <v>&gt;</v>
      </c>
      <c r="E299" s="46">
        <f t="shared" si="8"/>
        <v>0</v>
      </c>
      <c r="F299" s="48">
        <f t="shared" si="9"/>
        <v>1</v>
      </c>
      <c r="G299" s="46">
        <f t="shared" si="10"/>
        <v>1</v>
      </c>
      <c r="H299" s="48">
        <f t="shared" si="11"/>
        <v>0</v>
      </c>
      <c r="I299" s="49" t="str">
        <f t="shared" si="12"/>
        <v/>
      </c>
      <c r="J299" s="46" t="str">
        <f t="shared" si="13"/>
        <v/>
      </c>
      <c r="K299" s="46">
        <f t="shared" ref="K299:T299" si="1174">MOD(K298+AH298, 256)</f>
        <v>1</v>
      </c>
      <c r="L299" s="50">
        <f t="shared" si="1174"/>
        <v>9</v>
      </c>
      <c r="M299" s="50">
        <f t="shared" si="1174"/>
        <v>27</v>
      </c>
      <c r="N299" s="50">
        <f t="shared" si="1174"/>
        <v>63</v>
      </c>
      <c r="O299" s="50">
        <f t="shared" si="1174"/>
        <v>90</v>
      </c>
      <c r="P299" s="50">
        <f t="shared" si="1174"/>
        <v>0</v>
      </c>
      <c r="Q299" s="50">
        <f t="shared" si="1174"/>
        <v>0</v>
      </c>
      <c r="R299" s="50">
        <f t="shared" si="1174"/>
        <v>0</v>
      </c>
      <c r="S299" s="50">
        <f t="shared" si="1174"/>
        <v>0</v>
      </c>
      <c r="T299" s="48">
        <f t="shared" si="1174"/>
        <v>0</v>
      </c>
      <c r="U299" s="50">
        <f t="shared" ref="U299:AD299" si="1175">AR298</f>
        <v>11</v>
      </c>
      <c r="V299" s="50">
        <f t="shared" si="1175"/>
        <v>0</v>
      </c>
      <c r="W299" s="50">
        <f t="shared" si="1175"/>
        <v>0</v>
      </c>
      <c r="X299" s="50">
        <f t="shared" si="1175"/>
        <v>0</v>
      </c>
      <c r="Y299" s="50">
        <f t="shared" si="1175"/>
        <v>0</v>
      </c>
      <c r="Z299" s="50">
        <f t="shared" si="1175"/>
        <v>0</v>
      </c>
      <c r="AA299" s="50">
        <f t="shared" si="1175"/>
        <v>0</v>
      </c>
      <c r="AB299" s="50">
        <f t="shared" si="1175"/>
        <v>0</v>
      </c>
      <c r="AC299" s="50">
        <f t="shared" si="1175"/>
        <v>0</v>
      </c>
      <c r="AD299" s="48">
        <f t="shared" si="1175"/>
        <v>0</v>
      </c>
      <c r="AE299" s="51">
        <f t="shared" si="16"/>
        <v>12</v>
      </c>
      <c r="AF299" s="52">
        <f t="shared" si="17"/>
        <v>1</v>
      </c>
      <c r="AG299" s="49">
        <f t="shared" si="18"/>
        <v>1</v>
      </c>
      <c r="AH299" s="49">
        <f t="shared" ref="AH299:AQ299" si="1176">INT(AH$7 = $E299) * INDIRECT(ADDRESS($B$1 + $A299, $F$1))</f>
        <v>0</v>
      </c>
      <c r="AI299" s="8">
        <f t="shared" si="1176"/>
        <v>0</v>
      </c>
      <c r="AJ299" s="8">
        <f t="shared" si="1176"/>
        <v>0</v>
      </c>
      <c r="AK299" s="8">
        <f t="shared" si="1176"/>
        <v>0</v>
      </c>
      <c r="AL299" s="8">
        <f t="shared" si="1176"/>
        <v>0</v>
      </c>
      <c r="AM299" s="8">
        <f t="shared" si="1176"/>
        <v>0</v>
      </c>
      <c r="AN299" s="8">
        <f t="shared" si="1176"/>
        <v>0</v>
      </c>
      <c r="AO299" s="8">
        <f t="shared" si="1176"/>
        <v>0</v>
      </c>
      <c r="AP299" s="8">
        <f t="shared" si="1176"/>
        <v>0</v>
      </c>
      <c r="AQ299" s="51">
        <f t="shared" si="1176"/>
        <v>0</v>
      </c>
      <c r="AR299" s="8">
        <f t="shared" ref="AR299:BA299" si="1177">IF($D299 = "[", INT(AR$7 &lt;= $G299) * ($C299 + 1), U299)</f>
        <v>11</v>
      </c>
      <c r="AS299" s="8">
        <f t="shared" si="1177"/>
        <v>0</v>
      </c>
      <c r="AT299" s="8">
        <f t="shared" si="1177"/>
        <v>0</v>
      </c>
      <c r="AU299" s="8">
        <f t="shared" si="1177"/>
        <v>0</v>
      </c>
      <c r="AV299" s="8">
        <f t="shared" si="1177"/>
        <v>0</v>
      </c>
      <c r="AW299" s="8">
        <f t="shared" si="1177"/>
        <v>0</v>
      </c>
      <c r="AX299" s="8">
        <f t="shared" si="1177"/>
        <v>0</v>
      </c>
      <c r="AY299" s="8">
        <f t="shared" si="1177"/>
        <v>0</v>
      </c>
      <c r="AZ299" s="8">
        <f t="shared" si="1177"/>
        <v>0</v>
      </c>
      <c r="BA299" s="8">
        <f t="shared" si="1177"/>
        <v>0</v>
      </c>
      <c r="BB299" s="52">
        <f t="shared" si="21"/>
        <v>0</v>
      </c>
    </row>
    <row r="300">
      <c r="A300" s="53">
        <v>291.0</v>
      </c>
      <c r="B300" s="45" t="str">
        <f t="shared" si="5"/>
        <v/>
      </c>
      <c r="C300" s="46">
        <f t="shared" si="6"/>
        <v>12</v>
      </c>
      <c r="D300" s="47" t="str">
        <f t="shared" si="7"/>
        <v>+</v>
      </c>
      <c r="E300" s="46">
        <f t="shared" si="8"/>
        <v>1</v>
      </c>
      <c r="F300" s="48">
        <f t="shared" si="9"/>
        <v>9</v>
      </c>
      <c r="G300" s="46">
        <f t="shared" si="10"/>
        <v>1</v>
      </c>
      <c r="H300" s="48">
        <f t="shared" si="11"/>
        <v>0</v>
      </c>
      <c r="I300" s="49" t="str">
        <f t="shared" si="12"/>
        <v/>
      </c>
      <c r="J300" s="46" t="str">
        <f t="shared" si="13"/>
        <v/>
      </c>
      <c r="K300" s="46">
        <f t="shared" ref="K300:T300" si="1178">MOD(K299+AH299, 256)</f>
        <v>1</v>
      </c>
      <c r="L300" s="50">
        <f t="shared" si="1178"/>
        <v>9</v>
      </c>
      <c r="M300" s="50">
        <f t="shared" si="1178"/>
        <v>27</v>
      </c>
      <c r="N300" s="50">
        <f t="shared" si="1178"/>
        <v>63</v>
      </c>
      <c r="O300" s="50">
        <f t="shared" si="1178"/>
        <v>90</v>
      </c>
      <c r="P300" s="50">
        <f t="shared" si="1178"/>
        <v>0</v>
      </c>
      <c r="Q300" s="50">
        <f t="shared" si="1178"/>
        <v>0</v>
      </c>
      <c r="R300" s="50">
        <f t="shared" si="1178"/>
        <v>0</v>
      </c>
      <c r="S300" s="50">
        <f t="shared" si="1178"/>
        <v>0</v>
      </c>
      <c r="T300" s="48">
        <f t="shared" si="1178"/>
        <v>0</v>
      </c>
      <c r="U300" s="50">
        <f t="shared" ref="U300:AD300" si="1179">AR299</f>
        <v>11</v>
      </c>
      <c r="V300" s="50">
        <f t="shared" si="1179"/>
        <v>0</v>
      </c>
      <c r="W300" s="50">
        <f t="shared" si="1179"/>
        <v>0</v>
      </c>
      <c r="X300" s="50">
        <f t="shared" si="1179"/>
        <v>0</v>
      </c>
      <c r="Y300" s="50">
        <f t="shared" si="1179"/>
        <v>0</v>
      </c>
      <c r="Z300" s="50">
        <f t="shared" si="1179"/>
        <v>0</v>
      </c>
      <c r="AA300" s="50">
        <f t="shared" si="1179"/>
        <v>0</v>
      </c>
      <c r="AB300" s="50">
        <f t="shared" si="1179"/>
        <v>0</v>
      </c>
      <c r="AC300" s="50">
        <f t="shared" si="1179"/>
        <v>0</v>
      </c>
      <c r="AD300" s="48">
        <f t="shared" si="1179"/>
        <v>0</v>
      </c>
      <c r="AE300" s="51">
        <f t="shared" si="16"/>
        <v>13</v>
      </c>
      <c r="AF300" s="52">
        <f t="shared" si="17"/>
        <v>1</v>
      </c>
      <c r="AG300" s="49">
        <f t="shared" si="18"/>
        <v>1</v>
      </c>
      <c r="AH300" s="49">
        <f t="shared" ref="AH300:AQ300" si="1180">INT(AH$7 = $E300) * INDIRECT(ADDRESS($B$1 + $A300, $F$1))</f>
        <v>0</v>
      </c>
      <c r="AI300" s="8">
        <f t="shared" si="1180"/>
        <v>1</v>
      </c>
      <c r="AJ300" s="8">
        <f t="shared" si="1180"/>
        <v>0</v>
      </c>
      <c r="AK300" s="8">
        <f t="shared" si="1180"/>
        <v>0</v>
      </c>
      <c r="AL300" s="8">
        <f t="shared" si="1180"/>
        <v>0</v>
      </c>
      <c r="AM300" s="8">
        <f t="shared" si="1180"/>
        <v>0</v>
      </c>
      <c r="AN300" s="8">
        <f t="shared" si="1180"/>
        <v>0</v>
      </c>
      <c r="AO300" s="8">
        <f t="shared" si="1180"/>
        <v>0</v>
      </c>
      <c r="AP300" s="8">
        <f t="shared" si="1180"/>
        <v>0</v>
      </c>
      <c r="AQ300" s="51">
        <f t="shared" si="1180"/>
        <v>0</v>
      </c>
      <c r="AR300" s="8">
        <f t="shared" ref="AR300:BA300" si="1181">IF($D300 = "[", INT(AR$7 &lt;= $G300) * ($C300 + 1), U300)</f>
        <v>11</v>
      </c>
      <c r="AS300" s="8">
        <f t="shared" si="1181"/>
        <v>0</v>
      </c>
      <c r="AT300" s="8">
        <f t="shared" si="1181"/>
        <v>0</v>
      </c>
      <c r="AU300" s="8">
        <f t="shared" si="1181"/>
        <v>0</v>
      </c>
      <c r="AV300" s="8">
        <f t="shared" si="1181"/>
        <v>0</v>
      </c>
      <c r="AW300" s="8">
        <f t="shared" si="1181"/>
        <v>0</v>
      </c>
      <c r="AX300" s="8">
        <f t="shared" si="1181"/>
        <v>0</v>
      </c>
      <c r="AY300" s="8">
        <f t="shared" si="1181"/>
        <v>0</v>
      </c>
      <c r="AZ300" s="8">
        <f t="shared" si="1181"/>
        <v>0</v>
      </c>
      <c r="BA300" s="8">
        <f t="shared" si="1181"/>
        <v>0</v>
      </c>
      <c r="BB300" s="52">
        <f t="shared" si="21"/>
        <v>1</v>
      </c>
    </row>
    <row r="301">
      <c r="A301" s="53">
        <v>292.0</v>
      </c>
      <c r="B301" s="45" t="str">
        <f t="shared" si="5"/>
        <v/>
      </c>
      <c r="C301" s="46">
        <f t="shared" si="6"/>
        <v>13</v>
      </c>
      <c r="D301" s="47" t="str">
        <f t="shared" si="7"/>
        <v>&gt;</v>
      </c>
      <c r="E301" s="46">
        <f t="shared" si="8"/>
        <v>1</v>
      </c>
      <c r="F301" s="48">
        <f t="shared" si="9"/>
        <v>10</v>
      </c>
      <c r="G301" s="46">
        <f t="shared" si="10"/>
        <v>1</v>
      </c>
      <c r="H301" s="48">
        <f t="shared" si="11"/>
        <v>0</v>
      </c>
      <c r="I301" s="49" t="str">
        <f t="shared" si="12"/>
        <v/>
      </c>
      <c r="J301" s="46" t="str">
        <f t="shared" si="13"/>
        <v/>
      </c>
      <c r="K301" s="46">
        <f t="shared" ref="K301:T301" si="1182">MOD(K300+AH300, 256)</f>
        <v>1</v>
      </c>
      <c r="L301" s="50">
        <f t="shared" si="1182"/>
        <v>10</v>
      </c>
      <c r="M301" s="50">
        <f t="shared" si="1182"/>
        <v>27</v>
      </c>
      <c r="N301" s="50">
        <f t="shared" si="1182"/>
        <v>63</v>
      </c>
      <c r="O301" s="50">
        <f t="shared" si="1182"/>
        <v>90</v>
      </c>
      <c r="P301" s="50">
        <f t="shared" si="1182"/>
        <v>0</v>
      </c>
      <c r="Q301" s="50">
        <f t="shared" si="1182"/>
        <v>0</v>
      </c>
      <c r="R301" s="50">
        <f t="shared" si="1182"/>
        <v>0</v>
      </c>
      <c r="S301" s="50">
        <f t="shared" si="1182"/>
        <v>0</v>
      </c>
      <c r="T301" s="48">
        <f t="shared" si="1182"/>
        <v>0</v>
      </c>
      <c r="U301" s="50">
        <f t="shared" ref="U301:AD301" si="1183">AR300</f>
        <v>11</v>
      </c>
      <c r="V301" s="50">
        <f t="shared" si="1183"/>
        <v>0</v>
      </c>
      <c r="W301" s="50">
        <f t="shared" si="1183"/>
        <v>0</v>
      </c>
      <c r="X301" s="50">
        <f t="shared" si="1183"/>
        <v>0</v>
      </c>
      <c r="Y301" s="50">
        <f t="shared" si="1183"/>
        <v>0</v>
      </c>
      <c r="Z301" s="50">
        <f t="shared" si="1183"/>
        <v>0</v>
      </c>
      <c r="AA301" s="50">
        <f t="shared" si="1183"/>
        <v>0</v>
      </c>
      <c r="AB301" s="50">
        <f t="shared" si="1183"/>
        <v>0</v>
      </c>
      <c r="AC301" s="50">
        <f t="shared" si="1183"/>
        <v>0</v>
      </c>
      <c r="AD301" s="48">
        <f t="shared" si="1183"/>
        <v>0</v>
      </c>
      <c r="AE301" s="51">
        <f t="shared" si="16"/>
        <v>14</v>
      </c>
      <c r="AF301" s="52">
        <f t="shared" si="17"/>
        <v>2</v>
      </c>
      <c r="AG301" s="49">
        <f t="shared" si="18"/>
        <v>1</v>
      </c>
      <c r="AH301" s="49">
        <f t="shared" ref="AH301:AQ301" si="1184">INT(AH$7 = $E301) * INDIRECT(ADDRESS($B$1 + $A301, $F$1))</f>
        <v>0</v>
      </c>
      <c r="AI301" s="8">
        <f t="shared" si="1184"/>
        <v>0</v>
      </c>
      <c r="AJ301" s="8">
        <f t="shared" si="1184"/>
        <v>0</v>
      </c>
      <c r="AK301" s="8">
        <f t="shared" si="1184"/>
        <v>0</v>
      </c>
      <c r="AL301" s="8">
        <f t="shared" si="1184"/>
        <v>0</v>
      </c>
      <c r="AM301" s="8">
        <f t="shared" si="1184"/>
        <v>0</v>
      </c>
      <c r="AN301" s="8">
        <f t="shared" si="1184"/>
        <v>0</v>
      </c>
      <c r="AO301" s="8">
        <f t="shared" si="1184"/>
        <v>0</v>
      </c>
      <c r="AP301" s="8">
        <f t="shared" si="1184"/>
        <v>0</v>
      </c>
      <c r="AQ301" s="51">
        <f t="shared" si="1184"/>
        <v>0</v>
      </c>
      <c r="AR301" s="8">
        <f t="shared" ref="AR301:BA301" si="1185">IF($D301 = "[", INT(AR$7 &lt;= $G301) * ($C301 + 1), U301)</f>
        <v>11</v>
      </c>
      <c r="AS301" s="8">
        <f t="shared" si="1185"/>
        <v>0</v>
      </c>
      <c r="AT301" s="8">
        <f t="shared" si="1185"/>
        <v>0</v>
      </c>
      <c r="AU301" s="8">
        <f t="shared" si="1185"/>
        <v>0</v>
      </c>
      <c r="AV301" s="8">
        <f t="shared" si="1185"/>
        <v>0</v>
      </c>
      <c r="AW301" s="8">
        <f t="shared" si="1185"/>
        <v>0</v>
      </c>
      <c r="AX301" s="8">
        <f t="shared" si="1185"/>
        <v>0</v>
      </c>
      <c r="AY301" s="8">
        <f t="shared" si="1185"/>
        <v>0</v>
      </c>
      <c r="AZ301" s="8">
        <f t="shared" si="1185"/>
        <v>0</v>
      </c>
      <c r="BA301" s="8">
        <f t="shared" si="1185"/>
        <v>0</v>
      </c>
      <c r="BB301" s="52">
        <f t="shared" si="21"/>
        <v>0</v>
      </c>
    </row>
    <row r="302">
      <c r="A302" s="53">
        <v>293.0</v>
      </c>
      <c r="B302" s="45" t="str">
        <f t="shared" si="5"/>
        <v/>
      </c>
      <c r="C302" s="46">
        <f t="shared" si="6"/>
        <v>14</v>
      </c>
      <c r="D302" s="47" t="str">
        <f t="shared" si="7"/>
        <v>+</v>
      </c>
      <c r="E302" s="46">
        <f t="shared" si="8"/>
        <v>2</v>
      </c>
      <c r="F302" s="48">
        <f t="shared" si="9"/>
        <v>27</v>
      </c>
      <c r="G302" s="46">
        <f t="shared" si="10"/>
        <v>1</v>
      </c>
      <c r="H302" s="48">
        <f t="shared" si="11"/>
        <v>0</v>
      </c>
      <c r="I302" s="49" t="str">
        <f t="shared" si="12"/>
        <v/>
      </c>
      <c r="J302" s="46" t="str">
        <f t="shared" si="13"/>
        <v/>
      </c>
      <c r="K302" s="46">
        <f t="shared" ref="K302:T302" si="1186">MOD(K301+AH301, 256)</f>
        <v>1</v>
      </c>
      <c r="L302" s="50">
        <f t="shared" si="1186"/>
        <v>10</v>
      </c>
      <c r="M302" s="50">
        <f t="shared" si="1186"/>
        <v>27</v>
      </c>
      <c r="N302" s="50">
        <f t="shared" si="1186"/>
        <v>63</v>
      </c>
      <c r="O302" s="50">
        <f t="shared" si="1186"/>
        <v>90</v>
      </c>
      <c r="P302" s="50">
        <f t="shared" si="1186"/>
        <v>0</v>
      </c>
      <c r="Q302" s="50">
        <f t="shared" si="1186"/>
        <v>0</v>
      </c>
      <c r="R302" s="50">
        <f t="shared" si="1186"/>
        <v>0</v>
      </c>
      <c r="S302" s="50">
        <f t="shared" si="1186"/>
        <v>0</v>
      </c>
      <c r="T302" s="48">
        <f t="shared" si="1186"/>
        <v>0</v>
      </c>
      <c r="U302" s="50">
        <f t="shared" ref="U302:AD302" si="1187">AR301</f>
        <v>11</v>
      </c>
      <c r="V302" s="50">
        <f t="shared" si="1187"/>
        <v>0</v>
      </c>
      <c r="W302" s="50">
        <f t="shared" si="1187"/>
        <v>0</v>
      </c>
      <c r="X302" s="50">
        <f t="shared" si="1187"/>
        <v>0</v>
      </c>
      <c r="Y302" s="50">
        <f t="shared" si="1187"/>
        <v>0</v>
      </c>
      <c r="Z302" s="50">
        <f t="shared" si="1187"/>
        <v>0</v>
      </c>
      <c r="AA302" s="50">
        <f t="shared" si="1187"/>
        <v>0</v>
      </c>
      <c r="AB302" s="50">
        <f t="shared" si="1187"/>
        <v>0</v>
      </c>
      <c r="AC302" s="50">
        <f t="shared" si="1187"/>
        <v>0</v>
      </c>
      <c r="AD302" s="48">
        <f t="shared" si="1187"/>
        <v>0</v>
      </c>
      <c r="AE302" s="51">
        <f t="shared" si="16"/>
        <v>15</v>
      </c>
      <c r="AF302" s="52">
        <f t="shared" si="17"/>
        <v>2</v>
      </c>
      <c r="AG302" s="49">
        <f t="shared" si="18"/>
        <v>1</v>
      </c>
      <c r="AH302" s="49">
        <f t="shared" ref="AH302:AQ302" si="1188">INT(AH$7 = $E302) * INDIRECT(ADDRESS($B$1 + $A302, $F$1))</f>
        <v>0</v>
      </c>
      <c r="AI302" s="8">
        <f t="shared" si="1188"/>
        <v>0</v>
      </c>
      <c r="AJ302" s="8">
        <f t="shared" si="1188"/>
        <v>1</v>
      </c>
      <c r="AK302" s="8">
        <f t="shared" si="1188"/>
        <v>0</v>
      </c>
      <c r="AL302" s="8">
        <f t="shared" si="1188"/>
        <v>0</v>
      </c>
      <c r="AM302" s="8">
        <f t="shared" si="1188"/>
        <v>0</v>
      </c>
      <c r="AN302" s="8">
        <f t="shared" si="1188"/>
        <v>0</v>
      </c>
      <c r="AO302" s="8">
        <f t="shared" si="1188"/>
        <v>0</v>
      </c>
      <c r="AP302" s="8">
        <f t="shared" si="1188"/>
        <v>0</v>
      </c>
      <c r="AQ302" s="51">
        <f t="shared" si="1188"/>
        <v>0</v>
      </c>
      <c r="AR302" s="8">
        <f t="shared" ref="AR302:BA302" si="1189">IF($D302 = "[", INT(AR$7 &lt;= $G302) * ($C302 + 1), U302)</f>
        <v>11</v>
      </c>
      <c r="AS302" s="8">
        <f t="shared" si="1189"/>
        <v>0</v>
      </c>
      <c r="AT302" s="8">
        <f t="shared" si="1189"/>
        <v>0</v>
      </c>
      <c r="AU302" s="8">
        <f t="shared" si="1189"/>
        <v>0</v>
      </c>
      <c r="AV302" s="8">
        <f t="shared" si="1189"/>
        <v>0</v>
      </c>
      <c r="AW302" s="8">
        <f t="shared" si="1189"/>
        <v>0</v>
      </c>
      <c r="AX302" s="8">
        <f t="shared" si="1189"/>
        <v>0</v>
      </c>
      <c r="AY302" s="8">
        <f t="shared" si="1189"/>
        <v>0</v>
      </c>
      <c r="AZ302" s="8">
        <f t="shared" si="1189"/>
        <v>0</v>
      </c>
      <c r="BA302" s="8">
        <f t="shared" si="1189"/>
        <v>0</v>
      </c>
      <c r="BB302" s="52">
        <f t="shared" si="21"/>
        <v>1</v>
      </c>
    </row>
    <row r="303">
      <c r="A303" s="53">
        <v>294.0</v>
      </c>
      <c r="B303" s="45" t="str">
        <f t="shared" si="5"/>
        <v/>
      </c>
      <c r="C303" s="46">
        <f t="shared" si="6"/>
        <v>15</v>
      </c>
      <c r="D303" s="47" t="str">
        <f t="shared" si="7"/>
        <v>+</v>
      </c>
      <c r="E303" s="46">
        <f t="shared" si="8"/>
        <v>2</v>
      </c>
      <c r="F303" s="48">
        <f t="shared" si="9"/>
        <v>28</v>
      </c>
      <c r="G303" s="46">
        <f t="shared" si="10"/>
        <v>1</v>
      </c>
      <c r="H303" s="48">
        <f t="shared" si="11"/>
        <v>0</v>
      </c>
      <c r="I303" s="49" t="str">
        <f t="shared" si="12"/>
        <v/>
      </c>
      <c r="J303" s="46" t="str">
        <f t="shared" si="13"/>
        <v/>
      </c>
      <c r="K303" s="46">
        <f t="shared" ref="K303:T303" si="1190">MOD(K302+AH302, 256)</f>
        <v>1</v>
      </c>
      <c r="L303" s="50">
        <f t="shared" si="1190"/>
        <v>10</v>
      </c>
      <c r="M303" s="50">
        <f t="shared" si="1190"/>
        <v>28</v>
      </c>
      <c r="N303" s="50">
        <f t="shared" si="1190"/>
        <v>63</v>
      </c>
      <c r="O303" s="50">
        <f t="shared" si="1190"/>
        <v>90</v>
      </c>
      <c r="P303" s="50">
        <f t="shared" si="1190"/>
        <v>0</v>
      </c>
      <c r="Q303" s="50">
        <f t="shared" si="1190"/>
        <v>0</v>
      </c>
      <c r="R303" s="50">
        <f t="shared" si="1190"/>
        <v>0</v>
      </c>
      <c r="S303" s="50">
        <f t="shared" si="1190"/>
        <v>0</v>
      </c>
      <c r="T303" s="48">
        <f t="shared" si="1190"/>
        <v>0</v>
      </c>
      <c r="U303" s="50">
        <f t="shared" ref="U303:AD303" si="1191">AR302</f>
        <v>11</v>
      </c>
      <c r="V303" s="50">
        <f t="shared" si="1191"/>
        <v>0</v>
      </c>
      <c r="W303" s="50">
        <f t="shared" si="1191"/>
        <v>0</v>
      </c>
      <c r="X303" s="50">
        <f t="shared" si="1191"/>
        <v>0</v>
      </c>
      <c r="Y303" s="50">
        <f t="shared" si="1191"/>
        <v>0</v>
      </c>
      <c r="Z303" s="50">
        <f t="shared" si="1191"/>
        <v>0</v>
      </c>
      <c r="AA303" s="50">
        <f t="shared" si="1191"/>
        <v>0</v>
      </c>
      <c r="AB303" s="50">
        <f t="shared" si="1191"/>
        <v>0</v>
      </c>
      <c r="AC303" s="50">
        <f t="shared" si="1191"/>
        <v>0</v>
      </c>
      <c r="AD303" s="48">
        <f t="shared" si="1191"/>
        <v>0</v>
      </c>
      <c r="AE303" s="51">
        <f t="shared" si="16"/>
        <v>16</v>
      </c>
      <c r="AF303" s="52">
        <f t="shared" si="17"/>
        <v>2</v>
      </c>
      <c r="AG303" s="49">
        <f t="shared" si="18"/>
        <v>1</v>
      </c>
      <c r="AH303" s="49">
        <f t="shared" ref="AH303:AQ303" si="1192">INT(AH$7 = $E303) * INDIRECT(ADDRESS($B$1 + $A303, $F$1))</f>
        <v>0</v>
      </c>
      <c r="AI303" s="8">
        <f t="shared" si="1192"/>
        <v>0</v>
      </c>
      <c r="AJ303" s="8">
        <f t="shared" si="1192"/>
        <v>1</v>
      </c>
      <c r="AK303" s="8">
        <f t="shared" si="1192"/>
        <v>0</v>
      </c>
      <c r="AL303" s="8">
        <f t="shared" si="1192"/>
        <v>0</v>
      </c>
      <c r="AM303" s="8">
        <f t="shared" si="1192"/>
        <v>0</v>
      </c>
      <c r="AN303" s="8">
        <f t="shared" si="1192"/>
        <v>0</v>
      </c>
      <c r="AO303" s="8">
        <f t="shared" si="1192"/>
        <v>0</v>
      </c>
      <c r="AP303" s="8">
        <f t="shared" si="1192"/>
        <v>0</v>
      </c>
      <c r="AQ303" s="51">
        <f t="shared" si="1192"/>
        <v>0</v>
      </c>
      <c r="AR303" s="8">
        <f t="shared" ref="AR303:BA303" si="1193">IF($D303 = "[", INT(AR$7 &lt;= $G303) * ($C303 + 1), U303)</f>
        <v>11</v>
      </c>
      <c r="AS303" s="8">
        <f t="shared" si="1193"/>
        <v>0</v>
      </c>
      <c r="AT303" s="8">
        <f t="shared" si="1193"/>
        <v>0</v>
      </c>
      <c r="AU303" s="8">
        <f t="shared" si="1193"/>
        <v>0</v>
      </c>
      <c r="AV303" s="8">
        <f t="shared" si="1193"/>
        <v>0</v>
      </c>
      <c r="AW303" s="8">
        <f t="shared" si="1193"/>
        <v>0</v>
      </c>
      <c r="AX303" s="8">
        <f t="shared" si="1193"/>
        <v>0</v>
      </c>
      <c r="AY303" s="8">
        <f t="shared" si="1193"/>
        <v>0</v>
      </c>
      <c r="AZ303" s="8">
        <f t="shared" si="1193"/>
        <v>0</v>
      </c>
      <c r="BA303" s="8">
        <f t="shared" si="1193"/>
        <v>0</v>
      </c>
      <c r="BB303" s="52">
        <f t="shared" si="21"/>
        <v>1</v>
      </c>
    </row>
    <row r="304">
      <c r="A304" s="53">
        <v>295.0</v>
      </c>
      <c r="B304" s="45" t="str">
        <f t="shared" si="5"/>
        <v/>
      </c>
      <c r="C304" s="46">
        <f t="shared" si="6"/>
        <v>16</v>
      </c>
      <c r="D304" s="47" t="str">
        <f t="shared" si="7"/>
        <v>+</v>
      </c>
      <c r="E304" s="46">
        <f t="shared" si="8"/>
        <v>2</v>
      </c>
      <c r="F304" s="48">
        <f t="shared" si="9"/>
        <v>29</v>
      </c>
      <c r="G304" s="46">
        <f t="shared" si="10"/>
        <v>1</v>
      </c>
      <c r="H304" s="48">
        <f t="shared" si="11"/>
        <v>0</v>
      </c>
      <c r="I304" s="49" t="str">
        <f t="shared" si="12"/>
        <v/>
      </c>
      <c r="J304" s="46" t="str">
        <f t="shared" si="13"/>
        <v/>
      </c>
      <c r="K304" s="46">
        <f t="shared" ref="K304:T304" si="1194">MOD(K303+AH303, 256)</f>
        <v>1</v>
      </c>
      <c r="L304" s="50">
        <f t="shared" si="1194"/>
        <v>10</v>
      </c>
      <c r="M304" s="50">
        <f t="shared" si="1194"/>
        <v>29</v>
      </c>
      <c r="N304" s="50">
        <f t="shared" si="1194"/>
        <v>63</v>
      </c>
      <c r="O304" s="50">
        <f t="shared" si="1194"/>
        <v>90</v>
      </c>
      <c r="P304" s="50">
        <f t="shared" si="1194"/>
        <v>0</v>
      </c>
      <c r="Q304" s="50">
        <f t="shared" si="1194"/>
        <v>0</v>
      </c>
      <c r="R304" s="50">
        <f t="shared" si="1194"/>
        <v>0</v>
      </c>
      <c r="S304" s="50">
        <f t="shared" si="1194"/>
        <v>0</v>
      </c>
      <c r="T304" s="48">
        <f t="shared" si="1194"/>
        <v>0</v>
      </c>
      <c r="U304" s="50">
        <f t="shared" ref="U304:AD304" si="1195">AR303</f>
        <v>11</v>
      </c>
      <c r="V304" s="50">
        <f t="shared" si="1195"/>
        <v>0</v>
      </c>
      <c r="W304" s="50">
        <f t="shared" si="1195"/>
        <v>0</v>
      </c>
      <c r="X304" s="50">
        <f t="shared" si="1195"/>
        <v>0</v>
      </c>
      <c r="Y304" s="50">
        <f t="shared" si="1195"/>
        <v>0</v>
      </c>
      <c r="Z304" s="50">
        <f t="shared" si="1195"/>
        <v>0</v>
      </c>
      <c r="AA304" s="50">
        <f t="shared" si="1195"/>
        <v>0</v>
      </c>
      <c r="AB304" s="50">
        <f t="shared" si="1195"/>
        <v>0</v>
      </c>
      <c r="AC304" s="50">
        <f t="shared" si="1195"/>
        <v>0</v>
      </c>
      <c r="AD304" s="48">
        <f t="shared" si="1195"/>
        <v>0</v>
      </c>
      <c r="AE304" s="51">
        <f t="shared" si="16"/>
        <v>17</v>
      </c>
      <c r="AF304" s="52">
        <f t="shared" si="17"/>
        <v>2</v>
      </c>
      <c r="AG304" s="49">
        <f t="shared" si="18"/>
        <v>1</v>
      </c>
      <c r="AH304" s="49">
        <f t="shared" ref="AH304:AQ304" si="1196">INT(AH$7 = $E304) * INDIRECT(ADDRESS($B$1 + $A304, $F$1))</f>
        <v>0</v>
      </c>
      <c r="AI304" s="8">
        <f t="shared" si="1196"/>
        <v>0</v>
      </c>
      <c r="AJ304" s="8">
        <f t="shared" si="1196"/>
        <v>1</v>
      </c>
      <c r="AK304" s="8">
        <f t="shared" si="1196"/>
        <v>0</v>
      </c>
      <c r="AL304" s="8">
        <f t="shared" si="1196"/>
        <v>0</v>
      </c>
      <c r="AM304" s="8">
        <f t="shared" si="1196"/>
        <v>0</v>
      </c>
      <c r="AN304" s="8">
        <f t="shared" si="1196"/>
        <v>0</v>
      </c>
      <c r="AO304" s="8">
        <f t="shared" si="1196"/>
        <v>0</v>
      </c>
      <c r="AP304" s="8">
        <f t="shared" si="1196"/>
        <v>0</v>
      </c>
      <c r="AQ304" s="51">
        <f t="shared" si="1196"/>
        <v>0</v>
      </c>
      <c r="AR304" s="8">
        <f t="shared" ref="AR304:BA304" si="1197">IF($D304 = "[", INT(AR$7 &lt;= $G304) * ($C304 + 1), U304)</f>
        <v>11</v>
      </c>
      <c r="AS304" s="8">
        <f t="shared" si="1197"/>
        <v>0</v>
      </c>
      <c r="AT304" s="8">
        <f t="shared" si="1197"/>
        <v>0</v>
      </c>
      <c r="AU304" s="8">
        <f t="shared" si="1197"/>
        <v>0</v>
      </c>
      <c r="AV304" s="8">
        <f t="shared" si="1197"/>
        <v>0</v>
      </c>
      <c r="AW304" s="8">
        <f t="shared" si="1197"/>
        <v>0</v>
      </c>
      <c r="AX304" s="8">
        <f t="shared" si="1197"/>
        <v>0</v>
      </c>
      <c r="AY304" s="8">
        <f t="shared" si="1197"/>
        <v>0</v>
      </c>
      <c r="AZ304" s="8">
        <f t="shared" si="1197"/>
        <v>0</v>
      </c>
      <c r="BA304" s="8">
        <f t="shared" si="1197"/>
        <v>0</v>
      </c>
      <c r="BB304" s="52">
        <f t="shared" si="21"/>
        <v>1</v>
      </c>
    </row>
    <row r="305">
      <c r="A305" s="53">
        <v>296.0</v>
      </c>
      <c r="B305" s="45" t="str">
        <f t="shared" si="5"/>
        <v/>
      </c>
      <c r="C305" s="46">
        <f t="shared" si="6"/>
        <v>17</v>
      </c>
      <c r="D305" s="47" t="str">
        <f t="shared" si="7"/>
        <v>&gt;</v>
      </c>
      <c r="E305" s="46">
        <f t="shared" si="8"/>
        <v>2</v>
      </c>
      <c r="F305" s="48">
        <f t="shared" si="9"/>
        <v>30</v>
      </c>
      <c r="G305" s="46">
        <f t="shared" si="10"/>
        <v>1</v>
      </c>
      <c r="H305" s="48">
        <f t="shared" si="11"/>
        <v>0</v>
      </c>
      <c r="I305" s="49" t="str">
        <f t="shared" si="12"/>
        <v/>
      </c>
      <c r="J305" s="46" t="str">
        <f t="shared" si="13"/>
        <v/>
      </c>
      <c r="K305" s="46">
        <f t="shared" ref="K305:T305" si="1198">MOD(K304+AH304, 256)</f>
        <v>1</v>
      </c>
      <c r="L305" s="50">
        <f t="shared" si="1198"/>
        <v>10</v>
      </c>
      <c r="M305" s="50">
        <f t="shared" si="1198"/>
        <v>30</v>
      </c>
      <c r="N305" s="50">
        <f t="shared" si="1198"/>
        <v>63</v>
      </c>
      <c r="O305" s="50">
        <f t="shared" si="1198"/>
        <v>90</v>
      </c>
      <c r="P305" s="50">
        <f t="shared" si="1198"/>
        <v>0</v>
      </c>
      <c r="Q305" s="50">
        <f t="shared" si="1198"/>
        <v>0</v>
      </c>
      <c r="R305" s="50">
        <f t="shared" si="1198"/>
        <v>0</v>
      </c>
      <c r="S305" s="50">
        <f t="shared" si="1198"/>
        <v>0</v>
      </c>
      <c r="T305" s="48">
        <f t="shared" si="1198"/>
        <v>0</v>
      </c>
      <c r="U305" s="50">
        <f t="shared" ref="U305:AD305" si="1199">AR304</f>
        <v>11</v>
      </c>
      <c r="V305" s="50">
        <f t="shared" si="1199"/>
        <v>0</v>
      </c>
      <c r="W305" s="50">
        <f t="shared" si="1199"/>
        <v>0</v>
      </c>
      <c r="X305" s="50">
        <f t="shared" si="1199"/>
        <v>0</v>
      </c>
      <c r="Y305" s="50">
        <f t="shared" si="1199"/>
        <v>0</v>
      </c>
      <c r="Z305" s="50">
        <f t="shared" si="1199"/>
        <v>0</v>
      </c>
      <c r="AA305" s="50">
        <f t="shared" si="1199"/>
        <v>0</v>
      </c>
      <c r="AB305" s="50">
        <f t="shared" si="1199"/>
        <v>0</v>
      </c>
      <c r="AC305" s="50">
        <f t="shared" si="1199"/>
        <v>0</v>
      </c>
      <c r="AD305" s="48">
        <f t="shared" si="1199"/>
        <v>0</v>
      </c>
      <c r="AE305" s="51">
        <f t="shared" si="16"/>
        <v>18</v>
      </c>
      <c r="AF305" s="52">
        <f t="shared" si="17"/>
        <v>3</v>
      </c>
      <c r="AG305" s="49">
        <f t="shared" si="18"/>
        <v>1</v>
      </c>
      <c r="AH305" s="49">
        <f t="shared" ref="AH305:AQ305" si="1200">INT(AH$7 = $E305) * INDIRECT(ADDRESS($B$1 + $A305, $F$1))</f>
        <v>0</v>
      </c>
      <c r="AI305" s="8">
        <f t="shared" si="1200"/>
        <v>0</v>
      </c>
      <c r="AJ305" s="8">
        <f t="shared" si="1200"/>
        <v>0</v>
      </c>
      <c r="AK305" s="8">
        <f t="shared" si="1200"/>
        <v>0</v>
      </c>
      <c r="AL305" s="8">
        <f t="shared" si="1200"/>
        <v>0</v>
      </c>
      <c r="AM305" s="8">
        <f t="shared" si="1200"/>
        <v>0</v>
      </c>
      <c r="AN305" s="8">
        <f t="shared" si="1200"/>
        <v>0</v>
      </c>
      <c r="AO305" s="8">
        <f t="shared" si="1200"/>
        <v>0</v>
      </c>
      <c r="AP305" s="8">
        <f t="shared" si="1200"/>
        <v>0</v>
      </c>
      <c r="AQ305" s="51">
        <f t="shared" si="1200"/>
        <v>0</v>
      </c>
      <c r="AR305" s="8">
        <f t="shared" ref="AR305:BA305" si="1201">IF($D305 = "[", INT(AR$7 &lt;= $G305) * ($C305 + 1), U305)</f>
        <v>11</v>
      </c>
      <c r="AS305" s="8">
        <f t="shared" si="1201"/>
        <v>0</v>
      </c>
      <c r="AT305" s="8">
        <f t="shared" si="1201"/>
        <v>0</v>
      </c>
      <c r="AU305" s="8">
        <f t="shared" si="1201"/>
        <v>0</v>
      </c>
      <c r="AV305" s="8">
        <f t="shared" si="1201"/>
        <v>0</v>
      </c>
      <c r="AW305" s="8">
        <f t="shared" si="1201"/>
        <v>0</v>
      </c>
      <c r="AX305" s="8">
        <f t="shared" si="1201"/>
        <v>0</v>
      </c>
      <c r="AY305" s="8">
        <f t="shared" si="1201"/>
        <v>0</v>
      </c>
      <c r="AZ305" s="8">
        <f t="shared" si="1201"/>
        <v>0</v>
      </c>
      <c r="BA305" s="8">
        <f t="shared" si="1201"/>
        <v>0</v>
      </c>
      <c r="BB305" s="52">
        <f t="shared" si="21"/>
        <v>0</v>
      </c>
    </row>
    <row r="306">
      <c r="A306" s="53">
        <v>297.0</v>
      </c>
      <c r="B306" s="45" t="str">
        <f t="shared" si="5"/>
        <v/>
      </c>
      <c r="C306" s="46">
        <f t="shared" si="6"/>
        <v>18</v>
      </c>
      <c r="D306" s="47" t="str">
        <f t="shared" si="7"/>
        <v>+</v>
      </c>
      <c r="E306" s="46">
        <f t="shared" si="8"/>
        <v>3</v>
      </c>
      <c r="F306" s="48">
        <f t="shared" si="9"/>
        <v>63</v>
      </c>
      <c r="G306" s="46">
        <f t="shared" si="10"/>
        <v>1</v>
      </c>
      <c r="H306" s="48">
        <f t="shared" si="11"/>
        <v>0</v>
      </c>
      <c r="I306" s="49" t="str">
        <f t="shared" si="12"/>
        <v/>
      </c>
      <c r="J306" s="46" t="str">
        <f t="shared" si="13"/>
        <v/>
      </c>
      <c r="K306" s="46">
        <f t="shared" ref="K306:T306" si="1202">MOD(K305+AH305, 256)</f>
        <v>1</v>
      </c>
      <c r="L306" s="50">
        <f t="shared" si="1202"/>
        <v>10</v>
      </c>
      <c r="M306" s="50">
        <f t="shared" si="1202"/>
        <v>30</v>
      </c>
      <c r="N306" s="50">
        <f t="shared" si="1202"/>
        <v>63</v>
      </c>
      <c r="O306" s="50">
        <f t="shared" si="1202"/>
        <v>90</v>
      </c>
      <c r="P306" s="50">
        <f t="shared" si="1202"/>
        <v>0</v>
      </c>
      <c r="Q306" s="50">
        <f t="shared" si="1202"/>
        <v>0</v>
      </c>
      <c r="R306" s="50">
        <f t="shared" si="1202"/>
        <v>0</v>
      </c>
      <c r="S306" s="50">
        <f t="shared" si="1202"/>
        <v>0</v>
      </c>
      <c r="T306" s="48">
        <f t="shared" si="1202"/>
        <v>0</v>
      </c>
      <c r="U306" s="50">
        <f t="shared" ref="U306:AD306" si="1203">AR305</f>
        <v>11</v>
      </c>
      <c r="V306" s="50">
        <f t="shared" si="1203"/>
        <v>0</v>
      </c>
      <c r="W306" s="50">
        <f t="shared" si="1203"/>
        <v>0</v>
      </c>
      <c r="X306" s="50">
        <f t="shared" si="1203"/>
        <v>0</v>
      </c>
      <c r="Y306" s="50">
        <f t="shared" si="1203"/>
        <v>0</v>
      </c>
      <c r="Z306" s="50">
        <f t="shared" si="1203"/>
        <v>0</v>
      </c>
      <c r="AA306" s="50">
        <f t="shared" si="1203"/>
        <v>0</v>
      </c>
      <c r="AB306" s="50">
        <f t="shared" si="1203"/>
        <v>0</v>
      </c>
      <c r="AC306" s="50">
        <f t="shared" si="1203"/>
        <v>0</v>
      </c>
      <c r="AD306" s="48">
        <f t="shared" si="1203"/>
        <v>0</v>
      </c>
      <c r="AE306" s="51">
        <f t="shared" si="16"/>
        <v>19</v>
      </c>
      <c r="AF306" s="52">
        <f t="shared" si="17"/>
        <v>3</v>
      </c>
      <c r="AG306" s="49">
        <f t="shared" si="18"/>
        <v>1</v>
      </c>
      <c r="AH306" s="49">
        <f t="shared" ref="AH306:AQ306" si="1204">INT(AH$7 = $E306) * INDIRECT(ADDRESS($B$1 + $A306, $F$1))</f>
        <v>0</v>
      </c>
      <c r="AI306" s="8">
        <f t="shared" si="1204"/>
        <v>0</v>
      </c>
      <c r="AJ306" s="8">
        <f t="shared" si="1204"/>
        <v>0</v>
      </c>
      <c r="AK306" s="8">
        <f t="shared" si="1204"/>
        <v>1</v>
      </c>
      <c r="AL306" s="8">
        <f t="shared" si="1204"/>
        <v>0</v>
      </c>
      <c r="AM306" s="8">
        <f t="shared" si="1204"/>
        <v>0</v>
      </c>
      <c r="AN306" s="8">
        <f t="shared" si="1204"/>
        <v>0</v>
      </c>
      <c r="AO306" s="8">
        <f t="shared" si="1204"/>
        <v>0</v>
      </c>
      <c r="AP306" s="8">
        <f t="shared" si="1204"/>
        <v>0</v>
      </c>
      <c r="AQ306" s="51">
        <f t="shared" si="1204"/>
        <v>0</v>
      </c>
      <c r="AR306" s="8">
        <f t="shared" ref="AR306:BA306" si="1205">IF($D306 = "[", INT(AR$7 &lt;= $G306) * ($C306 + 1), U306)</f>
        <v>11</v>
      </c>
      <c r="AS306" s="8">
        <f t="shared" si="1205"/>
        <v>0</v>
      </c>
      <c r="AT306" s="8">
        <f t="shared" si="1205"/>
        <v>0</v>
      </c>
      <c r="AU306" s="8">
        <f t="shared" si="1205"/>
        <v>0</v>
      </c>
      <c r="AV306" s="8">
        <f t="shared" si="1205"/>
        <v>0</v>
      </c>
      <c r="AW306" s="8">
        <f t="shared" si="1205"/>
        <v>0</v>
      </c>
      <c r="AX306" s="8">
        <f t="shared" si="1205"/>
        <v>0</v>
      </c>
      <c r="AY306" s="8">
        <f t="shared" si="1205"/>
        <v>0</v>
      </c>
      <c r="AZ306" s="8">
        <f t="shared" si="1205"/>
        <v>0</v>
      </c>
      <c r="BA306" s="8">
        <f t="shared" si="1205"/>
        <v>0</v>
      </c>
      <c r="BB306" s="52">
        <f t="shared" si="21"/>
        <v>1</v>
      </c>
    </row>
    <row r="307">
      <c r="A307" s="53">
        <v>298.0</v>
      </c>
      <c r="B307" s="45" t="str">
        <f t="shared" si="5"/>
        <v/>
      </c>
      <c r="C307" s="46">
        <f t="shared" si="6"/>
        <v>19</v>
      </c>
      <c r="D307" s="47" t="str">
        <f t="shared" si="7"/>
        <v>+</v>
      </c>
      <c r="E307" s="46">
        <f t="shared" si="8"/>
        <v>3</v>
      </c>
      <c r="F307" s="48">
        <f t="shared" si="9"/>
        <v>64</v>
      </c>
      <c r="G307" s="46">
        <f t="shared" si="10"/>
        <v>1</v>
      </c>
      <c r="H307" s="48">
        <f t="shared" si="11"/>
        <v>0</v>
      </c>
      <c r="I307" s="49" t="str">
        <f t="shared" si="12"/>
        <v/>
      </c>
      <c r="J307" s="46" t="str">
        <f t="shared" si="13"/>
        <v/>
      </c>
      <c r="K307" s="46">
        <f t="shared" ref="K307:T307" si="1206">MOD(K306+AH306, 256)</f>
        <v>1</v>
      </c>
      <c r="L307" s="50">
        <f t="shared" si="1206"/>
        <v>10</v>
      </c>
      <c r="M307" s="50">
        <f t="shared" si="1206"/>
        <v>30</v>
      </c>
      <c r="N307" s="50">
        <f t="shared" si="1206"/>
        <v>64</v>
      </c>
      <c r="O307" s="50">
        <f t="shared" si="1206"/>
        <v>90</v>
      </c>
      <c r="P307" s="50">
        <f t="shared" si="1206"/>
        <v>0</v>
      </c>
      <c r="Q307" s="50">
        <f t="shared" si="1206"/>
        <v>0</v>
      </c>
      <c r="R307" s="50">
        <f t="shared" si="1206"/>
        <v>0</v>
      </c>
      <c r="S307" s="50">
        <f t="shared" si="1206"/>
        <v>0</v>
      </c>
      <c r="T307" s="48">
        <f t="shared" si="1206"/>
        <v>0</v>
      </c>
      <c r="U307" s="50">
        <f t="shared" ref="U307:AD307" si="1207">AR306</f>
        <v>11</v>
      </c>
      <c r="V307" s="50">
        <f t="shared" si="1207"/>
        <v>0</v>
      </c>
      <c r="W307" s="50">
        <f t="shared" si="1207"/>
        <v>0</v>
      </c>
      <c r="X307" s="50">
        <f t="shared" si="1207"/>
        <v>0</v>
      </c>
      <c r="Y307" s="50">
        <f t="shared" si="1207"/>
        <v>0</v>
      </c>
      <c r="Z307" s="50">
        <f t="shared" si="1207"/>
        <v>0</v>
      </c>
      <c r="AA307" s="50">
        <f t="shared" si="1207"/>
        <v>0</v>
      </c>
      <c r="AB307" s="50">
        <f t="shared" si="1207"/>
        <v>0</v>
      </c>
      <c r="AC307" s="50">
        <f t="shared" si="1207"/>
        <v>0</v>
      </c>
      <c r="AD307" s="48">
        <f t="shared" si="1207"/>
        <v>0</v>
      </c>
      <c r="AE307" s="51">
        <f t="shared" si="16"/>
        <v>20</v>
      </c>
      <c r="AF307" s="52">
        <f t="shared" si="17"/>
        <v>3</v>
      </c>
      <c r="AG307" s="49">
        <f t="shared" si="18"/>
        <v>1</v>
      </c>
      <c r="AH307" s="49">
        <f t="shared" ref="AH307:AQ307" si="1208">INT(AH$7 = $E307) * INDIRECT(ADDRESS($B$1 + $A307, $F$1))</f>
        <v>0</v>
      </c>
      <c r="AI307" s="8">
        <f t="shared" si="1208"/>
        <v>0</v>
      </c>
      <c r="AJ307" s="8">
        <f t="shared" si="1208"/>
        <v>0</v>
      </c>
      <c r="AK307" s="8">
        <f t="shared" si="1208"/>
        <v>1</v>
      </c>
      <c r="AL307" s="8">
        <f t="shared" si="1208"/>
        <v>0</v>
      </c>
      <c r="AM307" s="8">
        <f t="shared" si="1208"/>
        <v>0</v>
      </c>
      <c r="AN307" s="8">
        <f t="shared" si="1208"/>
        <v>0</v>
      </c>
      <c r="AO307" s="8">
        <f t="shared" si="1208"/>
        <v>0</v>
      </c>
      <c r="AP307" s="8">
        <f t="shared" si="1208"/>
        <v>0</v>
      </c>
      <c r="AQ307" s="51">
        <f t="shared" si="1208"/>
        <v>0</v>
      </c>
      <c r="AR307" s="8">
        <f t="shared" ref="AR307:BA307" si="1209">IF($D307 = "[", INT(AR$7 &lt;= $G307) * ($C307 + 1), U307)</f>
        <v>11</v>
      </c>
      <c r="AS307" s="8">
        <f t="shared" si="1209"/>
        <v>0</v>
      </c>
      <c r="AT307" s="8">
        <f t="shared" si="1209"/>
        <v>0</v>
      </c>
      <c r="AU307" s="8">
        <f t="shared" si="1209"/>
        <v>0</v>
      </c>
      <c r="AV307" s="8">
        <f t="shared" si="1209"/>
        <v>0</v>
      </c>
      <c r="AW307" s="8">
        <f t="shared" si="1209"/>
        <v>0</v>
      </c>
      <c r="AX307" s="8">
        <f t="shared" si="1209"/>
        <v>0</v>
      </c>
      <c r="AY307" s="8">
        <f t="shared" si="1209"/>
        <v>0</v>
      </c>
      <c r="AZ307" s="8">
        <f t="shared" si="1209"/>
        <v>0</v>
      </c>
      <c r="BA307" s="8">
        <f t="shared" si="1209"/>
        <v>0</v>
      </c>
      <c r="BB307" s="52">
        <f t="shared" si="21"/>
        <v>1</v>
      </c>
    </row>
    <row r="308">
      <c r="A308" s="53">
        <v>299.0</v>
      </c>
      <c r="B308" s="45" t="str">
        <f t="shared" si="5"/>
        <v/>
      </c>
      <c r="C308" s="46">
        <f t="shared" si="6"/>
        <v>20</v>
      </c>
      <c r="D308" s="47" t="str">
        <f t="shared" si="7"/>
        <v>+</v>
      </c>
      <c r="E308" s="46">
        <f t="shared" si="8"/>
        <v>3</v>
      </c>
      <c r="F308" s="48">
        <f t="shared" si="9"/>
        <v>65</v>
      </c>
      <c r="G308" s="46">
        <f t="shared" si="10"/>
        <v>1</v>
      </c>
      <c r="H308" s="48">
        <f t="shared" si="11"/>
        <v>0</v>
      </c>
      <c r="I308" s="49" t="str">
        <f t="shared" si="12"/>
        <v/>
      </c>
      <c r="J308" s="46" t="str">
        <f t="shared" si="13"/>
        <v/>
      </c>
      <c r="K308" s="46">
        <f t="shared" ref="K308:T308" si="1210">MOD(K307+AH307, 256)</f>
        <v>1</v>
      </c>
      <c r="L308" s="50">
        <f t="shared" si="1210"/>
        <v>10</v>
      </c>
      <c r="M308" s="50">
        <f t="shared" si="1210"/>
        <v>30</v>
      </c>
      <c r="N308" s="50">
        <f t="shared" si="1210"/>
        <v>65</v>
      </c>
      <c r="O308" s="50">
        <f t="shared" si="1210"/>
        <v>90</v>
      </c>
      <c r="P308" s="50">
        <f t="shared" si="1210"/>
        <v>0</v>
      </c>
      <c r="Q308" s="50">
        <f t="shared" si="1210"/>
        <v>0</v>
      </c>
      <c r="R308" s="50">
        <f t="shared" si="1210"/>
        <v>0</v>
      </c>
      <c r="S308" s="50">
        <f t="shared" si="1210"/>
        <v>0</v>
      </c>
      <c r="T308" s="48">
        <f t="shared" si="1210"/>
        <v>0</v>
      </c>
      <c r="U308" s="50">
        <f t="shared" ref="U308:AD308" si="1211">AR307</f>
        <v>11</v>
      </c>
      <c r="V308" s="50">
        <f t="shared" si="1211"/>
        <v>0</v>
      </c>
      <c r="W308" s="50">
        <f t="shared" si="1211"/>
        <v>0</v>
      </c>
      <c r="X308" s="50">
        <f t="shared" si="1211"/>
        <v>0</v>
      </c>
      <c r="Y308" s="50">
        <f t="shared" si="1211"/>
        <v>0</v>
      </c>
      <c r="Z308" s="50">
        <f t="shared" si="1211"/>
        <v>0</v>
      </c>
      <c r="AA308" s="50">
        <f t="shared" si="1211"/>
        <v>0</v>
      </c>
      <c r="AB308" s="50">
        <f t="shared" si="1211"/>
        <v>0</v>
      </c>
      <c r="AC308" s="50">
        <f t="shared" si="1211"/>
        <v>0</v>
      </c>
      <c r="AD308" s="48">
        <f t="shared" si="1211"/>
        <v>0</v>
      </c>
      <c r="AE308" s="51">
        <f t="shared" si="16"/>
        <v>21</v>
      </c>
      <c r="AF308" s="52">
        <f t="shared" si="17"/>
        <v>3</v>
      </c>
      <c r="AG308" s="49">
        <f t="shared" si="18"/>
        <v>1</v>
      </c>
      <c r="AH308" s="49">
        <f t="shared" ref="AH308:AQ308" si="1212">INT(AH$7 = $E308) * INDIRECT(ADDRESS($B$1 + $A308, $F$1))</f>
        <v>0</v>
      </c>
      <c r="AI308" s="8">
        <f t="shared" si="1212"/>
        <v>0</v>
      </c>
      <c r="AJ308" s="8">
        <f t="shared" si="1212"/>
        <v>0</v>
      </c>
      <c r="AK308" s="8">
        <f t="shared" si="1212"/>
        <v>1</v>
      </c>
      <c r="AL308" s="8">
        <f t="shared" si="1212"/>
        <v>0</v>
      </c>
      <c r="AM308" s="8">
        <f t="shared" si="1212"/>
        <v>0</v>
      </c>
      <c r="AN308" s="8">
        <f t="shared" si="1212"/>
        <v>0</v>
      </c>
      <c r="AO308" s="8">
        <f t="shared" si="1212"/>
        <v>0</v>
      </c>
      <c r="AP308" s="8">
        <f t="shared" si="1212"/>
        <v>0</v>
      </c>
      <c r="AQ308" s="51">
        <f t="shared" si="1212"/>
        <v>0</v>
      </c>
      <c r="AR308" s="8">
        <f t="shared" ref="AR308:BA308" si="1213">IF($D308 = "[", INT(AR$7 &lt;= $G308) * ($C308 + 1), U308)</f>
        <v>11</v>
      </c>
      <c r="AS308" s="8">
        <f t="shared" si="1213"/>
        <v>0</v>
      </c>
      <c r="AT308" s="8">
        <f t="shared" si="1213"/>
        <v>0</v>
      </c>
      <c r="AU308" s="8">
        <f t="shared" si="1213"/>
        <v>0</v>
      </c>
      <c r="AV308" s="8">
        <f t="shared" si="1213"/>
        <v>0</v>
      </c>
      <c r="AW308" s="8">
        <f t="shared" si="1213"/>
        <v>0</v>
      </c>
      <c r="AX308" s="8">
        <f t="shared" si="1213"/>
        <v>0</v>
      </c>
      <c r="AY308" s="8">
        <f t="shared" si="1213"/>
        <v>0</v>
      </c>
      <c r="AZ308" s="8">
        <f t="shared" si="1213"/>
        <v>0</v>
      </c>
      <c r="BA308" s="8">
        <f t="shared" si="1213"/>
        <v>0</v>
      </c>
      <c r="BB308" s="52">
        <f t="shared" si="21"/>
        <v>1</v>
      </c>
    </row>
    <row r="309">
      <c r="A309" s="53">
        <v>300.0</v>
      </c>
      <c r="B309" s="45" t="str">
        <f t="shared" si="5"/>
        <v/>
      </c>
      <c r="C309" s="46">
        <f t="shared" si="6"/>
        <v>21</v>
      </c>
      <c r="D309" s="47" t="str">
        <f t="shared" si="7"/>
        <v>+</v>
      </c>
      <c r="E309" s="46">
        <f t="shared" si="8"/>
        <v>3</v>
      </c>
      <c r="F309" s="48">
        <f t="shared" si="9"/>
        <v>66</v>
      </c>
      <c r="G309" s="46">
        <f t="shared" si="10"/>
        <v>1</v>
      </c>
      <c r="H309" s="48">
        <f t="shared" si="11"/>
        <v>0</v>
      </c>
      <c r="I309" s="49" t="str">
        <f t="shared" si="12"/>
        <v/>
      </c>
      <c r="J309" s="46" t="str">
        <f t="shared" si="13"/>
        <v/>
      </c>
      <c r="K309" s="46">
        <f t="shared" ref="K309:T309" si="1214">MOD(K308+AH308, 256)</f>
        <v>1</v>
      </c>
      <c r="L309" s="50">
        <f t="shared" si="1214"/>
        <v>10</v>
      </c>
      <c r="M309" s="50">
        <f t="shared" si="1214"/>
        <v>30</v>
      </c>
      <c r="N309" s="50">
        <f t="shared" si="1214"/>
        <v>66</v>
      </c>
      <c r="O309" s="50">
        <f t="shared" si="1214"/>
        <v>90</v>
      </c>
      <c r="P309" s="50">
        <f t="shared" si="1214"/>
        <v>0</v>
      </c>
      <c r="Q309" s="50">
        <f t="shared" si="1214"/>
        <v>0</v>
      </c>
      <c r="R309" s="50">
        <f t="shared" si="1214"/>
        <v>0</v>
      </c>
      <c r="S309" s="50">
        <f t="shared" si="1214"/>
        <v>0</v>
      </c>
      <c r="T309" s="48">
        <f t="shared" si="1214"/>
        <v>0</v>
      </c>
      <c r="U309" s="50">
        <f t="shared" ref="U309:AD309" si="1215">AR308</f>
        <v>11</v>
      </c>
      <c r="V309" s="50">
        <f t="shared" si="1215"/>
        <v>0</v>
      </c>
      <c r="W309" s="50">
        <f t="shared" si="1215"/>
        <v>0</v>
      </c>
      <c r="X309" s="50">
        <f t="shared" si="1215"/>
        <v>0</v>
      </c>
      <c r="Y309" s="50">
        <f t="shared" si="1215"/>
        <v>0</v>
      </c>
      <c r="Z309" s="50">
        <f t="shared" si="1215"/>
        <v>0</v>
      </c>
      <c r="AA309" s="50">
        <f t="shared" si="1215"/>
        <v>0</v>
      </c>
      <c r="AB309" s="50">
        <f t="shared" si="1215"/>
        <v>0</v>
      </c>
      <c r="AC309" s="50">
        <f t="shared" si="1215"/>
        <v>0</v>
      </c>
      <c r="AD309" s="48">
        <f t="shared" si="1215"/>
        <v>0</v>
      </c>
      <c r="AE309" s="51">
        <f t="shared" si="16"/>
        <v>22</v>
      </c>
      <c r="AF309" s="52">
        <f t="shared" si="17"/>
        <v>3</v>
      </c>
      <c r="AG309" s="49">
        <f t="shared" si="18"/>
        <v>1</v>
      </c>
      <c r="AH309" s="49">
        <f t="shared" ref="AH309:AQ309" si="1216">INT(AH$7 = $E309) * INDIRECT(ADDRESS($B$1 + $A309, $F$1))</f>
        <v>0</v>
      </c>
      <c r="AI309" s="8">
        <f t="shared" si="1216"/>
        <v>0</v>
      </c>
      <c r="AJ309" s="8">
        <f t="shared" si="1216"/>
        <v>0</v>
      </c>
      <c r="AK309" s="8">
        <f t="shared" si="1216"/>
        <v>1</v>
      </c>
      <c r="AL309" s="8">
        <f t="shared" si="1216"/>
        <v>0</v>
      </c>
      <c r="AM309" s="8">
        <f t="shared" si="1216"/>
        <v>0</v>
      </c>
      <c r="AN309" s="8">
        <f t="shared" si="1216"/>
        <v>0</v>
      </c>
      <c r="AO309" s="8">
        <f t="shared" si="1216"/>
        <v>0</v>
      </c>
      <c r="AP309" s="8">
        <f t="shared" si="1216"/>
        <v>0</v>
      </c>
      <c r="AQ309" s="51">
        <f t="shared" si="1216"/>
        <v>0</v>
      </c>
      <c r="AR309" s="8">
        <f t="shared" ref="AR309:BA309" si="1217">IF($D309 = "[", INT(AR$7 &lt;= $G309) * ($C309 + 1), U309)</f>
        <v>11</v>
      </c>
      <c r="AS309" s="8">
        <f t="shared" si="1217"/>
        <v>0</v>
      </c>
      <c r="AT309" s="8">
        <f t="shared" si="1217"/>
        <v>0</v>
      </c>
      <c r="AU309" s="8">
        <f t="shared" si="1217"/>
        <v>0</v>
      </c>
      <c r="AV309" s="8">
        <f t="shared" si="1217"/>
        <v>0</v>
      </c>
      <c r="AW309" s="8">
        <f t="shared" si="1217"/>
        <v>0</v>
      </c>
      <c r="AX309" s="8">
        <f t="shared" si="1217"/>
        <v>0</v>
      </c>
      <c r="AY309" s="8">
        <f t="shared" si="1217"/>
        <v>0</v>
      </c>
      <c r="AZ309" s="8">
        <f t="shared" si="1217"/>
        <v>0</v>
      </c>
      <c r="BA309" s="8">
        <f t="shared" si="1217"/>
        <v>0</v>
      </c>
      <c r="BB309" s="52">
        <f t="shared" si="21"/>
        <v>1</v>
      </c>
    </row>
    <row r="310">
      <c r="A310" s="53">
        <v>301.0</v>
      </c>
      <c r="B310" s="45" t="str">
        <f t="shared" si="5"/>
        <v/>
      </c>
      <c r="C310" s="46">
        <f t="shared" si="6"/>
        <v>22</v>
      </c>
      <c r="D310" s="47" t="str">
        <f t="shared" si="7"/>
        <v>+</v>
      </c>
      <c r="E310" s="46">
        <f t="shared" si="8"/>
        <v>3</v>
      </c>
      <c r="F310" s="48">
        <f t="shared" si="9"/>
        <v>67</v>
      </c>
      <c r="G310" s="46">
        <f t="shared" si="10"/>
        <v>1</v>
      </c>
      <c r="H310" s="48">
        <f t="shared" si="11"/>
        <v>0</v>
      </c>
      <c r="I310" s="49" t="str">
        <f t="shared" si="12"/>
        <v/>
      </c>
      <c r="J310" s="46" t="str">
        <f t="shared" si="13"/>
        <v/>
      </c>
      <c r="K310" s="46">
        <f t="shared" ref="K310:T310" si="1218">MOD(K309+AH309, 256)</f>
        <v>1</v>
      </c>
      <c r="L310" s="50">
        <f t="shared" si="1218"/>
        <v>10</v>
      </c>
      <c r="M310" s="50">
        <f t="shared" si="1218"/>
        <v>30</v>
      </c>
      <c r="N310" s="50">
        <f t="shared" si="1218"/>
        <v>67</v>
      </c>
      <c r="O310" s="50">
        <f t="shared" si="1218"/>
        <v>90</v>
      </c>
      <c r="P310" s="50">
        <f t="shared" si="1218"/>
        <v>0</v>
      </c>
      <c r="Q310" s="50">
        <f t="shared" si="1218"/>
        <v>0</v>
      </c>
      <c r="R310" s="50">
        <f t="shared" si="1218"/>
        <v>0</v>
      </c>
      <c r="S310" s="50">
        <f t="shared" si="1218"/>
        <v>0</v>
      </c>
      <c r="T310" s="48">
        <f t="shared" si="1218"/>
        <v>0</v>
      </c>
      <c r="U310" s="50">
        <f t="shared" ref="U310:AD310" si="1219">AR309</f>
        <v>11</v>
      </c>
      <c r="V310" s="50">
        <f t="shared" si="1219"/>
        <v>0</v>
      </c>
      <c r="W310" s="50">
        <f t="shared" si="1219"/>
        <v>0</v>
      </c>
      <c r="X310" s="50">
        <f t="shared" si="1219"/>
        <v>0</v>
      </c>
      <c r="Y310" s="50">
        <f t="shared" si="1219"/>
        <v>0</v>
      </c>
      <c r="Z310" s="50">
        <f t="shared" si="1219"/>
        <v>0</v>
      </c>
      <c r="AA310" s="50">
        <f t="shared" si="1219"/>
        <v>0</v>
      </c>
      <c r="AB310" s="50">
        <f t="shared" si="1219"/>
        <v>0</v>
      </c>
      <c r="AC310" s="50">
        <f t="shared" si="1219"/>
        <v>0</v>
      </c>
      <c r="AD310" s="48">
        <f t="shared" si="1219"/>
        <v>0</v>
      </c>
      <c r="AE310" s="51">
        <f t="shared" si="16"/>
        <v>23</v>
      </c>
      <c r="AF310" s="52">
        <f t="shared" si="17"/>
        <v>3</v>
      </c>
      <c r="AG310" s="49">
        <f t="shared" si="18"/>
        <v>1</v>
      </c>
      <c r="AH310" s="49">
        <f t="shared" ref="AH310:AQ310" si="1220">INT(AH$7 = $E310) * INDIRECT(ADDRESS($B$1 + $A310, $F$1))</f>
        <v>0</v>
      </c>
      <c r="AI310" s="8">
        <f t="shared" si="1220"/>
        <v>0</v>
      </c>
      <c r="AJ310" s="8">
        <f t="shared" si="1220"/>
        <v>0</v>
      </c>
      <c r="AK310" s="8">
        <f t="shared" si="1220"/>
        <v>1</v>
      </c>
      <c r="AL310" s="8">
        <f t="shared" si="1220"/>
        <v>0</v>
      </c>
      <c r="AM310" s="8">
        <f t="shared" si="1220"/>
        <v>0</v>
      </c>
      <c r="AN310" s="8">
        <f t="shared" si="1220"/>
        <v>0</v>
      </c>
      <c r="AO310" s="8">
        <f t="shared" si="1220"/>
        <v>0</v>
      </c>
      <c r="AP310" s="8">
        <f t="shared" si="1220"/>
        <v>0</v>
      </c>
      <c r="AQ310" s="51">
        <f t="shared" si="1220"/>
        <v>0</v>
      </c>
      <c r="AR310" s="8">
        <f t="shared" ref="AR310:BA310" si="1221">IF($D310 = "[", INT(AR$7 &lt;= $G310) * ($C310 + 1), U310)</f>
        <v>11</v>
      </c>
      <c r="AS310" s="8">
        <f t="shared" si="1221"/>
        <v>0</v>
      </c>
      <c r="AT310" s="8">
        <f t="shared" si="1221"/>
        <v>0</v>
      </c>
      <c r="AU310" s="8">
        <f t="shared" si="1221"/>
        <v>0</v>
      </c>
      <c r="AV310" s="8">
        <f t="shared" si="1221"/>
        <v>0</v>
      </c>
      <c r="AW310" s="8">
        <f t="shared" si="1221"/>
        <v>0</v>
      </c>
      <c r="AX310" s="8">
        <f t="shared" si="1221"/>
        <v>0</v>
      </c>
      <c r="AY310" s="8">
        <f t="shared" si="1221"/>
        <v>0</v>
      </c>
      <c r="AZ310" s="8">
        <f t="shared" si="1221"/>
        <v>0</v>
      </c>
      <c r="BA310" s="8">
        <f t="shared" si="1221"/>
        <v>0</v>
      </c>
      <c r="BB310" s="52">
        <f t="shared" si="21"/>
        <v>1</v>
      </c>
    </row>
    <row r="311">
      <c r="A311" s="53">
        <v>302.0</v>
      </c>
      <c r="B311" s="45" t="str">
        <f t="shared" si="5"/>
        <v/>
      </c>
      <c r="C311" s="46">
        <f t="shared" si="6"/>
        <v>23</v>
      </c>
      <c r="D311" s="47" t="str">
        <f t="shared" si="7"/>
        <v>+</v>
      </c>
      <c r="E311" s="46">
        <f t="shared" si="8"/>
        <v>3</v>
      </c>
      <c r="F311" s="48">
        <f t="shared" si="9"/>
        <v>68</v>
      </c>
      <c r="G311" s="46">
        <f t="shared" si="10"/>
        <v>1</v>
      </c>
      <c r="H311" s="48">
        <f t="shared" si="11"/>
        <v>0</v>
      </c>
      <c r="I311" s="49" t="str">
        <f t="shared" si="12"/>
        <v/>
      </c>
      <c r="J311" s="46" t="str">
        <f t="shared" si="13"/>
        <v/>
      </c>
      <c r="K311" s="46">
        <f t="shared" ref="K311:T311" si="1222">MOD(K310+AH310, 256)</f>
        <v>1</v>
      </c>
      <c r="L311" s="50">
        <f t="shared" si="1222"/>
        <v>10</v>
      </c>
      <c r="M311" s="50">
        <f t="shared" si="1222"/>
        <v>30</v>
      </c>
      <c r="N311" s="50">
        <f t="shared" si="1222"/>
        <v>68</v>
      </c>
      <c r="O311" s="50">
        <f t="shared" si="1222"/>
        <v>90</v>
      </c>
      <c r="P311" s="50">
        <f t="shared" si="1222"/>
        <v>0</v>
      </c>
      <c r="Q311" s="50">
        <f t="shared" si="1222"/>
        <v>0</v>
      </c>
      <c r="R311" s="50">
        <f t="shared" si="1222"/>
        <v>0</v>
      </c>
      <c r="S311" s="50">
        <f t="shared" si="1222"/>
        <v>0</v>
      </c>
      <c r="T311" s="48">
        <f t="shared" si="1222"/>
        <v>0</v>
      </c>
      <c r="U311" s="50">
        <f t="shared" ref="U311:AD311" si="1223">AR310</f>
        <v>11</v>
      </c>
      <c r="V311" s="50">
        <f t="shared" si="1223"/>
        <v>0</v>
      </c>
      <c r="W311" s="50">
        <f t="shared" si="1223"/>
        <v>0</v>
      </c>
      <c r="X311" s="50">
        <f t="shared" si="1223"/>
        <v>0</v>
      </c>
      <c r="Y311" s="50">
        <f t="shared" si="1223"/>
        <v>0</v>
      </c>
      <c r="Z311" s="50">
        <f t="shared" si="1223"/>
        <v>0</v>
      </c>
      <c r="AA311" s="50">
        <f t="shared" si="1223"/>
        <v>0</v>
      </c>
      <c r="AB311" s="50">
        <f t="shared" si="1223"/>
        <v>0</v>
      </c>
      <c r="AC311" s="50">
        <f t="shared" si="1223"/>
        <v>0</v>
      </c>
      <c r="AD311" s="48">
        <f t="shared" si="1223"/>
        <v>0</v>
      </c>
      <c r="AE311" s="51">
        <f t="shared" si="16"/>
        <v>24</v>
      </c>
      <c r="AF311" s="52">
        <f t="shared" si="17"/>
        <v>3</v>
      </c>
      <c r="AG311" s="49">
        <f t="shared" si="18"/>
        <v>1</v>
      </c>
      <c r="AH311" s="49">
        <f t="shared" ref="AH311:AQ311" si="1224">INT(AH$7 = $E311) * INDIRECT(ADDRESS($B$1 + $A311, $F$1))</f>
        <v>0</v>
      </c>
      <c r="AI311" s="8">
        <f t="shared" si="1224"/>
        <v>0</v>
      </c>
      <c r="AJ311" s="8">
        <f t="shared" si="1224"/>
        <v>0</v>
      </c>
      <c r="AK311" s="8">
        <f t="shared" si="1224"/>
        <v>1</v>
      </c>
      <c r="AL311" s="8">
        <f t="shared" si="1224"/>
        <v>0</v>
      </c>
      <c r="AM311" s="8">
        <f t="shared" si="1224"/>
        <v>0</v>
      </c>
      <c r="AN311" s="8">
        <f t="shared" si="1224"/>
        <v>0</v>
      </c>
      <c r="AO311" s="8">
        <f t="shared" si="1224"/>
        <v>0</v>
      </c>
      <c r="AP311" s="8">
        <f t="shared" si="1224"/>
        <v>0</v>
      </c>
      <c r="AQ311" s="51">
        <f t="shared" si="1224"/>
        <v>0</v>
      </c>
      <c r="AR311" s="8">
        <f t="shared" ref="AR311:BA311" si="1225">IF($D311 = "[", INT(AR$7 &lt;= $G311) * ($C311 + 1), U311)</f>
        <v>11</v>
      </c>
      <c r="AS311" s="8">
        <f t="shared" si="1225"/>
        <v>0</v>
      </c>
      <c r="AT311" s="8">
        <f t="shared" si="1225"/>
        <v>0</v>
      </c>
      <c r="AU311" s="8">
        <f t="shared" si="1225"/>
        <v>0</v>
      </c>
      <c r="AV311" s="8">
        <f t="shared" si="1225"/>
        <v>0</v>
      </c>
      <c r="AW311" s="8">
        <f t="shared" si="1225"/>
        <v>0</v>
      </c>
      <c r="AX311" s="8">
        <f t="shared" si="1225"/>
        <v>0</v>
      </c>
      <c r="AY311" s="8">
        <f t="shared" si="1225"/>
        <v>0</v>
      </c>
      <c r="AZ311" s="8">
        <f t="shared" si="1225"/>
        <v>0</v>
      </c>
      <c r="BA311" s="8">
        <f t="shared" si="1225"/>
        <v>0</v>
      </c>
      <c r="BB311" s="52">
        <f t="shared" si="21"/>
        <v>1</v>
      </c>
    </row>
    <row r="312">
      <c r="A312" s="53">
        <v>303.0</v>
      </c>
      <c r="B312" s="45" t="str">
        <f t="shared" si="5"/>
        <v/>
      </c>
      <c r="C312" s="46">
        <f t="shared" si="6"/>
        <v>24</v>
      </c>
      <c r="D312" s="47" t="str">
        <f t="shared" si="7"/>
        <v>+</v>
      </c>
      <c r="E312" s="46">
        <f t="shared" si="8"/>
        <v>3</v>
      </c>
      <c r="F312" s="48">
        <f t="shared" si="9"/>
        <v>69</v>
      </c>
      <c r="G312" s="46">
        <f t="shared" si="10"/>
        <v>1</v>
      </c>
      <c r="H312" s="48">
        <f t="shared" si="11"/>
        <v>0</v>
      </c>
      <c r="I312" s="49" t="str">
        <f t="shared" si="12"/>
        <v/>
      </c>
      <c r="J312" s="46" t="str">
        <f t="shared" si="13"/>
        <v/>
      </c>
      <c r="K312" s="46">
        <f t="shared" ref="K312:T312" si="1226">MOD(K311+AH311, 256)</f>
        <v>1</v>
      </c>
      <c r="L312" s="50">
        <f t="shared" si="1226"/>
        <v>10</v>
      </c>
      <c r="M312" s="50">
        <f t="shared" si="1226"/>
        <v>30</v>
      </c>
      <c r="N312" s="50">
        <f t="shared" si="1226"/>
        <v>69</v>
      </c>
      <c r="O312" s="50">
        <f t="shared" si="1226"/>
        <v>90</v>
      </c>
      <c r="P312" s="50">
        <f t="shared" si="1226"/>
        <v>0</v>
      </c>
      <c r="Q312" s="50">
        <f t="shared" si="1226"/>
        <v>0</v>
      </c>
      <c r="R312" s="50">
        <f t="shared" si="1226"/>
        <v>0</v>
      </c>
      <c r="S312" s="50">
        <f t="shared" si="1226"/>
        <v>0</v>
      </c>
      <c r="T312" s="48">
        <f t="shared" si="1226"/>
        <v>0</v>
      </c>
      <c r="U312" s="50">
        <f t="shared" ref="U312:AD312" si="1227">AR311</f>
        <v>11</v>
      </c>
      <c r="V312" s="50">
        <f t="shared" si="1227"/>
        <v>0</v>
      </c>
      <c r="W312" s="50">
        <f t="shared" si="1227"/>
        <v>0</v>
      </c>
      <c r="X312" s="50">
        <f t="shared" si="1227"/>
        <v>0</v>
      </c>
      <c r="Y312" s="50">
        <f t="shared" si="1227"/>
        <v>0</v>
      </c>
      <c r="Z312" s="50">
        <f t="shared" si="1227"/>
        <v>0</v>
      </c>
      <c r="AA312" s="50">
        <f t="shared" si="1227"/>
        <v>0</v>
      </c>
      <c r="AB312" s="50">
        <f t="shared" si="1227"/>
        <v>0</v>
      </c>
      <c r="AC312" s="50">
        <f t="shared" si="1227"/>
        <v>0</v>
      </c>
      <c r="AD312" s="48">
        <f t="shared" si="1227"/>
        <v>0</v>
      </c>
      <c r="AE312" s="51">
        <f t="shared" si="16"/>
        <v>25</v>
      </c>
      <c r="AF312" s="52">
        <f t="shared" si="17"/>
        <v>3</v>
      </c>
      <c r="AG312" s="49">
        <f t="shared" si="18"/>
        <v>1</v>
      </c>
      <c r="AH312" s="49">
        <f t="shared" ref="AH312:AQ312" si="1228">INT(AH$7 = $E312) * INDIRECT(ADDRESS($B$1 + $A312, $F$1))</f>
        <v>0</v>
      </c>
      <c r="AI312" s="8">
        <f t="shared" si="1228"/>
        <v>0</v>
      </c>
      <c r="AJ312" s="8">
        <f t="shared" si="1228"/>
        <v>0</v>
      </c>
      <c r="AK312" s="8">
        <f t="shared" si="1228"/>
        <v>1</v>
      </c>
      <c r="AL312" s="8">
        <f t="shared" si="1228"/>
        <v>0</v>
      </c>
      <c r="AM312" s="8">
        <f t="shared" si="1228"/>
        <v>0</v>
      </c>
      <c r="AN312" s="8">
        <f t="shared" si="1228"/>
        <v>0</v>
      </c>
      <c r="AO312" s="8">
        <f t="shared" si="1228"/>
        <v>0</v>
      </c>
      <c r="AP312" s="8">
        <f t="shared" si="1228"/>
        <v>0</v>
      </c>
      <c r="AQ312" s="51">
        <f t="shared" si="1228"/>
        <v>0</v>
      </c>
      <c r="AR312" s="8">
        <f t="shared" ref="AR312:BA312" si="1229">IF($D312 = "[", INT(AR$7 &lt;= $G312) * ($C312 + 1), U312)</f>
        <v>11</v>
      </c>
      <c r="AS312" s="8">
        <f t="shared" si="1229"/>
        <v>0</v>
      </c>
      <c r="AT312" s="8">
        <f t="shared" si="1229"/>
        <v>0</v>
      </c>
      <c r="AU312" s="8">
        <f t="shared" si="1229"/>
        <v>0</v>
      </c>
      <c r="AV312" s="8">
        <f t="shared" si="1229"/>
        <v>0</v>
      </c>
      <c r="AW312" s="8">
        <f t="shared" si="1229"/>
        <v>0</v>
      </c>
      <c r="AX312" s="8">
        <f t="shared" si="1229"/>
        <v>0</v>
      </c>
      <c r="AY312" s="8">
        <f t="shared" si="1229"/>
        <v>0</v>
      </c>
      <c r="AZ312" s="8">
        <f t="shared" si="1229"/>
        <v>0</v>
      </c>
      <c r="BA312" s="8">
        <f t="shared" si="1229"/>
        <v>0</v>
      </c>
      <c r="BB312" s="52">
        <f t="shared" si="21"/>
        <v>1</v>
      </c>
    </row>
    <row r="313">
      <c r="A313" s="53">
        <v>304.0</v>
      </c>
      <c r="B313" s="45" t="str">
        <f t="shared" si="5"/>
        <v/>
      </c>
      <c r="C313" s="46">
        <f t="shared" si="6"/>
        <v>25</v>
      </c>
      <c r="D313" s="47" t="str">
        <f t="shared" si="7"/>
        <v>&gt;</v>
      </c>
      <c r="E313" s="46">
        <f t="shared" si="8"/>
        <v>3</v>
      </c>
      <c r="F313" s="48">
        <f t="shared" si="9"/>
        <v>70</v>
      </c>
      <c r="G313" s="46">
        <f t="shared" si="10"/>
        <v>1</v>
      </c>
      <c r="H313" s="48">
        <f t="shared" si="11"/>
        <v>0</v>
      </c>
      <c r="I313" s="49" t="str">
        <f t="shared" si="12"/>
        <v/>
      </c>
      <c r="J313" s="46" t="str">
        <f t="shared" si="13"/>
        <v/>
      </c>
      <c r="K313" s="46">
        <f t="shared" ref="K313:T313" si="1230">MOD(K312+AH312, 256)</f>
        <v>1</v>
      </c>
      <c r="L313" s="50">
        <f t="shared" si="1230"/>
        <v>10</v>
      </c>
      <c r="M313" s="50">
        <f t="shared" si="1230"/>
        <v>30</v>
      </c>
      <c r="N313" s="50">
        <f t="shared" si="1230"/>
        <v>70</v>
      </c>
      <c r="O313" s="50">
        <f t="shared" si="1230"/>
        <v>90</v>
      </c>
      <c r="P313" s="50">
        <f t="shared" si="1230"/>
        <v>0</v>
      </c>
      <c r="Q313" s="50">
        <f t="shared" si="1230"/>
        <v>0</v>
      </c>
      <c r="R313" s="50">
        <f t="shared" si="1230"/>
        <v>0</v>
      </c>
      <c r="S313" s="50">
        <f t="shared" si="1230"/>
        <v>0</v>
      </c>
      <c r="T313" s="48">
        <f t="shared" si="1230"/>
        <v>0</v>
      </c>
      <c r="U313" s="50">
        <f t="shared" ref="U313:AD313" si="1231">AR312</f>
        <v>11</v>
      </c>
      <c r="V313" s="50">
        <f t="shared" si="1231"/>
        <v>0</v>
      </c>
      <c r="W313" s="50">
        <f t="shared" si="1231"/>
        <v>0</v>
      </c>
      <c r="X313" s="50">
        <f t="shared" si="1231"/>
        <v>0</v>
      </c>
      <c r="Y313" s="50">
        <f t="shared" si="1231"/>
        <v>0</v>
      </c>
      <c r="Z313" s="50">
        <f t="shared" si="1231"/>
        <v>0</v>
      </c>
      <c r="AA313" s="50">
        <f t="shared" si="1231"/>
        <v>0</v>
      </c>
      <c r="AB313" s="50">
        <f t="shared" si="1231"/>
        <v>0</v>
      </c>
      <c r="AC313" s="50">
        <f t="shared" si="1231"/>
        <v>0</v>
      </c>
      <c r="AD313" s="48">
        <f t="shared" si="1231"/>
        <v>0</v>
      </c>
      <c r="AE313" s="51">
        <f t="shared" si="16"/>
        <v>26</v>
      </c>
      <c r="AF313" s="52">
        <f t="shared" si="17"/>
        <v>4</v>
      </c>
      <c r="AG313" s="49">
        <f t="shared" si="18"/>
        <v>1</v>
      </c>
      <c r="AH313" s="49">
        <f t="shared" ref="AH313:AQ313" si="1232">INT(AH$7 = $E313) * INDIRECT(ADDRESS($B$1 + $A313, $F$1))</f>
        <v>0</v>
      </c>
      <c r="AI313" s="8">
        <f t="shared" si="1232"/>
        <v>0</v>
      </c>
      <c r="AJ313" s="8">
        <f t="shared" si="1232"/>
        <v>0</v>
      </c>
      <c r="AK313" s="8">
        <f t="shared" si="1232"/>
        <v>0</v>
      </c>
      <c r="AL313" s="8">
        <f t="shared" si="1232"/>
        <v>0</v>
      </c>
      <c r="AM313" s="8">
        <f t="shared" si="1232"/>
        <v>0</v>
      </c>
      <c r="AN313" s="8">
        <f t="shared" si="1232"/>
        <v>0</v>
      </c>
      <c r="AO313" s="8">
        <f t="shared" si="1232"/>
        <v>0</v>
      </c>
      <c r="AP313" s="8">
        <f t="shared" si="1232"/>
        <v>0</v>
      </c>
      <c r="AQ313" s="51">
        <f t="shared" si="1232"/>
        <v>0</v>
      </c>
      <c r="AR313" s="8">
        <f t="shared" ref="AR313:BA313" si="1233">IF($D313 = "[", INT(AR$7 &lt;= $G313) * ($C313 + 1), U313)</f>
        <v>11</v>
      </c>
      <c r="AS313" s="8">
        <f t="shared" si="1233"/>
        <v>0</v>
      </c>
      <c r="AT313" s="8">
        <f t="shared" si="1233"/>
        <v>0</v>
      </c>
      <c r="AU313" s="8">
        <f t="shared" si="1233"/>
        <v>0</v>
      </c>
      <c r="AV313" s="8">
        <f t="shared" si="1233"/>
        <v>0</v>
      </c>
      <c r="AW313" s="8">
        <f t="shared" si="1233"/>
        <v>0</v>
      </c>
      <c r="AX313" s="8">
        <f t="shared" si="1233"/>
        <v>0</v>
      </c>
      <c r="AY313" s="8">
        <f t="shared" si="1233"/>
        <v>0</v>
      </c>
      <c r="AZ313" s="8">
        <f t="shared" si="1233"/>
        <v>0</v>
      </c>
      <c r="BA313" s="8">
        <f t="shared" si="1233"/>
        <v>0</v>
      </c>
      <c r="BB313" s="52">
        <f t="shared" si="21"/>
        <v>0</v>
      </c>
    </row>
    <row r="314">
      <c r="A314" s="53">
        <v>305.0</v>
      </c>
      <c r="B314" s="45" t="str">
        <f t="shared" si="5"/>
        <v/>
      </c>
      <c r="C314" s="46">
        <f t="shared" si="6"/>
        <v>26</v>
      </c>
      <c r="D314" s="47" t="str">
        <f t="shared" si="7"/>
        <v>+</v>
      </c>
      <c r="E314" s="46">
        <f t="shared" si="8"/>
        <v>4</v>
      </c>
      <c r="F314" s="48">
        <f t="shared" si="9"/>
        <v>90</v>
      </c>
      <c r="G314" s="46">
        <f t="shared" si="10"/>
        <v>1</v>
      </c>
      <c r="H314" s="48">
        <f t="shared" si="11"/>
        <v>0</v>
      </c>
      <c r="I314" s="49" t="str">
        <f t="shared" si="12"/>
        <v/>
      </c>
      <c r="J314" s="46" t="str">
        <f t="shared" si="13"/>
        <v/>
      </c>
      <c r="K314" s="46">
        <f t="shared" ref="K314:T314" si="1234">MOD(K313+AH313, 256)</f>
        <v>1</v>
      </c>
      <c r="L314" s="50">
        <f t="shared" si="1234"/>
        <v>10</v>
      </c>
      <c r="M314" s="50">
        <f t="shared" si="1234"/>
        <v>30</v>
      </c>
      <c r="N314" s="50">
        <f t="shared" si="1234"/>
        <v>70</v>
      </c>
      <c r="O314" s="50">
        <f t="shared" si="1234"/>
        <v>90</v>
      </c>
      <c r="P314" s="50">
        <f t="shared" si="1234"/>
        <v>0</v>
      </c>
      <c r="Q314" s="50">
        <f t="shared" si="1234"/>
        <v>0</v>
      </c>
      <c r="R314" s="50">
        <f t="shared" si="1234"/>
        <v>0</v>
      </c>
      <c r="S314" s="50">
        <f t="shared" si="1234"/>
        <v>0</v>
      </c>
      <c r="T314" s="48">
        <f t="shared" si="1234"/>
        <v>0</v>
      </c>
      <c r="U314" s="50">
        <f t="shared" ref="U314:AD314" si="1235">AR313</f>
        <v>11</v>
      </c>
      <c r="V314" s="50">
        <f t="shared" si="1235"/>
        <v>0</v>
      </c>
      <c r="W314" s="50">
        <f t="shared" si="1235"/>
        <v>0</v>
      </c>
      <c r="X314" s="50">
        <f t="shared" si="1235"/>
        <v>0</v>
      </c>
      <c r="Y314" s="50">
        <f t="shared" si="1235"/>
        <v>0</v>
      </c>
      <c r="Z314" s="50">
        <f t="shared" si="1235"/>
        <v>0</v>
      </c>
      <c r="AA314" s="50">
        <f t="shared" si="1235"/>
        <v>0</v>
      </c>
      <c r="AB314" s="50">
        <f t="shared" si="1235"/>
        <v>0</v>
      </c>
      <c r="AC314" s="50">
        <f t="shared" si="1235"/>
        <v>0</v>
      </c>
      <c r="AD314" s="48">
        <f t="shared" si="1235"/>
        <v>0</v>
      </c>
      <c r="AE314" s="51">
        <f t="shared" si="16"/>
        <v>27</v>
      </c>
      <c r="AF314" s="52">
        <f t="shared" si="17"/>
        <v>4</v>
      </c>
      <c r="AG314" s="49">
        <f t="shared" si="18"/>
        <v>1</v>
      </c>
      <c r="AH314" s="49">
        <f t="shared" ref="AH314:AQ314" si="1236">INT(AH$7 = $E314) * INDIRECT(ADDRESS($B$1 + $A314, $F$1))</f>
        <v>0</v>
      </c>
      <c r="AI314" s="8">
        <f t="shared" si="1236"/>
        <v>0</v>
      </c>
      <c r="AJ314" s="8">
        <f t="shared" si="1236"/>
        <v>0</v>
      </c>
      <c r="AK314" s="8">
        <f t="shared" si="1236"/>
        <v>0</v>
      </c>
      <c r="AL314" s="8">
        <f t="shared" si="1236"/>
        <v>1</v>
      </c>
      <c r="AM314" s="8">
        <f t="shared" si="1236"/>
        <v>0</v>
      </c>
      <c r="AN314" s="8">
        <f t="shared" si="1236"/>
        <v>0</v>
      </c>
      <c r="AO314" s="8">
        <f t="shared" si="1236"/>
        <v>0</v>
      </c>
      <c r="AP314" s="8">
        <f t="shared" si="1236"/>
        <v>0</v>
      </c>
      <c r="AQ314" s="51">
        <f t="shared" si="1236"/>
        <v>0</v>
      </c>
      <c r="AR314" s="8">
        <f t="shared" ref="AR314:BA314" si="1237">IF($D314 = "[", INT(AR$7 &lt;= $G314) * ($C314 + 1), U314)</f>
        <v>11</v>
      </c>
      <c r="AS314" s="8">
        <f t="shared" si="1237"/>
        <v>0</v>
      </c>
      <c r="AT314" s="8">
        <f t="shared" si="1237"/>
        <v>0</v>
      </c>
      <c r="AU314" s="8">
        <f t="shared" si="1237"/>
        <v>0</v>
      </c>
      <c r="AV314" s="8">
        <f t="shared" si="1237"/>
        <v>0</v>
      </c>
      <c r="AW314" s="8">
        <f t="shared" si="1237"/>
        <v>0</v>
      </c>
      <c r="AX314" s="8">
        <f t="shared" si="1237"/>
        <v>0</v>
      </c>
      <c r="AY314" s="8">
        <f t="shared" si="1237"/>
        <v>0</v>
      </c>
      <c r="AZ314" s="8">
        <f t="shared" si="1237"/>
        <v>0</v>
      </c>
      <c r="BA314" s="8">
        <f t="shared" si="1237"/>
        <v>0</v>
      </c>
      <c r="BB314" s="52">
        <f t="shared" si="21"/>
        <v>1</v>
      </c>
    </row>
    <row r="315">
      <c r="A315" s="53">
        <v>306.0</v>
      </c>
      <c r="B315" s="45" t="str">
        <f t="shared" si="5"/>
        <v/>
      </c>
      <c r="C315" s="46">
        <f t="shared" si="6"/>
        <v>27</v>
      </c>
      <c r="D315" s="47" t="str">
        <f t="shared" si="7"/>
        <v>+</v>
      </c>
      <c r="E315" s="46">
        <f t="shared" si="8"/>
        <v>4</v>
      </c>
      <c r="F315" s="48">
        <f t="shared" si="9"/>
        <v>91</v>
      </c>
      <c r="G315" s="46">
        <f t="shared" si="10"/>
        <v>1</v>
      </c>
      <c r="H315" s="48">
        <f t="shared" si="11"/>
        <v>0</v>
      </c>
      <c r="I315" s="49" t="str">
        <f t="shared" si="12"/>
        <v/>
      </c>
      <c r="J315" s="46" t="str">
        <f t="shared" si="13"/>
        <v/>
      </c>
      <c r="K315" s="46">
        <f t="shared" ref="K315:T315" si="1238">MOD(K314+AH314, 256)</f>
        <v>1</v>
      </c>
      <c r="L315" s="50">
        <f t="shared" si="1238"/>
        <v>10</v>
      </c>
      <c r="M315" s="50">
        <f t="shared" si="1238"/>
        <v>30</v>
      </c>
      <c r="N315" s="50">
        <f t="shared" si="1238"/>
        <v>70</v>
      </c>
      <c r="O315" s="50">
        <f t="shared" si="1238"/>
        <v>91</v>
      </c>
      <c r="P315" s="50">
        <f t="shared" si="1238"/>
        <v>0</v>
      </c>
      <c r="Q315" s="50">
        <f t="shared" si="1238"/>
        <v>0</v>
      </c>
      <c r="R315" s="50">
        <f t="shared" si="1238"/>
        <v>0</v>
      </c>
      <c r="S315" s="50">
        <f t="shared" si="1238"/>
        <v>0</v>
      </c>
      <c r="T315" s="48">
        <f t="shared" si="1238"/>
        <v>0</v>
      </c>
      <c r="U315" s="50">
        <f t="shared" ref="U315:AD315" si="1239">AR314</f>
        <v>11</v>
      </c>
      <c r="V315" s="50">
        <f t="shared" si="1239"/>
        <v>0</v>
      </c>
      <c r="W315" s="50">
        <f t="shared" si="1239"/>
        <v>0</v>
      </c>
      <c r="X315" s="50">
        <f t="shared" si="1239"/>
        <v>0</v>
      </c>
      <c r="Y315" s="50">
        <f t="shared" si="1239"/>
        <v>0</v>
      </c>
      <c r="Z315" s="50">
        <f t="shared" si="1239"/>
        <v>0</v>
      </c>
      <c r="AA315" s="50">
        <f t="shared" si="1239"/>
        <v>0</v>
      </c>
      <c r="AB315" s="50">
        <f t="shared" si="1239"/>
        <v>0</v>
      </c>
      <c r="AC315" s="50">
        <f t="shared" si="1239"/>
        <v>0</v>
      </c>
      <c r="AD315" s="48">
        <f t="shared" si="1239"/>
        <v>0</v>
      </c>
      <c r="AE315" s="51">
        <f t="shared" si="16"/>
        <v>28</v>
      </c>
      <c r="AF315" s="52">
        <f t="shared" si="17"/>
        <v>4</v>
      </c>
      <c r="AG315" s="49">
        <f t="shared" si="18"/>
        <v>1</v>
      </c>
      <c r="AH315" s="49">
        <f t="shared" ref="AH315:AQ315" si="1240">INT(AH$7 = $E315) * INDIRECT(ADDRESS($B$1 + $A315, $F$1))</f>
        <v>0</v>
      </c>
      <c r="AI315" s="8">
        <f t="shared" si="1240"/>
        <v>0</v>
      </c>
      <c r="AJ315" s="8">
        <f t="shared" si="1240"/>
        <v>0</v>
      </c>
      <c r="AK315" s="8">
        <f t="shared" si="1240"/>
        <v>0</v>
      </c>
      <c r="AL315" s="8">
        <f t="shared" si="1240"/>
        <v>1</v>
      </c>
      <c r="AM315" s="8">
        <f t="shared" si="1240"/>
        <v>0</v>
      </c>
      <c r="AN315" s="8">
        <f t="shared" si="1240"/>
        <v>0</v>
      </c>
      <c r="AO315" s="8">
        <f t="shared" si="1240"/>
        <v>0</v>
      </c>
      <c r="AP315" s="8">
        <f t="shared" si="1240"/>
        <v>0</v>
      </c>
      <c r="AQ315" s="51">
        <f t="shared" si="1240"/>
        <v>0</v>
      </c>
      <c r="AR315" s="8">
        <f t="shared" ref="AR315:BA315" si="1241">IF($D315 = "[", INT(AR$7 &lt;= $G315) * ($C315 + 1), U315)</f>
        <v>11</v>
      </c>
      <c r="AS315" s="8">
        <f t="shared" si="1241"/>
        <v>0</v>
      </c>
      <c r="AT315" s="8">
        <f t="shared" si="1241"/>
        <v>0</v>
      </c>
      <c r="AU315" s="8">
        <f t="shared" si="1241"/>
        <v>0</v>
      </c>
      <c r="AV315" s="8">
        <f t="shared" si="1241"/>
        <v>0</v>
      </c>
      <c r="AW315" s="8">
        <f t="shared" si="1241"/>
        <v>0</v>
      </c>
      <c r="AX315" s="8">
        <f t="shared" si="1241"/>
        <v>0</v>
      </c>
      <c r="AY315" s="8">
        <f t="shared" si="1241"/>
        <v>0</v>
      </c>
      <c r="AZ315" s="8">
        <f t="shared" si="1241"/>
        <v>0</v>
      </c>
      <c r="BA315" s="8">
        <f t="shared" si="1241"/>
        <v>0</v>
      </c>
      <c r="BB315" s="52">
        <f t="shared" si="21"/>
        <v>1</v>
      </c>
    </row>
    <row r="316">
      <c r="A316" s="53">
        <v>307.0</v>
      </c>
      <c r="B316" s="45" t="str">
        <f t="shared" si="5"/>
        <v/>
      </c>
      <c r="C316" s="46">
        <f t="shared" si="6"/>
        <v>28</v>
      </c>
      <c r="D316" s="47" t="str">
        <f t="shared" si="7"/>
        <v>+</v>
      </c>
      <c r="E316" s="46">
        <f t="shared" si="8"/>
        <v>4</v>
      </c>
      <c r="F316" s="48">
        <f t="shared" si="9"/>
        <v>92</v>
      </c>
      <c r="G316" s="46">
        <f t="shared" si="10"/>
        <v>1</v>
      </c>
      <c r="H316" s="48">
        <f t="shared" si="11"/>
        <v>0</v>
      </c>
      <c r="I316" s="49" t="str">
        <f t="shared" si="12"/>
        <v/>
      </c>
      <c r="J316" s="46" t="str">
        <f t="shared" si="13"/>
        <v/>
      </c>
      <c r="K316" s="46">
        <f t="shared" ref="K316:T316" si="1242">MOD(K315+AH315, 256)</f>
        <v>1</v>
      </c>
      <c r="L316" s="50">
        <f t="shared" si="1242"/>
        <v>10</v>
      </c>
      <c r="M316" s="50">
        <f t="shared" si="1242"/>
        <v>30</v>
      </c>
      <c r="N316" s="50">
        <f t="shared" si="1242"/>
        <v>70</v>
      </c>
      <c r="O316" s="50">
        <f t="shared" si="1242"/>
        <v>92</v>
      </c>
      <c r="P316" s="50">
        <f t="shared" si="1242"/>
        <v>0</v>
      </c>
      <c r="Q316" s="50">
        <f t="shared" si="1242"/>
        <v>0</v>
      </c>
      <c r="R316" s="50">
        <f t="shared" si="1242"/>
        <v>0</v>
      </c>
      <c r="S316" s="50">
        <f t="shared" si="1242"/>
        <v>0</v>
      </c>
      <c r="T316" s="48">
        <f t="shared" si="1242"/>
        <v>0</v>
      </c>
      <c r="U316" s="50">
        <f t="shared" ref="U316:AD316" si="1243">AR315</f>
        <v>11</v>
      </c>
      <c r="V316" s="50">
        <f t="shared" si="1243"/>
        <v>0</v>
      </c>
      <c r="W316" s="50">
        <f t="shared" si="1243"/>
        <v>0</v>
      </c>
      <c r="X316" s="50">
        <f t="shared" si="1243"/>
        <v>0</v>
      </c>
      <c r="Y316" s="50">
        <f t="shared" si="1243"/>
        <v>0</v>
      </c>
      <c r="Z316" s="50">
        <f t="shared" si="1243"/>
        <v>0</v>
      </c>
      <c r="AA316" s="50">
        <f t="shared" si="1243"/>
        <v>0</v>
      </c>
      <c r="AB316" s="50">
        <f t="shared" si="1243"/>
        <v>0</v>
      </c>
      <c r="AC316" s="50">
        <f t="shared" si="1243"/>
        <v>0</v>
      </c>
      <c r="AD316" s="48">
        <f t="shared" si="1243"/>
        <v>0</v>
      </c>
      <c r="AE316" s="51">
        <f t="shared" si="16"/>
        <v>29</v>
      </c>
      <c r="AF316" s="52">
        <f t="shared" si="17"/>
        <v>4</v>
      </c>
      <c r="AG316" s="49">
        <f t="shared" si="18"/>
        <v>1</v>
      </c>
      <c r="AH316" s="49">
        <f t="shared" ref="AH316:AQ316" si="1244">INT(AH$7 = $E316) * INDIRECT(ADDRESS($B$1 + $A316, $F$1))</f>
        <v>0</v>
      </c>
      <c r="AI316" s="8">
        <f t="shared" si="1244"/>
        <v>0</v>
      </c>
      <c r="AJ316" s="8">
        <f t="shared" si="1244"/>
        <v>0</v>
      </c>
      <c r="AK316" s="8">
        <f t="shared" si="1244"/>
        <v>0</v>
      </c>
      <c r="AL316" s="8">
        <f t="shared" si="1244"/>
        <v>1</v>
      </c>
      <c r="AM316" s="8">
        <f t="shared" si="1244"/>
        <v>0</v>
      </c>
      <c r="AN316" s="8">
        <f t="shared" si="1244"/>
        <v>0</v>
      </c>
      <c r="AO316" s="8">
        <f t="shared" si="1244"/>
        <v>0</v>
      </c>
      <c r="AP316" s="8">
        <f t="shared" si="1244"/>
        <v>0</v>
      </c>
      <c r="AQ316" s="51">
        <f t="shared" si="1244"/>
        <v>0</v>
      </c>
      <c r="AR316" s="8">
        <f t="shared" ref="AR316:BA316" si="1245">IF($D316 = "[", INT(AR$7 &lt;= $G316) * ($C316 + 1), U316)</f>
        <v>11</v>
      </c>
      <c r="AS316" s="8">
        <f t="shared" si="1245"/>
        <v>0</v>
      </c>
      <c r="AT316" s="8">
        <f t="shared" si="1245"/>
        <v>0</v>
      </c>
      <c r="AU316" s="8">
        <f t="shared" si="1245"/>
        <v>0</v>
      </c>
      <c r="AV316" s="8">
        <f t="shared" si="1245"/>
        <v>0</v>
      </c>
      <c r="AW316" s="8">
        <f t="shared" si="1245"/>
        <v>0</v>
      </c>
      <c r="AX316" s="8">
        <f t="shared" si="1245"/>
        <v>0</v>
      </c>
      <c r="AY316" s="8">
        <f t="shared" si="1245"/>
        <v>0</v>
      </c>
      <c r="AZ316" s="8">
        <f t="shared" si="1245"/>
        <v>0</v>
      </c>
      <c r="BA316" s="8">
        <f t="shared" si="1245"/>
        <v>0</v>
      </c>
      <c r="BB316" s="52">
        <f t="shared" si="21"/>
        <v>1</v>
      </c>
    </row>
    <row r="317">
      <c r="A317" s="53">
        <v>308.0</v>
      </c>
      <c r="B317" s="45" t="str">
        <f t="shared" si="5"/>
        <v/>
      </c>
      <c r="C317" s="46">
        <f t="shared" si="6"/>
        <v>29</v>
      </c>
      <c r="D317" s="47" t="str">
        <f t="shared" si="7"/>
        <v>+</v>
      </c>
      <c r="E317" s="46">
        <f t="shared" si="8"/>
        <v>4</v>
      </c>
      <c r="F317" s="48">
        <f t="shared" si="9"/>
        <v>93</v>
      </c>
      <c r="G317" s="46">
        <f t="shared" si="10"/>
        <v>1</v>
      </c>
      <c r="H317" s="48">
        <f t="shared" si="11"/>
        <v>0</v>
      </c>
      <c r="I317" s="49" t="str">
        <f t="shared" si="12"/>
        <v/>
      </c>
      <c r="J317" s="46" t="str">
        <f t="shared" si="13"/>
        <v/>
      </c>
      <c r="K317" s="46">
        <f t="shared" ref="K317:T317" si="1246">MOD(K316+AH316, 256)</f>
        <v>1</v>
      </c>
      <c r="L317" s="50">
        <f t="shared" si="1246"/>
        <v>10</v>
      </c>
      <c r="M317" s="50">
        <f t="shared" si="1246"/>
        <v>30</v>
      </c>
      <c r="N317" s="50">
        <f t="shared" si="1246"/>
        <v>70</v>
      </c>
      <c r="O317" s="50">
        <f t="shared" si="1246"/>
        <v>93</v>
      </c>
      <c r="P317" s="50">
        <f t="shared" si="1246"/>
        <v>0</v>
      </c>
      <c r="Q317" s="50">
        <f t="shared" si="1246"/>
        <v>0</v>
      </c>
      <c r="R317" s="50">
        <f t="shared" si="1246"/>
        <v>0</v>
      </c>
      <c r="S317" s="50">
        <f t="shared" si="1246"/>
        <v>0</v>
      </c>
      <c r="T317" s="48">
        <f t="shared" si="1246"/>
        <v>0</v>
      </c>
      <c r="U317" s="50">
        <f t="shared" ref="U317:AD317" si="1247">AR316</f>
        <v>11</v>
      </c>
      <c r="V317" s="50">
        <f t="shared" si="1247"/>
        <v>0</v>
      </c>
      <c r="W317" s="50">
        <f t="shared" si="1247"/>
        <v>0</v>
      </c>
      <c r="X317" s="50">
        <f t="shared" si="1247"/>
        <v>0</v>
      </c>
      <c r="Y317" s="50">
        <f t="shared" si="1247"/>
        <v>0</v>
      </c>
      <c r="Z317" s="50">
        <f t="shared" si="1247"/>
        <v>0</v>
      </c>
      <c r="AA317" s="50">
        <f t="shared" si="1247"/>
        <v>0</v>
      </c>
      <c r="AB317" s="50">
        <f t="shared" si="1247"/>
        <v>0</v>
      </c>
      <c r="AC317" s="50">
        <f t="shared" si="1247"/>
        <v>0</v>
      </c>
      <c r="AD317" s="48">
        <f t="shared" si="1247"/>
        <v>0</v>
      </c>
      <c r="AE317" s="51">
        <f t="shared" si="16"/>
        <v>30</v>
      </c>
      <c r="AF317" s="52">
        <f t="shared" si="17"/>
        <v>4</v>
      </c>
      <c r="AG317" s="49">
        <f t="shared" si="18"/>
        <v>1</v>
      </c>
      <c r="AH317" s="49">
        <f t="shared" ref="AH317:AQ317" si="1248">INT(AH$7 = $E317) * INDIRECT(ADDRESS($B$1 + $A317, $F$1))</f>
        <v>0</v>
      </c>
      <c r="AI317" s="8">
        <f t="shared" si="1248"/>
        <v>0</v>
      </c>
      <c r="AJ317" s="8">
        <f t="shared" si="1248"/>
        <v>0</v>
      </c>
      <c r="AK317" s="8">
        <f t="shared" si="1248"/>
        <v>0</v>
      </c>
      <c r="AL317" s="8">
        <f t="shared" si="1248"/>
        <v>1</v>
      </c>
      <c r="AM317" s="8">
        <f t="shared" si="1248"/>
        <v>0</v>
      </c>
      <c r="AN317" s="8">
        <f t="shared" si="1248"/>
        <v>0</v>
      </c>
      <c r="AO317" s="8">
        <f t="shared" si="1248"/>
        <v>0</v>
      </c>
      <c r="AP317" s="8">
        <f t="shared" si="1248"/>
        <v>0</v>
      </c>
      <c r="AQ317" s="51">
        <f t="shared" si="1248"/>
        <v>0</v>
      </c>
      <c r="AR317" s="8">
        <f t="shared" ref="AR317:BA317" si="1249">IF($D317 = "[", INT(AR$7 &lt;= $G317) * ($C317 + 1), U317)</f>
        <v>11</v>
      </c>
      <c r="AS317" s="8">
        <f t="shared" si="1249"/>
        <v>0</v>
      </c>
      <c r="AT317" s="8">
        <f t="shared" si="1249"/>
        <v>0</v>
      </c>
      <c r="AU317" s="8">
        <f t="shared" si="1249"/>
        <v>0</v>
      </c>
      <c r="AV317" s="8">
        <f t="shared" si="1249"/>
        <v>0</v>
      </c>
      <c r="AW317" s="8">
        <f t="shared" si="1249"/>
        <v>0</v>
      </c>
      <c r="AX317" s="8">
        <f t="shared" si="1249"/>
        <v>0</v>
      </c>
      <c r="AY317" s="8">
        <f t="shared" si="1249"/>
        <v>0</v>
      </c>
      <c r="AZ317" s="8">
        <f t="shared" si="1249"/>
        <v>0</v>
      </c>
      <c r="BA317" s="8">
        <f t="shared" si="1249"/>
        <v>0</v>
      </c>
      <c r="BB317" s="52">
        <f t="shared" si="21"/>
        <v>1</v>
      </c>
    </row>
    <row r="318">
      <c r="A318" s="53">
        <v>309.0</v>
      </c>
      <c r="B318" s="45" t="str">
        <f t="shared" si="5"/>
        <v/>
      </c>
      <c r="C318" s="46">
        <f t="shared" si="6"/>
        <v>30</v>
      </c>
      <c r="D318" s="47" t="str">
        <f t="shared" si="7"/>
        <v>+</v>
      </c>
      <c r="E318" s="46">
        <f t="shared" si="8"/>
        <v>4</v>
      </c>
      <c r="F318" s="48">
        <f t="shared" si="9"/>
        <v>94</v>
      </c>
      <c r="G318" s="46">
        <f t="shared" si="10"/>
        <v>1</v>
      </c>
      <c r="H318" s="48">
        <f t="shared" si="11"/>
        <v>0</v>
      </c>
      <c r="I318" s="49" t="str">
        <f t="shared" si="12"/>
        <v/>
      </c>
      <c r="J318" s="46" t="str">
        <f t="shared" si="13"/>
        <v/>
      </c>
      <c r="K318" s="46">
        <f t="shared" ref="K318:T318" si="1250">MOD(K317+AH317, 256)</f>
        <v>1</v>
      </c>
      <c r="L318" s="50">
        <f t="shared" si="1250"/>
        <v>10</v>
      </c>
      <c r="M318" s="50">
        <f t="shared" si="1250"/>
        <v>30</v>
      </c>
      <c r="N318" s="50">
        <f t="shared" si="1250"/>
        <v>70</v>
      </c>
      <c r="O318" s="50">
        <f t="shared" si="1250"/>
        <v>94</v>
      </c>
      <c r="P318" s="50">
        <f t="shared" si="1250"/>
        <v>0</v>
      </c>
      <c r="Q318" s="50">
        <f t="shared" si="1250"/>
        <v>0</v>
      </c>
      <c r="R318" s="50">
        <f t="shared" si="1250"/>
        <v>0</v>
      </c>
      <c r="S318" s="50">
        <f t="shared" si="1250"/>
        <v>0</v>
      </c>
      <c r="T318" s="48">
        <f t="shared" si="1250"/>
        <v>0</v>
      </c>
      <c r="U318" s="50">
        <f t="shared" ref="U318:AD318" si="1251">AR317</f>
        <v>11</v>
      </c>
      <c r="V318" s="50">
        <f t="shared" si="1251"/>
        <v>0</v>
      </c>
      <c r="W318" s="50">
        <f t="shared" si="1251"/>
        <v>0</v>
      </c>
      <c r="X318" s="50">
        <f t="shared" si="1251"/>
        <v>0</v>
      </c>
      <c r="Y318" s="50">
        <f t="shared" si="1251"/>
        <v>0</v>
      </c>
      <c r="Z318" s="50">
        <f t="shared" si="1251"/>
        <v>0</v>
      </c>
      <c r="AA318" s="50">
        <f t="shared" si="1251"/>
        <v>0</v>
      </c>
      <c r="AB318" s="50">
        <f t="shared" si="1251"/>
        <v>0</v>
      </c>
      <c r="AC318" s="50">
        <f t="shared" si="1251"/>
        <v>0</v>
      </c>
      <c r="AD318" s="48">
        <f t="shared" si="1251"/>
        <v>0</v>
      </c>
      <c r="AE318" s="51">
        <f t="shared" si="16"/>
        <v>31</v>
      </c>
      <c r="AF318" s="52">
        <f t="shared" si="17"/>
        <v>4</v>
      </c>
      <c r="AG318" s="49">
        <f t="shared" si="18"/>
        <v>1</v>
      </c>
      <c r="AH318" s="49">
        <f t="shared" ref="AH318:AQ318" si="1252">INT(AH$7 = $E318) * INDIRECT(ADDRESS($B$1 + $A318, $F$1))</f>
        <v>0</v>
      </c>
      <c r="AI318" s="8">
        <f t="shared" si="1252"/>
        <v>0</v>
      </c>
      <c r="AJ318" s="8">
        <f t="shared" si="1252"/>
        <v>0</v>
      </c>
      <c r="AK318" s="8">
        <f t="shared" si="1252"/>
        <v>0</v>
      </c>
      <c r="AL318" s="8">
        <f t="shared" si="1252"/>
        <v>1</v>
      </c>
      <c r="AM318" s="8">
        <f t="shared" si="1252"/>
        <v>0</v>
      </c>
      <c r="AN318" s="8">
        <f t="shared" si="1252"/>
        <v>0</v>
      </c>
      <c r="AO318" s="8">
        <f t="shared" si="1252"/>
        <v>0</v>
      </c>
      <c r="AP318" s="8">
        <f t="shared" si="1252"/>
        <v>0</v>
      </c>
      <c r="AQ318" s="51">
        <f t="shared" si="1252"/>
        <v>0</v>
      </c>
      <c r="AR318" s="8">
        <f t="shared" ref="AR318:BA318" si="1253">IF($D318 = "[", INT(AR$7 &lt;= $G318) * ($C318 + 1), U318)</f>
        <v>11</v>
      </c>
      <c r="AS318" s="8">
        <f t="shared" si="1253"/>
        <v>0</v>
      </c>
      <c r="AT318" s="8">
        <f t="shared" si="1253"/>
        <v>0</v>
      </c>
      <c r="AU318" s="8">
        <f t="shared" si="1253"/>
        <v>0</v>
      </c>
      <c r="AV318" s="8">
        <f t="shared" si="1253"/>
        <v>0</v>
      </c>
      <c r="AW318" s="8">
        <f t="shared" si="1253"/>
        <v>0</v>
      </c>
      <c r="AX318" s="8">
        <f t="shared" si="1253"/>
        <v>0</v>
      </c>
      <c r="AY318" s="8">
        <f t="shared" si="1253"/>
        <v>0</v>
      </c>
      <c r="AZ318" s="8">
        <f t="shared" si="1253"/>
        <v>0</v>
      </c>
      <c r="BA318" s="8">
        <f t="shared" si="1253"/>
        <v>0</v>
      </c>
      <c r="BB318" s="52">
        <f t="shared" si="21"/>
        <v>1</v>
      </c>
    </row>
    <row r="319">
      <c r="A319" s="53">
        <v>310.0</v>
      </c>
      <c r="B319" s="45" t="str">
        <f t="shared" si="5"/>
        <v/>
      </c>
      <c r="C319" s="46">
        <f t="shared" si="6"/>
        <v>31</v>
      </c>
      <c r="D319" s="47" t="str">
        <f t="shared" si="7"/>
        <v>+</v>
      </c>
      <c r="E319" s="46">
        <f t="shared" si="8"/>
        <v>4</v>
      </c>
      <c r="F319" s="48">
        <f t="shared" si="9"/>
        <v>95</v>
      </c>
      <c r="G319" s="46">
        <f t="shared" si="10"/>
        <v>1</v>
      </c>
      <c r="H319" s="48">
        <f t="shared" si="11"/>
        <v>0</v>
      </c>
      <c r="I319" s="49" t="str">
        <f t="shared" si="12"/>
        <v/>
      </c>
      <c r="J319" s="46" t="str">
        <f t="shared" si="13"/>
        <v/>
      </c>
      <c r="K319" s="46">
        <f t="shared" ref="K319:T319" si="1254">MOD(K318+AH318, 256)</f>
        <v>1</v>
      </c>
      <c r="L319" s="50">
        <f t="shared" si="1254"/>
        <v>10</v>
      </c>
      <c r="M319" s="50">
        <f t="shared" si="1254"/>
        <v>30</v>
      </c>
      <c r="N319" s="50">
        <f t="shared" si="1254"/>
        <v>70</v>
      </c>
      <c r="O319" s="50">
        <f t="shared" si="1254"/>
        <v>95</v>
      </c>
      <c r="P319" s="50">
        <f t="shared" si="1254"/>
        <v>0</v>
      </c>
      <c r="Q319" s="50">
        <f t="shared" si="1254"/>
        <v>0</v>
      </c>
      <c r="R319" s="50">
        <f t="shared" si="1254"/>
        <v>0</v>
      </c>
      <c r="S319" s="50">
        <f t="shared" si="1254"/>
        <v>0</v>
      </c>
      <c r="T319" s="48">
        <f t="shared" si="1254"/>
        <v>0</v>
      </c>
      <c r="U319" s="50">
        <f t="shared" ref="U319:AD319" si="1255">AR318</f>
        <v>11</v>
      </c>
      <c r="V319" s="50">
        <f t="shared" si="1255"/>
        <v>0</v>
      </c>
      <c r="W319" s="50">
        <f t="shared" si="1255"/>
        <v>0</v>
      </c>
      <c r="X319" s="50">
        <f t="shared" si="1255"/>
        <v>0</v>
      </c>
      <c r="Y319" s="50">
        <f t="shared" si="1255"/>
        <v>0</v>
      </c>
      <c r="Z319" s="50">
        <f t="shared" si="1255"/>
        <v>0</v>
      </c>
      <c r="AA319" s="50">
        <f t="shared" si="1255"/>
        <v>0</v>
      </c>
      <c r="AB319" s="50">
        <f t="shared" si="1255"/>
        <v>0</v>
      </c>
      <c r="AC319" s="50">
        <f t="shared" si="1255"/>
        <v>0</v>
      </c>
      <c r="AD319" s="48">
        <f t="shared" si="1255"/>
        <v>0</v>
      </c>
      <c r="AE319" s="51">
        <f t="shared" si="16"/>
        <v>32</v>
      </c>
      <c r="AF319" s="52">
        <f t="shared" si="17"/>
        <v>4</v>
      </c>
      <c r="AG319" s="49">
        <f t="shared" si="18"/>
        <v>1</v>
      </c>
      <c r="AH319" s="49">
        <f t="shared" ref="AH319:AQ319" si="1256">INT(AH$7 = $E319) * INDIRECT(ADDRESS($B$1 + $A319, $F$1))</f>
        <v>0</v>
      </c>
      <c r="AI319" s="8">
        <f t="shared" si="1256"/>
        <v>0</v>
      </c>
      <c r="AJ319" s="8">
        <f t="shared" si="1256"/>
        <v>0</v>
      </c>
      <c r="AK319" s="8">
        <f t="shared" si="1256"/>
        <v>0</v>
      </c>
      <c r="AL319" s="8">
        <f t="shared" si="1256"/>
        <v>1</v>
      </c>
      <c r="AM319" s="8">
        <f t="shared" si="1256"/>
        <v>0</v>
      </c>
      <c r="AN319" s="8">
        <f t="shared" si="1256"/>
        <v>0</v>
      </c>
      <c r="AO319" s="8">
        <f t="shared" si="1256"/>
        <v>0</v>
      </c>
      <c r="AP319" s="8">
        <f t="shared" si="1256"/>
        <v>0</v>
      </c>
      <c r="AQ319" s="51">
        <f t="shared" si="1256"/>
        <v>0</v>
      </c>
      <c r="AR319" s="8">
        <f t="shared" ref="AR319:BA319" si="1257">IF($D319 = "[", INT(AR$7 &lt;= $G319) * ($C319 + 1), U319)</f>
        <v>11</v>
      </c>
      <c r="AS319" s="8">
        <f t="shared" si="1257"/>
        <v>0</v>
      </c>
      <c r="AT319" s="8">
        <f t="shared" si="1257"/>
        <v>0</v>
      </c>
      <c r="AU319" s="8">
        <f t="shared" si="1257"/>
        <v>0</v>
      </c>
      <c r="AV319" s="8">
        <f t="shared" si="1257"/>
        <v>0</v>
      </c>
      <c r="AW319" s="8">
        <f t="shared" si="1257"/>
        <v>0</v>
      </c>
      <c r="AX319" s="8">
        <f t="shared" si="1257"/>
        <v>0</v>
      </c>
      <c r="AY319" s="8">
        <f t="shared" si="1257"/>
        <v>0</v>
      </c>
      <c r="AZ319" s="8">
        <f t="shared" si="1257"/>
        <v>0</v>
      </c>
      <c r="BA319" s="8">
        <f t="shared" si="1257"/>
        <v>0</v>
      </c>
      <c r="BB319" s="52">
        <f t="shared" si="21"/>
        <v>1</v>
      </c>
    </row>
    <row r="320">
      <c r="A320" s="53">
        <v>311.0</v>
      </c>
      <c r="B320" s="45" t="str">
        <f t="shared" si="5"/>
        <v/>
      </c>
      <c r="C320" s="46">
        <f t="shared" si="6"/>
        <v>32</v>
      </c>
      <c r="D320" s="47" t="str">
        <f t="shared" si="7"/>
        <v>+</v>
      </c>
      <c r="E320" s="46">
        <f t="shared" si="8"/>
        <v>4</v>
      </c>
      <c r="F320" s="48">
        <f t="shared" si="9"/>
        <v>96</v>
      </c>
      <c r="G320" s="46">
        <f t="shared" si="10"/>
        <v>1</v>
      </c>
      <c r="H320" s="48">
        <f t="shared" si="11"/>
        <v>0</v>
      </c>
      <c r="I320" s="49" t="str">
        <f t="shared" si="12"/>
        <v/>
      </c>
      <c r="J320" s="46" t="str">
        <f t="shared" si="13"/>
        <v/>
      </c>
      <c r="K320" s="46">
        <f t="shared" ref="K320:T320" si="1258">MOD(K319+AH319, 256)</f>
        <v>1</v>
      </c>
      <c r="L320" s="50">
        <f t="shared" si="1258"/>
        <v>10</v>
      </c>
      <c r="M320" s="50">
        <f t="shared" si="1258"/>
        <v>30</v>
      </c>
      <c r="N320" s="50">
        <f t="shared" si="1258"/>
        <v>70</v>
      </c>
      <c r="O320" s="50">
        <f t="shared" si="1258"/>
        <v>96</v>
      </c>
      <c r="P320" s="50">
        <f t="shared" si="1258"/>
        <v>0</v>
      </c>
      <c r="Q320" s="50">
        <f t="shared" si="1258"/>
        <v>0</v>
      </c>
      <c r="R320" s="50">
        <f t="shared" si="1258"/>
        <v>0</v>
      </c>
      <c r="S320" s="50">
        <f t="shared" si="1258"/>
        <v>0</v>
      </c>
      <c r="T320" s="48">
        <f t="shared" si="1258"/>
        <v>0</v>
      </c>
      <c r="U320" s="50">
        <f t="shared" ref="U320:AD320" si="1259">AR319</f>
        <v>11</v>
      </c>
      <c r="V320" s="50">
        <f t="shared" si="1259"/>
        <v>0</v>
      </c>
      <c r="W320" s="50">
        <f t="shared" si="1259"/>
        <v>0</v>
      </c>
      <c r="X320" s="50">
        <f t="shared" si="1259"/>
        <v>0</v>
      </c>
      <c r="Y320" s="50">
        <f t="shared" si="1259"/>
        <v>0</v>
      </c>
      <c r="Z320" s="50">
        <f t="shared" si="1259"/>
        <v>0</v>
      </c>
      <c r="AA320" s="50">
        <f t="shared" si="1259"/>
        <v>0</v>
      </c>
      <c r="AB320" s="50">
        <f t="shared" si="1259"/>
        <v>0</v>
      </c>
      <c r="AC320" s="50">
        <f t="shared" si="1259"/>
        <v>0</v>
      </c>
      <c r="AD320" s="48">
        <f t="shared" si="1259"/>
        <v>0</v>
      </c>
      <c r="AE320" s="51">
        <f t="shared" si="16"/>
        <v>33</v>
      </c>
      <c r="AF320" s="52">
        <f t="shared" si="17"/>
        <v>4</v>
      </c>
      <c r="AG320" s="49">
        <f t="shared" si="18"/>
        <v>1</v>
      </c>
      <c r="AH320" s="49">
        <f t="shared" ref="AH320:AQ320" si="1260">INT(AH$7 = $E320) * INDIRECT(ADDRESS($B$1 + $A320, $F$1))</f>
        <v>0</v>
      </c>
      <c r="AI320" s="8">
        <f t="shared" si="1260"/>
        <v>0</v>
      </c>
      <c r="AJ320" s="8">
        <f t="shared" si="1260"/>
        <v>0</v>
      </c>
      <c r="AK320" s="8">
        <f t="shared" si="1260"/>
        <v>0</v>
      </c>
      <c r="AL320" s="8">
        <f t="shared" si="1260"/>
        <v>1</v>
      </c>
      <c r="AM320" s="8">
        <f t="shared" si="1260"/>
        <v>0</v>
      </c>
      <c r="AN320" s="8">
        <f t="shared" si="1260"/>
        <v>0</v>
      </c>
      <c r="AO320" s="8">
        <f t="shared" si="1260"/>
        <v>0</v>
      </c>
      <c r="AP320" s="8">
        <f t="shared" si="1260"/>
        <v>0</v>
      </c>
      <c r="AQ320" s="51">
        <f t="shared" si="1260"/>
        <v>0</v>
      </c>
      <c r="AR320" s="8">
        <f t="shared" ref="AR320:BA320" si="1261">IF($D320 = "[", INT(AR$7 &lt;= $G320) * ($C320 + 1), U320)</f>
        <v>11</v>
      </c>
      <c r="AS320" s="8">
        <f t="shared" si="1261"/>
        <v>0</v>
      </c>
      <c r="AT320" s="8">
        <f t="shared" si="1261"/>
        <v>0</v>
      </c>
      <c r="AU320" s="8">
        <f t="shared" si="1261"/>
        <v>0</v>
      </c>
      <c r="AV320" s="8">
        <f t="shared" si="1261"/>
        <v>0</v>
      </c>
      <c r="AW320" s="8">
        <f t="shared" si="1261"/>
        <v>0</v>
      </c>
      <c r="AX320" s="8">
        <f t="shared" si="1261"/>
        <v>0</v>
      </c>
      <c r="AY320" s="8">
        <f t="shared" si="1261"/>
        <v>0</v>
      </c>
      <c r="AZ320" s="8">
        <f t="shared" si="1261"/>
        <v>0</v>
      </c>
      <c r="BA320" s="8">
        <f t="shared" si="1261"/>
        <v>0</v>
      </c>
      <c r="BB320" s="52">
        <f t="shared" si="21"/>
        <v>1</v>
      </c>
    </row>
    <row r="321">
      <c r="A321" s="53">
        <v>312.0</v>
      </c>
      <c r="B321" s="45" t="str">
        <f t="shared" si="5"/>
        <v/>
      </c>
      <c r="C321" s="46">
        <f t="shared" si="6"/>
        <v>33</v>
      </c>
      <c r="D321" s="47" t="str">
        <f t="shared" si="7"/>
        <v>+</v>
      </c>
      <c r="E321" s="46">
        <f t="shared" si="8"/>
        <v>4</v>
      </c>
      <c r="F321" s="48">
        <f t="shared" si="9"/>
        <v>97</v>
      </c>
      <c r="G321" s="46">
        <f t="shared" si="10"/>
        <v>1</v>
      </c>
      <c r="H321" s="48">
        <f t="shared" si="11"/>
        <v>0</v>
      </c>
      <c r="I321" s="49" t="str">
        <f t="shared" si="12"/>
        <v/>
      </c>
      <c r="J321" s="46" t="str">
        <f t="shared" si="13"/>
        <v/>
      </c>
      <c r="K321" s="46">
        <f t="shared" ref="K321:T321" si="1262">MOD(K320+AH320, 256)</f>
        <v>1</v>
      </c>
      <c r="L321" s="50">
        <f t="shared" si="1262"/>
        <v>10</v>
      </c>
      <c r="M321" s="50">
        <f t="shared" si="1262"/>
        <v>30</v>
      </c>
      <c r="N321" s="50">
        <f t="shared" si="1262"/>
        <v>70</v>
      </c>
      <c r="O321" s="50">
        <f t="shared" si="1262"/>
        <v>97</v>
      </c>
      <c r="P321" s="50">
        <f t="shared" si="1262"/>
        <v>0</v>
      </c>
      <c r="Q321" s="50">
        <f t="shared" si="1262"/>
        <v>0</v>
      </c>
      <c r="R321" s="50">
        <f t="shared" si="1262"/>
        <v>0</v>
      </c>
      <c r="S321" s="50">
        <f t="shared" si="1262"/>
        <v>0</v>
      </c>
      <c r="T321" s="48">
        <f t="shared" si="1262"/>
        <v>0</v>
      </c>
      <c r="U321" s="50">
        <f t="shared" ref="U321:AD321" si="1263">AR320</f>
        <v>11</v>
      </c>
      <c r="V321" s="50">
        <f t="shared" si="1263"/>
        <v>0</v>
      </c>
      <c r="W321" s="50">
        <f t="shared" si="1263"/>
        <v>0</v>
      </c>
      <c r="X321" s="50">
        <f t="shared" si="1263"/>
        <v>0</v>
      </c>
      <c r="Y321" s="50">
        <f t="shared" si="1263"/>
        <v>0</v>
      </c>
      <c r="Z321" s="50">
        <f t="shared" si="1263"/>
        <v>0</v>
      </c>
      <c r="AA321" s="50">
        <f t="shared" si="1263"/>
        <v>0</v>
      </c>
      <c r="AB321" s="50">
        <f t="shared" si="1263"/>
        <v>0</v>
      </c>
      <c r="AC321" s="50">
        <f t="shared" si="1263"/>
        <v>0</v>
      </c>
      <c r="AD321" s="48">
        <f t="shared" si="1263"/>
        <v>0</v>
      </c>
      <c r="AE321" s="51">
        <f t="shared" si="16"/>
        <v>34</v>
      </c>
      <c r="AF321" s="52">
        <f t="shared" si="17"/>
        <v>4</v>
      </c>
      <c r="AG321" s="49">
        <f t="shared" si="18"/>
        <v>1</v>
      </c>
      <c r="AH321" s="49">
        <f t="shared" ref="AH321:AQ321" si="1264">INT(AH$7 = $E321) * INDIRECT(ADDRESS($B$1 + $A321, $F$1))</f>
        <v>0</v>
      </c>
      <c r="AI321" s="8">
        <f t="shared" si="1264"/>
        <v>0</v>
      </c>
      <c r="AJ321" s="8">
        <f t="shared" si="1264"/>
        <v>0</v>
      </c>
      <c r="AK321" s="8">
        <f t="shared" si="1264"/>
        <v>0</v>
      </c>
      <c r="AL321" s="8">
        <f t="shared" si="1264"/>
        <v>1</v>
      </c>
      <c r="AM321" s="8">
        <f t="shared" si="1264"/>
        <v>0</v>
      </c>
      <c r="AN321" s="8">
        <f t="shared" si="1264"/>
        <v>0</v>
      </c>
      <c r="AO321" s="8">
        <f t="shared" si="1264"/>
        <v>0</v>
      </c>
      <c r="AP321" s="8">
        <f t="shared" si="1264"/>
        <v>0</v>
      </c>
      <c r="AQ321" s="51">
        <f t="shared" si="1264"/>
        <v>0</v>
      </c>
      <c r="AR321" s="8">
        <f t="shared" ref="AR321:BA321" si="1265">IF($D321 = "[", INT(AR$7 &lt;= $G321) * ($C321 + 1), U321)</f>
        <v>11</v>
      </c>
      <c r="AS321" s="8">
        <f t="shared" si="1265"/>
        <v>0</v>
      </c>
      <c r="AT321" s="8">
        <f t="shared" si="1265"/>
        <v>0</v>
      </c>
      <c r="AU321" s="8">
        <f t="shared" si="1265"/>
        <v>0</v>
      </c>
      <c r="AV321" s="8">
        <f t="shared" si="1265"/>
        <v>0</v>
      </c>
      <c r="AW321" s="8">
        <f t="shared" si="1265"/>
        <v>0</v>
      </c>
      <c r="AX321" s="8">
        <f t="shared" si="1265"/>
        <v>0</v>
      </c>
      <c r="AY321" s="8">
        <f t="shared" si="1265"/>
        <v>0</v>
      </c>
      <c r="AZ321" s="8">
        <f t="shared" si="1265"/>
        <v>0</v>
      </c>
      <c r="BA321" s="8">
        <f t="shared" si="1265"/>
        <v>0</v>
      </c>
      <c r="BB321" s="52">
        <f t="shared" si="21"/>
        <v>1</v>
      </c>
    </row>
    <row r="322">
      <c r="A322" s="53">
        <v>313.0</v>
      </c>
      <c r="B322" s="45" t="str">
        <f t="shared" si="5"/>
        <v/>
      </c>
      <c r="C322" s="46">
        <f t="shared" si="6"/>
        <v>34</v>
      </c>
      <c r="D322" s="47" t="str">
        <f t="shared" si="7"/>
        <v>+</v>
      </c>
      <c r="E322" s="46">
        <f t="shared" si="8"/>
        <v>4</v>
      </c>
      <c r="F322" s="48">
        <f t="shared" si="9"/>
        <v>98</v>
      </c>
      <c r="G322" s="46">
        <f t="shared" si="10"/>
        <v>1</v>
      </c>
      <c r="H322" s="48">
        <f t="shared" si="11"/>
        <v>0</v>
      </c>
      <c r="I322" s="49" t="str">
        <f t="shared" si="12"/>
        <v/>
      </c>
      <c r="J322" s="46" t="str">
        <f t="shared" si="13"/>
        <v/>
      </c>
      <c r="K322" s="46">
        <f t="shared" ref="K322:T322" si="1266">MOD(K321+AH321, 256)</f>
        <v>1</v>
      </c>
      <c r="L322" s="50">
        <f t="shared" si="1266"/>
        <v>10</v>
      </c>
      <c r="M322" s="50">
        <f t="shared" si="1266"/>
        <v>30</v>
      </c>
      <c r="N322" s="50">
        <f t="shared" si="1266"/>
        <v>70</v>
      </c>
      <c r="O322" s="50">
        <f t="shared" si="1266"/>
        <v>98</v>
      </c>
      <c r="P322" s="50">
        <f t="shared" si="1266"/>
        <v>0</v>
      </c>
      <c r="Q322" s="50">
        <f t="shared" si="1266"/>
        <v>0</v>
      </c>
      <c r="R322" s="50">
        <f t="shared" si="1266"/>
        <v>0</v>
      </c>
      <c r="S322" s="50">
        <f t="shared" si="1266"/>
        <v>0</v>
      </c>
      <c r="T322" s="48">
        <f t="shared" si="1266"/>
        <v>0</v>
      </c>
      <c r="U322" s="50">
        <f t="shared" ref="U322:AD322" si="1267">AR321</f>
        <v>11</v>
      </c>
      <c r="V322" s="50">
        <f t="shared" si="1267"/>
        <v>0</v>
      </c>
      <c r="W322" s="50">
        <f t="shared" si="1267"/>
        <v>0</v>
      </c>
      <c r="X322" s="50">
        <f t="shared" si="1267"/>
        <v>0</v>
      </c>
      <c r="Y322" s="50">
        <f t="shared" si="1267"/>
        <v>0</v>
      </c>
      <c r="Z322" s="50">
        <f t="shared" si="1267"/>
        <v>0</v>
      </c>
      <c r="AA322" s="50">
        <f t="shared" si="1267"/>
        <v>0</v>
      </c>
      <c r="AB322" s="50">
        <f t="shared" si="1267"/>
        <v>0</v>
      </c>
      <c r="AC322" s="50">
        <f t="shared" si="1267"/>
        <v>0</v>
      </c>
      <c r="AD322" s="48">
        <f t="shared" si="1267"/>
        <v>0</v>
      </c>
      <c r="AE322" s="51">
        <f t="shared" si="16"/>
        <v>35</v>
      </c>
      <c r="AF322" s="52">
        <f t="shared" si="17"/>
        <v>4</v>
      </c>
      <c r="AG322" s="49">
        <f t="shared" si="18"/>
        <v>1</v>
      </c>
      <c r="AH322" s="49">
        <f t="shared" ref="AH322:AQ322" si="1268">INT(AH$7 = $E322) * INDIRECT(ADDRESS($B$1 + $A322, $F$1))</f>
        <v>0</v>
      </c>
      <c r="AI322" s="8">
        <f t="shared" si="1268"/>
        <v>0</v>
      </c>
      <c r="AJ322" s="8">
        <f t="shared" si="1268"/>
        <v>0</v>
      </c>
      <c r="AK322" s="8">
        <f t="shared" si="1268"/>
        <v>0</v>
      </c>
      <c r="AL322" s="8">
        <f t="shared" si="1268"/>
        <v>1</v>
      </c>
      <c r="AM322" s="8">
        <f t="shared" si="1268"/>
        <v>0</v>
      </c>
      <c r="AN322" s="8">
        <f t="shared" si="1268"/>
        <v>0</v>
      </c>
      <c r="AO322" s="8">
        <f t="shared" si="1268"/>
        <v>0</v>
      </c>
      <c r="AP322" s="8">
        <f t="shared" si="1268"/>
        <v>0</v>
      </c>
      <c r="AQ322" s="51">
        <f t="shared" si="1268"/>
        <v>0</v>
      </c>
      <c r="AR322" s="8">
        <f t="shared" ref="AR322:BA322" si="1269">IF($D322 = "[", INT(AR$7 &lt;= $G322) * ($C322 + 1), U322)</f>
        <v>11</v>
      </c>
      <c r="AS322" s="8">
        <f t="shared" si="1269"/>
        <v>0</v>
      </c>
      <c r="AT322" s="8">
        <f t="shared" si="1269"/>
        <v>0</v>
      </c>
      <c r="AU322" s="8">
        <f t="shared" si="1269"/>
        <v>0</v>
      </c>
      <c r="AV322" s="8">
        <f t="shared" si="1269"/>
        <v>0</v>
      </c>
      <c r="AW322" s="8">
        <f t="shared" si="1269"/>
        <v>0</v>
      </c>
      <c r="AX322" s="8">
        <f t="shared" si="1269"/>
        <v>0</v>
      </c>
      <c r="AY322" s="8">
        <f t="shared" si="1269"/>
        <v>0</v>
      </c>
      <c r="AZ322" s="8">
        <f t="shared" si="1269"/>
        <v>0</v>
      </c>
      <c r="BA322" s="8">
        <f t="shared" si="1269"/>
        <v>0</v>
      </c>
      <c r="BB322" s="52">
        <f t="shared" si="21"/>
        <v>1</v>
      </c>
    </row>
    <row r="323">
      <c r="A323" s="53">
        <v>314.0</v>
      </c>
      <c r="B323" s="45" t="str">
        <f t="shared" si="5"/>
        <v/>
      </c>
      <c r="C323" s="46">
        <f t="shared" si="6"/>
        <v>35</v>
      </c>
      <c r="D323" s="47" t="str">
        <f t="shared" si="7"/>
        <v>+</v>
      </c>
      <c r="E323" s="46">
        <f t="shared" si="8"/>
        <v>4</v>
      </c>
      <c r="F323" s="48">
        <f t="shared" si="9"/>
        <v>99</v>
      </c>
      <c r="G323" s="46">
        <f t="shared" si="10"/>
        <v>1</v>
      </c>
      <c r="H323" s="48">
        <f t="shared" si="11"/>
        <v>0</v>
      </c>
      <c r="I323" s="49" t="str">
        <f t="shared" si="12"/>
        <v/>
      </c>
      <c r="J323" s="46" t="str">
        <f t="shared" si="13"/>
        <v/>
      </c>
      <c r="K323" s="46">
        <f t="shared" ref="K323:T323" si="1270">MOD(K322+AH322, 256)</f>
        <v>1</v>
      </c>
      <c r="L323" s="50">
        <f t="shared" si="1270"/>
        <v>10</v>
      </c>
      <c r="M323" s="50">
        <f t="shared" si="1270"/>
        <v>30</v>
      </c>
      <c r="N323" s="50">
        <f t="shared" si="1270"/>
        <v>70</v>
      </c>
      <c r="O323" s="50">
        <f t="shared" si="1270"/>
        <v>99</v>
      </c>
      <c r="P323" s="50">
        <f t="shared" si="1270"/>
        <v>0</v>
      </c>
      <c r="Q323" s="50">
        <f t="shared" si="1270"/>
        <v>0</v>
      </c>
      <c r="R323" s="50">
        <f t="shared" si="1270"/>
        <v>0</v>
      </c>
      <c r="S323" s="50">
        <f t="shared" si="1270"/>
        <v>0</v>
      </c>
      <c r="T323" s="48">
        <f t="shared" si="1270"/>
        <v>0</v>
      </c>
      <c r="U323" s="50">
        <f t="shared" ref="U323:AD323" si="1271">AR322</f>
        <v>11</v>
      </c>
      <c r="V323" s="50">
        <f t="shared" si="1271"/>
        <v>0</v>
      </c>
      <c r="W323" s="50">
        <f t="shared" si="1271"/>
        <v>0</v>
      </c>
      <c r="X323" s="50">
        <f t="shared" si="1271"/>
        <v>0</v>
      </c>
      <c r="Y323" s="50">
        <f t="shared" si="1271"/>
        <v>0</v>
      </c>
      <c r="Z323" s="50">
        <f t="shared" si="1271"/>
        <v>0</v>
      </c>
      <c r="AA323" s="50">
        <f t="shared" si="1271"/>
        <v>0</v>
      </c>
      <c r="AB323" s="50">
        <f t="shared" si="1271"/>
        <v>0</v>
      </c>
      <c r="AC323" s="50">
        <f t="shared" si="1271"/>
        <v>0</v>
      </c>
      <c r="AD323" s="48">
        <f t="shared" si="1271"/>
        <v>0</v>
      </c>
      <c r="AE323" s="51">
        <f t="shared" si="16"/>
        <v>36</v>
      </c>
      <c r="AF323" s="52">
        <f t="shared" si="17"/>
        <v>4</v>
      </c>
      <c r="AG323" s="49">
        <f t="shared" si="18"/>
        <v>1</v>
      </c>
      <c r="AH323" s="49">
        <f t="shared" ref="AH323:AQ323" si="1272">INT(AH$7 = $E323) * INDIRECT(ADDRESS($B$1 + $A323, $F$1))</f>
        <v>0</v>
      </c>
      <c r="AI323" s="8">
        <f t="shared" si="1272"/>
        <v>0</v>
      </c>
      <c r="AJ323" s="8">
        <f t="shared" si="1272"/>
        <v>0</v>
      </c>
      <c r="AK323" s="8">
        <f t="shared" si="1272"/>
        <v>0</v>
      </c>
      <c r="AL323" s="8">
        <f t="shared" si="1272"/>
        <v>1</v>
      </c>
      <c r="AM323" s="8">
        <f t="shared" si="1272"/>
        <v>0</v>
      </c>
      <c r="AN323" s="8">
        <f t="shared" si="1272"/>
        <v>0</v>
      </c>
      <c r="AO323" s="8">
        <f t="shared" si="1272"/>
        <v>0</v>
      </c>
      <c r="AP323" s="8">
        <f t="shared" si="1272"/>
        <v>0</v>
      </c>
      <c r="AQ323" s="51">
        <f t="shared" si="1272"/>
        <v>0</v>
      </c>
      <c r="AR323" s="8">
        <f t="shared" ref="AR323:BA323" si="1273">IF($D323 = "[", INT(AR$7 &lt;= $G323) * ($C323 + 1), U323)</f>
        <v>11</v>
      </c>
      <c r="AS323" s="8">
        <f t="shared" si="1273"/>
        <v>0</v>
      </c>
      <c r="AT323" s="8">
        <f t="shared" si="1273"/>
        <v>0</v>
      </c>
      <c r="AU323" s="8">
        <f t="shared" si="1273"/>
        <v>0</v>
      </c>
      <c r="AV323" s="8">
        <f t="shared" si="1273"/>
        <v>0</v>
      </c>
      <c r="AW323" s="8">
        <f t="shared" si="1273"/>
        <v>0</v>
      </c>
      <c r="AX323" s="8">
        <f t="shared" si="1273"/>
        <v>0</v>
      </c>
      <c r="AY323" s="8">
        <f t="shared" si="1273"/>
        <v>0</v>
      </c>
      <c r="AZ323" s="8">
        <f t="shared" si="1273"/>
        <v>0</v>
      </c>
      <c r="BA323" s="8">
        <f t="shared" si="1273"/>
        <v>0</v>
      </c>
      <c r="BB323" s="52">
        <f t="shared" si="21"/>
        <v>1</v>
      </c>
    </row>
    <row r="324">
      <c r="A324" s="53">
        <v>315.0</v>
      </c>
      <c r="B324" s="45" t="str">
        <f t="shared" si="5"/>
        <v/>
      </c>
      <c r="C324" s="46">
        <f t="shared" si="6"/>
        <v>36</v>
      </c>
      <c r="D324" s="47" t="str">
        <f t="shared" si="7"/>
        <v>&lt;</v>
      </c>
      <c r="E324" s="46">
        <f t="shared" si="8"/>
        <v>4</v>
      </c>
      <c r="F324" s="48">
        <f t="shared" si="9"/>
        <v>100</v>
      </c>
      <c r="G324" s="46">
        <f t="shared" si="10"/>
        <v>1</v>
      </c>
      <c r="H324" s="48">
        <f t="shared" si="11"/>
        <v>0</v>
      </c>
      <c r="I324" s="49" t="str">
        <f t="shared" si="12"/>
        <v/>
      </c>
      <c r="J324" s="46" t="str">
        <f t="shared" si="13"/>
        <v/>
      </c>
      <c r="K324" s="46">
        <f t="shared" ref="K324:T324" si="1274">MOD(K323+AH323, 256)</f>
        <v>1</v>
      </c>
      <c r="L324" s="50">
        <f t="shared" si="1274"/>
        <v>10</v>
      </c>
      <c r="M324" s="50">
        <f t="shared" si="1274"/>
        <v>30</v>
      </c>
      <c r="N324" s="50">
        <f t="shared" si="1274"/>
        <v>70</v>
      </c>
      <c r="O324" s="50">
        <f t="shared" si="1274"/>
        <v>100</v>
      </c>
      <c r="P324" s="50">
        <f t="shared" si="1274"/>
        <v>0</v>
      </c>
      <c r="Q324" s="50">
        <f t="shared" si="1274"/>
        <v>0</v>
      </c>
      <c r="R324" s="50">
        <f t="shared" si="1274"/>
        <v>0</v>
      </c>
      <c r="S324" s="50">
        <f t="shared" si="1274"/>
        <v>0</v>
      </c>
      <c r="T324" s="48">
        <f t="shared" si="1274"/>
        <v>0</v>
      </c>
      <c r="U324" s="50">
        <f t="shared" ref="U324:AD324" si="1275">AR323</f>
        <v>11</v>
      </c>
      <c r="V324" s="50">
        <f t="shared" si="1275"/>
        <v>0</v>
      </c>
      <c r="W324" s="50">
        <f t="shared" si="1275"/>
        <v>0</v>
      </c>
      <c r="X324" s="50">
        <f t="shared" si="1275"/>
        <v>0</v>
      </c>
      <c r="Y324" s="50">
        <f t="shared" si="1275"/>
        <v>0</v>
      </c>
      <c r="Z324" s="50">
        <f t="shared" si="1275"/>
        <v>0</v>
      </c>
      <c r="AA324" s="50">
        <f t="shared" si="1275"/>
        <v>0</v>
      </c>
      <c r="AB324" s="50">
        <f t="shared" si="1275"/>
        <v>0</v>
      </c>
      <c r="AC324" s="50">
        <f t="shared" si="1275"/>
        <v>0</v>
      </c>
      <c r="AD324" s="48">
        <f t="shared" si="1275"/>
        <v>0</v>
      </c>
      <c r="AE324" s="51">
        <f t="shared" si="16"/>
        <v>37</v>
      </c>
      <c r="AF324" s="52">
        <f t="shared" si="17"/>
        <v>3</v>
      </c>
      <c r="AG324" s="49">
        <f t="shared" si="18"/>
        <v>1</v>
      </c>
      <c r="AH324" s="49">
        <f t="shared" ref="AH324:AQ324" si="1276">INT(AH$7 = $E324) * INDIRECT(ADDRESS($B$1 + $A324, $F$1))</f>
        <v>0</v>
      </c>
      <c r="AI324" s="8">
        <f t="shared" si="1276"/>
        <v>0</v>
      </c>
      <c r="AJ324" s="8">
        <f t="shared" si="1276"/>
        <v>0</v>
      </c>
      <c r="AK324" s="8">
        <f t="shared" si="1276"/>
        <v>0</v>
      </c>
      <c r="AL324" s="8">
        <f t="shared" si="1276"/>
        <v>0</v>
      </c>
      <c r="AM324" s="8">
        <f t="shared" si="1276"/>
        <v>0</v>
      </c>
      <c r="AN324" s="8">
        <f t="shared" si="1276"/>
        <v>0</v>
      </c>
      <c r="AO324" s="8">
        <f t="shared" si="1276"/>
        <v>0</v>
      </c>
      <c r="AP324" s="8">
        <f t="shared" si="1276"/>
        <v>0</v>
      </c>
      <c r="AQ324" s="51">
        <f t="shared" si="1276"/>
        <v>0</v>
      </c>
      <c r="AR324" s="8">
        <f t="shared" ref="AR324:BA324" si="1277">IF($D324 = "[", INT(AR$7 &lt;= $G324) * ($C324 + 1), U324)</f>
        <v>11</v>
      </c>
      <c r="AS324" s="8">
        <f t="shared" si="1277"/>
        <v>0</v>
      </c>
      <c r="AT324" s="8">
        <f t="shared" si="1277"/>
        <v>0</v>
      </c>
      <c r="AU324" s="8">
        <f t="shared" si="1277"/>
        <v>0</v>
      </c>
      <c r="AV324" s="8">
        <f t="shared" si="1277"/>
        <v>0</v>
      </c>
      <c r="AW324" s="8">
        <f t="shared" si="1277"/>
        <v>0</v>
      </c>
      <c r="AX324" s="8">
        <f t="shared" si="1277"/>
        <v>0</v>
      </c>
      <c r="AY324" s="8">
        <f t="shared" si="1277"/>
        <v>0</v>
      </c>
      <c r="AZ324" s="8">
        <f t="shared" si="1277"/>
        <v>0</v>
      </c>
      <c r="BA324" s="8">
        <f t="shared" si="1277"/>
        <v>0</v>
      </c>
      <c r="BB324" s="52">
        <f t="shared" si="21"/>
        <v>0</v>
      </c>
    </row>
    <row r="325">
      <c r="A325" s="53">
        <v>316.0</v>
      </c>
      <c r="B325" s="45" t="str">
        <f t="shared" si="5"/>
        <v/>
      </c>
      <c r="C325" s="46">
        <f t="shared" si="6"/>
        <v>37</v>
      </c>
      <c r="D325" s="47" t="str">
        <f t="shared" si="7"/>
        <v>&lt;</v>
      </c>
      <c r="E325" s="46">
        <f t="shared" si="8"/>
        <v>3</v>
      </c>
      <c r="F325" s="48">
        <f t="shared" si="9"/>
        <v>70</v>
      </c>
      <c r="G325" s="46">
        <f t="shared" si="10"/>
        <v>1</v>
      </c>
      <c r="H325" s="48">
        <f t="shared" si="11"/>
        <v>0</v>
      </c>
      <c r="I325" s="49" t="str">
        <f t="shared" si="12"/>
        <v/>
      </c>
      <c r="J325" s="46" t="str">
        <f t="shared" si="13"/>
        <v/>
      </c>
      <c r="K325" s="46">
        <f t="shared" ref="K325:T325" si="1278">MOD(K324+AH324, 256)</f>
        <v>1</v>
      </c>
      <c r="L325" s="50">
        <f t="shared" si="1278"/>
        <v>10</v>
      </c>
      <c r="M325" s="50">
        <f t="shared" si="1278"/>
        <v>30</v>
      </c>
      <c r="N325" s="50">
        <f t="shared" si="1278"/>
        <v>70</v>
      </c>
      <c r="O325" s="50">
        <f t="shared" si="1278"/>
        <v>100</v>
      </c>
      <c r="P325" s="50">
        <f t="shared" si="1278"/>
        <v>0</v>
      </c>
      <c r="Q325" s="50">
        <f t="shared" si="1278"/>
        <v>0</v>
      </c>
      <c r="R325" s="50">
        <f t="shared" si="1278"/>
        <v>0</v>
      </c>
      <c r="S325" s="50">
        <f t="shared" si="1278"/>
        <v>0</v>
      </c>
      <c r="T325" s="48">
        <f t="shared" si="1278"/>
        <v>0</v>
      </c>
      <c r="U325" s="50">
        <f t="shared" ref="U325:AD325" si="1279">AR324</f>
        <v>11</v>
      </c>
      <c r="V325" s="50">
        <f t="shared" si="1279"/>
        <v>0</v>
      </c>
      <c r="W325" s="50">
        <f t="shared" si="1279"/>
        <v>0</v>
      </c>
      <c r="X325" s="50">
        <f t="shared" si="1279"/>
        <v>0</v>
      </c>
      <c r="Y325" s="50">
        <f t="shared" si="1279"/>
        <v>0</v>
      </c>
      <c r="Z325" s="50">
        <f t="shared" si="1279"/>
        <v>0</v>
      </c>
      <c r="AA325" s="50">
        <f t="shared" si="1279"/>
        <v>0</v>
      </c>
      <c r="AB325" s="50">
        <f t="shared" si="1279"/>
        <v>0</v>
      </c>
      <c r="AC325" s="50">
        <f t="shared" si="1279"/>
        <v>0</v>
      </c>
      <c r="AD325" s="48">
        <f t="shared" si="1279"/>
        <v>0</v>
      </c>
      <c r="AE325" s="51">
        <f t="shared" si="16"/>
        <v>38</v>
      </c>
      <c r="AF325" s="52">
        <f t="shared" si="17"/>
        <v>2</v>
      </c>
      <c r="AG325" s="49">
        <f t="shared" si="18"/>
        <v>1</v>
      </c>
      <c r="AH325" s="49">
        <f t="shared" ref="AH325:AQ325" si="1280">INT(AH$7 = $E325) * INDIRECT(ADDRESS($B$1 + $A325, $F$1))</f>
        <v>0</v>
      </c>
      <c r="AI325" s="8">
        <f t="shared" si="1280"/>
        <v>0</v>
      </c>
      <c r="AJ325" s="8">
        <f t="shared" si="1280"/>
        <v>0</v>
      </c>
      <c r="AK325" s="8">
        <f t="shared" si="1280"/>
        <v>0</v>
      </c>
      <c r="AL325" s="8">
        <f t="shared" si="1280"/>
        <v>0</v>
      </c>
      <c r="AM325" s="8">
        <f t="shared" si="1280"/>
        <v>0</v>
      </c>
      <c r="AN325" s="8">
        <f t="shared" si="1280"/>
        <v>0</v>
      </c>
      <c r="AO325" s="8">
        <f t="shared" si="1280"/>
        <v>0</v>
      </c>
      <c r="AP325" s="8">
        <f t="shared" si="1280"/>
        <v>0</v>
      </c>
      <c r="AQ325" s="51">
        <f t="shared" si="1280"/>
        <v>0</v>
      </c>
      <c r="AR325" s="8">
        <f t="shared" ref="AR325:BA325" si="1281">IF($D325 = "[", INT(AR$7 &lt;= $G325) * ($C325 + 1), U325)</f>
        <v>11</v>
      </c>
      <c r="AS325" s="8">
        <f t="shared" si="1281"/>
        <v>0</v>
      </c>
      <c r="AT325" s="8">
        <f t="shared" si="1281"/>
        <v>0</v>
      </c>
      <c r="AU325" s="8">
        <f t="shared" si="1281"/>
        <v>0</v>
      </c>
      <c r="AV325" s="8">
        <f t="shared" si="1281"/>
        <v>0</v>
      </c>
      <c r="AW325" s="8">
        <f t="shared" si="1281"/>
        <v>0</v>
      </c>
      <c r="AX325" s="8">
        <f t="shared" si="1281"/>
        <v>0</v>
      </c>
      <c r="AY325" s="8">
        <f t="shared" si="1281"/>
        <v>0</v>
      </c>
      <c r="AZ325" s="8">
        <f t="shared" si="1281"/>
        <v>0</v>
      </c>
      <c r="BA325" s="8">
        <f t="shared" si="1281"/>
        <v>0</v>
      </c>
      <c r="BB325" s="52">
        <f t="shared" si="21"/>
        <v>0</v>
      </c>
    </row>
    <row r="326">
      <c r="A326" s="53">
        <v>317.0</v>
      </c>
      <c r="B326" s="45" t="str">
        <f t="shared" si="5"/>
        <v/>
      </c>
      <c r="C326" s="46">
        <f t="shared" si="6"/>
        <v>38</v>
      </c>
      <c r="D326" s="47" t="str">
        <f t="shared" si="7"/>
        <v>&lt;</v>
      </c>
      <c r="E326" s="46">
        <f t="shared" si="8"/>
        <v>2</v>
      </c>
      <c r="F326" s="48">
        <f t="shared" si="9"/>
        <v>30</v>
      </c>
      <c r="G326" s="46">
        <f t="shared" si="10"/>
        <v>1</v>
      </c>
      <c r="H326" s="48">
        <f t="shared" si="11"/>
        <v>0</v>
      </c>
      <c r="I326" s="49" t="str">
        <f t="shared" si="12"/>
        <v/>
      </c>
      <c r="J326" s="46" t="str">
        <f t="shared" si="13"/>
        <v/>
      </c>
      <c r="K326" s="46">
        <f t="shared" ref="K326:T326" si="1282">MOD(K325+AH325, 256)</f>
        <v>1</v>
      </c>
      <c r="L326" s="50">
        <f t="shared" si="1282"/>
        <v>10</v>
      </c>
      <c r="M326" s="50">
        <f t="shared" si="1282"/>
        <v>30</v>
      </c>
      <c r="N326" s="50">
        <f t="shared" si="1282"/>
        <v>70</v>
      </c>
      <c r="O326" s="50">
        <f t="shared" si="1282"/>
        <v>100</v>
      </c>
      <c r="P326" s="50">
        <f t="shared" si="1282"/>
        <v>0</v>
      </c>
      <c r="Q326" s="50">
        <f t="shared" si="1282"/>
        <v>0</v>
      </c>
      <c r="R326" s="50">
        <f t="shared" si="1282"/>
        <v>0</v>
      </c>
      <c r="S326" s="50">
        <f t="shared" si="1282"/>
        <v>0</v>
      </c>
      <c r="T326" s="48">
        <f t="shared" si="1282"/>
        <v>0</v>
      </c>
      <c r="U326" s="50">
        <f t="shared" ref="U326:AD326" si="1283">AR325</f>
        <v>11</v>
      </c>
      <c r="V326" s="50">
        <f t="shared" si="1283"/>
        <v>0</v>
      </c>
      <c r="W326" s="50">
        <f t="shared" si="1283"/>
        <v>0</v>
      </c>
      <c r="X326" s="50">
        <f t="shared" si="1283"/>
        <v>0</v>
      </c>
      <c r="Y326" s="50">
        <f t="shared" si="1283"/>
        <v>0</v>
      </c>
      <c r="Z326" s="50">
        <f t="shared" si="1283"/>
        <v>0</v>
      </c>
      <c r="AA326" s="50">
        <f t="shared" si="1283"/>
        <v>0</v>
      </c>
      <c r="AB326" s="50">
        <f t="shared" si="1283"/>
        <v>0</v>
      </c>
      <c r="AC326" s="50">
        <f t="shared" si="1283"/>
        <v>0</v>
      </c>
      <c r="AD326" s="48">
        <f t="shared" si="1283"/>
        <v>0</v>
      </c>
      <c r="AE326" s="51">
        <f t="shared" si="16"/>
        <v>39</v>
      </c>
      <c r="AF326" s="52">
        <f t="shared" si="17"/>
        <v>1</v>
      </c>
      <c r="AG326" s="49">
        <f t="shared" si="18"/>
        <v>1</v>
      </c>
      <c r="AH326" s="49">
        <f t="shared" ref="AH326:AQ326" si="1284">INT(AH$7 = $E326) * INDIRECT(ADDRESS($B$1 + $A326, $F$1))</f>
        <v>0</v>
      </c>
      <c r="AI326" s="8">
        <f t="shared" si="1284"/>
        <v>0</v>
      </c>
      <c r="AJ326" s="8">
        <f t="shared" si="1284"/>
        <v>0</v>
      </c>
      <c r="AK326" s="8">
        <f t="shared" si="1284"/>
        <v>0</v>
      </c>
      <c r="AL326" s="8">
        <f t="shared" si="1284"/>
        <v>0</v>
      </c>
      <c r="AM326" s="8">
        <f t="shared" si="1284"/>
        <v>0</v>
      </c>
      <c r="AN326" s="8">
        <f t="shared" si="1284"/>
        <v>0</v>
      </c>
      <c r="AO326" s="8">
        <f t="shared" si="1284"/>
        <v>0</v>
      </c>
      <c r="AP326" s="8">
        <f t="shared" si="1284"/>
        <v>0</v>
      </c>
      <c r="AQ326" s="51">
        <f t="shared" si="1284"/>
        <v>0</v>
      </c>
      <c r="AR326" s="8">
        <f t="shared" ref="AR326:BA326" si="1285">IF($D326 = "[", INT(AR$7 &lt;= $G326) * ($C326 + 1), U326)</f>
        <v>11</v>
      </c>
      <c r="AS326" s="8">
        <f t="shared" si="1285"/>
        <v>0</v>
      </c>
      <c r="AT326" s="8">
        <f t="shared" si="1285"/>
        <v>0</v>
      </c>
      <c r="AU326" s="8">
        <f t="shared" si="1285"/>
        <v>0</v>
      </c>
      <c r="AV326" s="8">
        <f t="shared" si="1285"/>
        <v>0</v>
      </c>
      <c r="AW326" s="8">
        <f t="shared" si="1285"/>
        <v>0</v>
      </c>
      <c r="AX326" s="8">
        <f t="shared" si="1285"/>
        <v>0</v>
      </c>
      <c r="AY326" s="8">
        <f t="shared" si="1285"/>
        <v>0</v>
      </c>
      <c r="AZ326" s="8">
        <f t="shared" si="1285"/>
        <v>0</v>
      </c>
      <c r="BA326" s="8">
        <f t="shared" si="1285"/>
        <v>0</v>
      </c>
      <c r="BB326" s="52">
        <f t="shared" si="21"/>
        <v>0</v>
      </c>
    </row>
    <row r="327">
      <c r="A327" s="53">
        <v>318.0</v>
      </c>
      <c r="B327" s="45" t="str">
        <f t="shared" si="5"/>
        <v/>
      </c>
      <c r="C327" s="46">
        <f t="shared" si="6"/>
        <v>39</v>
      </c>
      <c r="D327" s="47" t="str">
        <f t="shared" si="7"/>
        <v>&lt;</v>
      </c>
      <c r="E327" s="46">
        <f t="shared" si="8"/>
        <v>1</v>
      </c>
      <c r="F327" s="48">
        <f t="shared" si="9"/>
        <v>10</v>
      </c>
      <c r="G327" s="46">
        <f t="shared" si="10"/>
        <v>1</v>
      </c>
      <c r="H327" s="48">
        <f t="shared" si="11"/>
        <v>0</v>
      </c>
      <c r="I327" s="49" t="str">
        <f t="shared" si="12"/>
        <v/>
      </c>
      <c r="J327" s="46" t="str">
        <f t="shared" si="13"/>
        <v/>
      </c>
      <c r="K327" s="46">
        <f t="shared" ref="K327:T327" si="1286">MOD(K326+AH326, 256)</f>
        <v>1</v>
      </c>
      <c r="L327" s="50">
        <f t="shared" si="1286"/>
        <v>10</v>
      </c>
      <c r="M327" s="50">
        <f t="shared" si="1286"/>
        <v>30</v>
      </c>
      <c r="N327" s="50">
        <f t="shared" si="1286"/>
        <v>70</v>
      </c>
      <c r="O327" s="50">
        <f t="shared" si="1286"/>
        <v>100</v>
      </c>
      <c r="P327" s="50">
        <f t="shared" si="1286"/>
        <v>0</v>
      </c>
      <c r="Q327" s="50">
        <f t="shared" si="1286"/>
        <v>0</v>
      </c>
      <c r="R327" s="50">
        <f t="shared" si="1286"/>
        <v>0</v>
      </c>
      <c r="S327" s="50">
        <f t="shared" si="1286"/>
        <v>0</v>
      </c>
      <c r="T327" s="48">
        <f t="shared" si="1286"/>
        <v>0</v>
      </c>
      <c r="U327" s="50">
        <f t="shared" ref="U327:AD327" si="1287">AR326</f>
        <v>11</v>
      </c>
      <c r="V327" s="50">
        <f t="shared" si="1287"/>
        <v>0</v>
      </c>
      <c r="W327" s="50">
        <f t="shared" si="1287"/>
        <v>0</v>
      </c>
      <c r="X327" s="50">
        <f t="shared" si="1287"/>
        <v>0</v>
      </c>
      <c r="Y327" s="50">
        <f t="shared" si="1287"/>
        <v>0</v>
      </c>
      <c r="Z327" s="50">
        <f t="shared" si="1287"/>
        <v>0</v>
      </c>
      <c r="AA327" s="50">
        <f t="shared" si="1287"/>
        <v>0</v>
      </c>
      <c r="AB327" s="50">
        <f t="shared" si="1287"/>
        <v>0</v>
      </c>
      <c r="AC327" s="50">
        <f t="shared" si="1287"/>
        <v>0</v>
      </c>
      <c r="AD327" s="48">
        <f t="shared" si="1287"/>
        <v>0</v>
      </c>
      <c r="AE327" s="51">
        <f t="shared" si="16"/>
        <v>40</v>
      </c>
      <c r="AF327" s="52">
        <f t="shared" si="17"/>
        <v>0</v>
      </c>
      <c r="AG327" s="49">
        <f t="shared" si="18"/>
        <v>1</v>
      </c>
      <c r="AH327" s="49">
        <f t="shared" ref="AH327:AQ327" si="1288">INT(AH$7 = $E327) * INDIRECT(ADDRESS($B$1 + $A327, $F$1))</f>
        <v>0</v>
      </c>
      <c r="AI327" s="8">
        <f t="shared" si="1288"/>
        <v>0</v>
      </c>
      <c r="AJ327" s="8">
        <f t="shared" si="1288"/>
        <v>0</v>
      </c>
      <c r="AK327" s="8">
        <f t="shared" si="1288"/>
        <v>0</v>
      </c>
      <c r="AL327" s="8">
        <f t="shared" si="1288"/>
        <v>0</v>
      </c>
      <c r="AM327" s="8">
        <f t="shared" si="1288"/>
        <v>0</v>
      </c>
      <c r="AN327" s="8">
        <f t="shared" si="1288"/>
        <v>0</v>
      </c>
      <c r="AO327" s="8">
        <f t="shared" si="1288"/>
        <v>0</v>
      </c>
      <c r="AP327" s="8">
        <f t="shared" si="1288"/>
        <v>0</v>
      </c>
      <c r="AQ327" s="51">
        <f t="shared" si="1288"/>
        <v>0</v>
      </c>
      <c r="AR327" s="8">
        <f t="shared" ref="AR327:BA327" si="1289">IF($D327 = "[", INT(AR$7 &lt;= $G327) * ($C327 + 1), U327)</f>
        <v>11</v>
      </c>
      <c r="AS327" s="8">
        <f t="shared" si="1289"/>
        <v>0</v>
      </c>
      <c r="AT327" s="8">
        <f t="shared" si="1289"/>
        <v>0</v>
      </c>
      <c r="AU327" s="8">
        <f t="shared" si="1289"/>
        <v>0</v>
      </c>
      <c r="AV327" s="8">
        <f t="shared" si="1289"/>
        <v>0</v>
      </c>
      <c r="AW327" s="8">
        <f t="shared" si="1289"/>
        <v>0</v>
      </c>
      <c r="AX327" s="8">
        <f t="shared" si="1289"/>
        <v>0</v>
      </c>
      <c r="AY327" s="8">
        <f t="shared" si="1289"/>
        <v>0</v>
      </c>
      <c r="AZ327" s="8">
        <f t="shared" si="1289"/>
        <v>0</v>
      </c>
      <c r="BA327" s="8">
        <f t="shared" si="1289"/>
        <v>0</v>
      </c>
      <c r="BB327" s="52">
        <f t="shared" si="21"/>
        <v>0</v>
      </c>
    </row>
    <row r="328">
      <c r="A328" s="53">
        <v>319.0</v>
      </c>
      <c r="B328" s="45" t="str">
        <f t="shared" si="5"/>
        <v/>
      </c>
      <c r="C328" s="46">
        <f t="shared" si="6"/>
        <v>40</v>
      </c>
      <c r="D328" s="47" t="str">
        <f t="shared" si="7"/>
        <v>-</v>
      </c>
      <c r="E328" s="46">
        <f t="shared" si="8"/>
        <v>0</v>
      </c>
      <c r="F328" s="48">
        <f t="shared" si="9"/>
        <v>1</v>
      </c>
      <c r="G328" s="46">
        <f t="shared" si="10"/>
        <v>1</v>
      </c>
      <c r="H328" s="48">
        <f t="shared" si="11"/>
        <v>0</v>
      </c>
      <c r="I328" s="49" t="str">
        <f t="shared" si="12"/>
        <v/>
      </c>
      <c r="J328" s="46" t="str">
        <f t="shared" si="13"/>
        <v/>
      </c>
      <c r="K328" s="46">
        <f t="shared" ref="K328:T328" si="1290">MOD(K327+AH327, 256)</f>
        <v>1</v>
      </c>
      <c r="L328" s="50">
        <f t="shared" si="1290"/>
        <v>10</v>
      </c>
      <c r="M328" s="50">
        <f t="shared" si="1290"/>
        <v>30</v>
      </c>
      <c r="N328" s="50">
        <f t="shared" si="1290"/>
        <v>70</v>
      </c>
      <c r="O328" s="50">
        <f t="shared" si="1290"/>
        <v>100</v>
      </c>
      <c r="P328" s="50">
        <f t="shared" si="1290"/>
        <v>0</v>
      </c>
      <c r="Q328" s="50">
        <f t="shared" si="1290"/>
        <v>0</v>
      </c>
      <c r="R328" s="50">
        <f t="shared" si="1290"/>
        <v>0</v>
      </c>
      <c r="S328" s="50">
        <f t="shared" si="1290"/>
        <v>0</v>
      </c>
      <c r="T328" s="48">
        <f t="shared" si="1290"/>
        <v>0</v>
      </c>
      <c r="U328" s="50">
        <f t="shared" ref="U328:AD328" si="1291">AR327</f>
        <v>11</v>
      </c>
      <c r="V328" s="50">
        <f t="shared" si="1291"/>
        <v>0</v>
      </c>
      <c r="W328" s="50">
        <f t="shared" si="1291"/>
        <v>0</v>
      </c>
      <c r="X328" s="50">
        <f t="shared" si="1291"/>
        <v>0</v>
      </c>
      <c r="Y328" s="50">
        <f t="shared" si="1291"/>
        <v>0</v>
      </c>
      <c r="Z328" s="50">
        <f t="shared" si="1291"/>
        <v>0</v>
      </c>
      <c r="AA328" s="50">
        <f t="shared" si="1291"/>
        <v>0</v>
      </c>
      <c r="AB328" s="50">
        <f t="shared" si="1291"/>
        <v>0</v>
      </c>
      <c r="AC328" s="50">
        <f t="shared" si="1291"/>
        <v>0</v>
      </c>
      <c r="AD328" s="48">
        <f t="shared" si="1291"/>
        <v>0</v>
      </c>
      <c r="AE328" s="51">
        <f t="shared" si="16"/>
        <v>41</v>
      </c>
      <c r="AF328" s="52">
        <f t="shared" si="17"/>
        <v>0</v>
      </c>
      <c r="AG328" s="49">
        <f t="shared" si="18"/>
        <v>1</v>
      </c>
      <c r="AH328" s="49">
        <f t="shared" ref="AH328:AQ328" si="1292">INT(AH$7 = $E328) * INDIRECT(ADDRESS($B$1 + $A328, $F$1))</f>
        <v>-1</v>
      </c>
      <c r="AI328" s="8">
        <f t="shared" si="1292"/>
        <v>0</v>
      </c>
      <c r="AJ328" s="8">
        <f t="shared" si="1292"/>
        <v>0</v>
      </c>
      <c r="AK328" s="8">
        <f t="shared" si="1292"/>
        <v>0</v>
      </c>
      <c r="AL328" s="8">
        <f t="shared" si="1292"/>
        <v>0</v>
      </c>
      <c r="AM328" s="8">
        <f t="shared" si="1292"/>
        <v>0</v>
      </c>
      <c r="AN328" s="8">
        <f t="shared" si="1292"/>
        <v>0</v>
      </c>
      <c r="AO328" s="8">
        <f t="shared" si="1292"/>
        <v>0</v>
      </c>
      <c r="AP328" s="8">
        <f t="shared" si="1292"/>
        <v>0</v>
      </c>
      <c r="AQ328" s="51">
        <f t="shared" si="1292"/>
        <v>0</v>
      </c>
      <c r="AR328" s="8">
        <f t="shared" ref="AR328:BA328" si="1293">IF($D328 = "[", INT(AR$7 &lt;= $G328) * ($C328 + 1), U328)</f>
        <v>11</v>
      </c>
      <c r="AS328" s="8">
        <f t="shared" si="1293"/>
        <v>0</v>
      </c>
      <c r="AT328" s="8">
        <f t="shared" si="1293"/>
        <v>0</v>
      </c>
      <c r="AU328" s="8">
        <f t="shared" si="1293"/>
        <v>0</v>
      </c>
      <c r="AV328" s="8">
        <f t="shared" si="1293"/>
        <v>0</v>
      </c>
      <c r="AW328" s="8">
        <f t="shared" si="1293"/>
        <v>0</v>
      </c>
      <c r="AX328" s="8">
        <f t="shared" si="1293"/>
        <v>0</v>
      </c>
      <c r="AY328" s="8">
        <f t="shared" si="1293"/>
        <v>0</v>
      </c>
      <c r="AZ328" s="8">
        <f t="shared" si="1293"/>
        <v>0</v>
      </c>
      <c r="BA328" s="8">
        <f t="shared" si="1293"/>
        <v>0</v>
      </c>
      <c r="BB328" s="52">
        <f t="shared" si="21"/>
        <v>-1</v>
      </c>
    </row>
    <row r="329">
      <c r="A329" s="53">
        <v>320.0</v>
      </c>
      <c r="B329" s="45" t="str">
        <f t="shared" si="5"/>
        <v/>
      </c>
      <c r="C329" s="46">
        <f t="shared" si="6"/>
        <v>41</v>
      </c>
      <c r="D329" s="47" t="str">
        <f t="shared" si="7"/>
        <v>]</v>
      </c>
      <c r="E329" s="46">
        <f t="shared" si="8"/>
        <v>0</v>
      </c>
      <c r="F329" s="48">
        <f t="shared" si="9"/>
        <v>0</v>
      </c>
      <c r="G329" s="46">
        <f t="shared" si="10"/>
        <v>1</v>
      </c>
      <c r="H329" s="48">
        <f t="shared" si="11"/>
        <v>0</v>
      </c>
      <c r="I329" s="49" t="str">
        <f t="shared" si="12"/>
        <v/>
      </c>
      <c r="J329" s="46" t="str">
        <f t="shared" si="13"/>
        <v/>
      </c>
      <c r="K329" s="46">
        <f t="shared" ref="K329:T329" si="1294">MOD(K328+AH328, 256)</f>
        <v>0</v>
      </c>
      <c r="L329" s="50">
        <f t="shared" si="1294"/>
        <v>10</v>
      </c>
      <c r="M329" s="50">
        <f t="shared" si="1294"/>
        <v>30</v>
      </c>
      <c r="N329" s="50">
        <f t="shared" si="1294"/>
        <v>70</v>
      </c>
      <c r="O329" s="50">
        <f t="shared" si="1294"/>
        <v>100</v>
      </c>
      <c r="P329" s="50">
        <f t="shared" si="1294"/>
        <v>0</v>
      </c>
      <c r="Q329" s="50">
        <f t="shared" si="1294"/>
        <v>0</v>
      </c>
      <c r="R329" s="50">
        <f t="shared" si="1294"/>
        <v>0</v>
      </c>
      <c r="S329" s="50">
        <f t="shared" si="1294"/>
        <v>0</v>
      </c>
      <c r="T329" s="48">
        <f t="shared" si="1294"/>
        <v>0</v>
      </c>
      <c r="U329" s="50">
        <f t="shared" ref="U329:AD329" si="1295">AR328</f>
        <v>11</v>
      </c>
      <c r="V329" s="50">
        <f t="shared" si="1295"/>
        <v>0</v>
      </c>
      <c r="W329" s="50">
        <f t="shared" si="1295"/>
        <v>0</v>
      </c>
      <c r="X329" s="50">
        <f t="shared" si="1295"/>
        <v>0</v>
      </c>
      <c r="Y329" s="50">
        <f t="shared" si="1295"/>
        <v>0</v>
      </c>
      <c r="Z329" s="50">
        <f t="shared" si="1295"/>
        <v>0</v>
      </c>
      <c r="AA329" s="50">
        <f t="shared" si="1295"/>
        <v>0</v>
      </c>
      <c r="AB329" s="50">
        <f t="shared" si="1295"/>
        <v>0</v>
      </c>
      <c r="AC329" s="50">
        <f t="shared" si="1295"/>
        <v>0</v>
      </c>
      <c r="AD329" s="48">
        <f t="shared" si="1295"/>
        <v>0</v>
      </c>
      <c r="AE329" s="51">
        <f t="shared" si="16"/>
        <v>42</v>
      </c>
      <c r="AF329" s="52">
        <f t="shared" si="17"/>
        <v>0</v>
      </c>
      <c r="AG329" s="49">
        <f t="shared" si="18"/>
        <v>0</v>
      </c>
      <c r="AH329" s="49">
        <f t="shared" ref="AH329:AQ329" si="1296">INT(AH$7 = $E329) * INDIRECT(ADDRESS($B$1 + $A329, $F$1))</f>
        <v>0</v>
      </c>
      <c r="AI329" s="8">
        <f t="shared" si="1296"/>
        <v>0</v>
      </c>
      <c r="AJ329" s="8">
        <f t="shared" si="1296"/>
        <v>0</v>
      </c>
      <c r="AK329" s="8">
        <f t="shared" si="1296"/>
        <v>0</v>
      </c>
      <c r="AL329" s="8">
        <f t="shared" si="1296"/>
        <v>0</v>
      </c>
      <c r="AM329" s="8">
        <f t="shared" si="1296"/>
        <v>0</v>
      </c>
      <c r="AN329" s="8">
        <f t="shared" si="1296"/>
        <v>0</v>
      </c>
      <c r="AO329" s="8">
        <f t="shared" si="1296"/>
        <v>0</v>
      </c>
      <c r="AP329" s="8">
        <f t="shared" si="1296"/>
        <v>0</v>
      </c>
      <c r="AQ329" s="51">
        <f t="shared" si="1296"/>
        <v>0</v>
      </c>
      <c r="AR329" s="8">
        <f t="shared" ref="AR329:BA329" si="1297">IF($D329 = "[", INT(AR$7 &lt;= $G329) * ($C329 + 1), U329)</f>
        <v>11</v>
      </c>
      <c r="AS329" s="8">
        <f t="shared" si="1297"/>
        <v>0</v>
      </c>
      <c r="AT329" s="8">
        <f t="shared" si="1297"/>
        <v>0</v>
      </c>
      <c r="AU329" s="8">
        <f t="shared" si="1297"/>
        <v>0</v>
      </c>
      <c r="AV329" s="8">
        <f t="shared" si="1297"/>
        <v>0</v>
      </c>
      <c r="AW329" s="8">
        <f t="shared" si="1297"/>
        <v>0</v>
      </c>
      <c r="AX329" s="8">
        <f t="shared" si="1297"/>
        <v>0</v>
      </c>
      <c r="AY329" s="8">
        <f t="shared" si="1297"/>
        <v>0</v>
      </c>
      <c r="AZ329" s="8">
        <f t="shared" si="1297"/>
        <v>0</v>
      </c>
      <c r="BA329" s="8">
        <f t="shared" si="1297"/>
        <v>0</v>
      </c>
      <c r="BB329" s="52">
        <f t="shared" si="21"/>
        <v>0</v>
      </c>
    </row>
    <row r="330">
      <c r="A330" s="53">
        <v>321.0</v>
      </c>
      <c r="B330" s="45" t="str">
        <f t="shared" si="5"/>
        <v/>
      </c>
      <c r="C330" s="46">
        <f t="shared" si="6"/>
        <v>42</v>
      </c>
      <c r="D330" s="47" t="str">
        <f t="shared" si="7"/>
        <v>&gt;</v>
      </c>
      <c r="E330" s="46">
        <f t="shared" si="8"/>
        <v>0</v>
      </c>
      <c r="F330" s="48">
        <f t="shared" si="9"/>
        <v>0</v>
      </c>
      <c r="G330" s="46">
        <f t="shared" si="10"/>
        <v>0</v>
      </c>
      <c r="H330" s="48">
        <f t="shared" si="11"/>
        <v>11</v>
      </c>
      <c r="I330" s="49" t="str">
        <f t="shared" si="12"/>
        <v/>
      </c>
      <c r="J330" s="46" t="str">
        <f t="shared" si="13"/>
        <v/>
      </c>
      <c r="K330" s="46">
        <f t="shared" ref="K330:T330" si="1298">MOD(K329+AH329, 256)</f>
        <v>0</v>
      </c>
      <c r="L330" s="50">
        <f t="shared" si="1298"/>
        <v>10</v>
      </c>
      <c r="M330" s="50">
        <f t="shared" si="1298"/>
        <v>30</v>
      </c>
      <c r="N330" s="50">
        <f t="shared" si="1298"/>
        <v>70</v>
      </c>
      <c r="O330" s="50">
        <f t="shared" si="1298"/>
        <v>100</v>
      </c>
      <c r="P330" s="50">
        <f t="shared" si="1298"/>
        <v>0</v>
      </c>
      <c r="Q330" s="50">
        <f t="shared" si="1298"/>
        <v>0</v>
      </c>
      <c r="R330" s="50">
        <f t="shared" si="1298"/>
        <v>0</v>
      </c>
      <c r="S330" s="50">
        <f t="shared" si="1298"/>
        <v>0</v>
      </c>
      <c r="T330" s="48">
        <f t="shared" si="1298"/>
        <v>0</v>
      </c>
      <c r="U330" s="50">
        <f t="shared" ref="U330:AD330" si="1299">AR329</f>
        <v>11</v>
      </c>
      <c r="V330" s="50">
        <f t="shared" si="1299"/>
        <v>0</v>
      </c>
      <c r="W330" s="50">
        <f t="shared" si="1299"/>
        <v>0</v>
      </c>
      <c r="X330" s="50">
        <f t="shared" si="1299"/>
        <v>0</v>
      </c>
      <c r="Y330" s="50">
        <f t="shared" si="1299"/>
        <v>0</v>
      </c>
      <c r="Z330" s="50">
        <f t="shared" si="1299"/>
        <v>0</v>
      </c>
      <c r="AA330" s="50">
        <f t="shared" si="1299"/>
        <v>0</v>
      </c>
      <c r="AB330" s="50">
        <f t="shared" si="1299"/>
        <v>0</v>
      </c>
      <c r="AC330" s="50">
        <f t="shared" si="1299"/>
        <v>0</v>
      </c>
      <c r="AD330" s="48">
        <f t="shared" si="1299"/>
        <v>0</v>
      </c>
      <c r="AE330" s="51">
        <f t="shared" si="16"/>
        <v>43</v>
      </c>
      <c r="AF330" s="52">
        <f t="shared" si="17"/>
        <v>1</v>
      </c>
      <c r="AG330" s="49">
        <f t="shared" si="18"/>
        <v>0</v>
      </c>
      <c r="AH330" s="49">
        <f t="shared" ref="AH330:AQ330" si="1300">INT(AH$7 = $E330) * INDIRECT(ADDRESS($B$1 + $A330, $F$1))</f>
        <v>0</v>
      </c>
      <c r="AI330" s="8">
        <f t="shared" si="1300"/>
        <v>0</v>
      </c>
      <c r="AJ330" s="8">
        <f t="shared" si="1300"/>
        <v>0</v>
      </c>
      <c r="AK330" s="8">
        <f t="shared" si="1300"/>
        <v>0</v>
      </c>
      <c r="AL330" s="8">
        <f t="shared" si="1300"/>
        <v>0</v>
      </c>
      <c r="AM330" s="8">
        <f t="shared" si="1300"/>
        <v>0</v>
      </c>
      <c r="AN330" s="8">
        <f t="shared" si="1300"/>
        <v>0</v>
      </c>
      <c r="AO330" s="8">
        <f t="shared" si="1300"/>
        <v>0</v>
      </c>
      <c r="AP330" s="8">
        <f t="shared" si="1300"/>
        <v>0</v>
      </c>
      <c r="AQ330" s="51">
        <f t="shared" si="1300"/>
        <v>0</v>
      </c>
      <c r="AR330" s="8">
        <f t="shared" ref="AR330:BA330" si="1301">IF($D330 = "[", INT(AR$7 &lt;= $G330) * ($C330 + 1), U330)</f>
        <v>11</v>
      </c>
      <c r="AS330" s="8">
        <f t="shared" si="1301"/>
        <v>0</v>
      </c>
      <c r="AT330" s="8">
        <f t="shared" si="1301"/>
        <v>0</v>
      </c>
      <c r="AU330" s="8">
        <f t="shared" si="1301"/>
        <v>0</v>
      </c>
      <c r="AV330" s="8">
        <f t="shared" si="1301"/>
        <v>0</v>
      </c>
      <c r="AW330" s="8">
        <f t="shared" si="1301"/>
        <v>0</v>
      </c>
      <c r="AX330" s="8">
        <f t="shared" si="1301"/>
        <v>0</v>
      </c>
      <c r="AY330" s="8">
        <f t="shared" si="1301"/>
        <v>0</v>
      </c>
      <c r="AZ330" s="8">
        <f t="shared" si="1301"/>
        <v>0</v>
      </c>
      <c r="BA330" s="8">
        <f t="shared" si="1301"/>
        <v>0</v>
      </c>
      <c r="BB330" s="52">
        <f t="shared" si="21"/>
        <v>0</v>
      </c>
    </row>
    <row r="331">
      <c r="A331" s="53">
        <v>322.0</v>
      </c>
      <c r="B331" s="45" t="str">
        <f t="shared" si="5"/>
        <v/>
      </c>
      <c r="C331" s="46">
        <f t="shared" si="6"/>
        <v>43</v>
      </c>
      <c r="D331" s="47" t="str">
        <f t="shared" si="7"/>
        <v>&gt;</v>
      </c>
      <c r="E331" s="46">
        <f t="shared" si="8"/>
        <v>1</v>
      </c>
      <c r="F331" s="48">
        <f t="shared" si="9"/>
        <v>10</v>
      </c>
      <c r="G331" s="46">
        <f t="shared" si="10"/>
        <v>0</v>
      </c>
      <c r="H331" s="48">
        <f t="shared" si="11"/>
        <v>11</v>
      </c>
      <c r="I331" s="49" t="str">
        <f t="shared" si="12"/>
        <v/>
      </c>
      <c r="J331" s="46" t="str">
        <f t="shared" si="13"/>
        <v/>
      </c>
      <c r="K331" s="46">
        <f t="shared" ref="K331:T331" si="1302">MOD(K330+AH330, 256)</f>
        <v>0</v>
      </c>
      <c r="L331" s="50">
        <f t="shared" si="1302"/>
        <v>10</v>
      </c>
      <c r="M331" s="50">
        <f t="shared" si="1302"/>
        <v>30</v>
      </c>
      <c r="N331" s="50">
        <f t="shared" si="1302"/>
        <v>70</v>
      </c>
      <c r="O331" s="50">
        <f t="shared" si="1302"/>
        <v>100</v>
      </c>
      <c r="P331" s="50">
        <f t="shared" si="1302"/>
        <v>0</v>
      </c>
      <c r="Q331" s="50">
        <f t="shared" si="1302"/>
        <v>0</v>
      </c>
      <c r="R331" s="50">
        <f t="shared" si="1302"/>
        <v>0</v>
      </c>
      <c r="S331" s="50">
        <f t="shared" si="1302"/>
        <v>0</v>
      </c>
      <c r="T331" s="48">
        <f t="shared" si="1302"/>
        <v>0</v>
      </c>
      <c r="U331" s="50">
        <f t="shared" ref="U331:AD331" si="1303">AR330</f>
        <v>11</v>
      </c>
      <c r="V331" s="50">
        <f t="shared" si="1303"/>
        <v>0</v>
      </c>
      <c r="W331" s="50">
        <f t="shared" si="1303"/>
        <v>0</v>
      </c>
      <c r="X331" s="50">
        <f t="shared" si="1303"/>
        <v>0</v>
      </c>
      <c r="Y331" s="50">
        <f t="shared" si="1303"/>
        <v>0</v>
      </c>
      <c r="Z331" s="50">
        <f t="shared" si="1303"/>
        <v>0</v>
      </c>
      <c r="AA331" s="50">
        <f t="shared" si="1303"/>
        <v>0</v>
      </c>
      <c r="AB331" s="50">
        <f t="shared" si="1303"/>
        <v>0</v>
      </c>
      <c r="AC331" s="50">
        <f t="shared" si="1303"/>
        <v>0</v>
      </c>
      <c r="AD331" s="48">
        <f t="shared" si="1303"/>
        <v>0</v>
      </c>
      <c r="AE331" s="51">
        <f t="shared" si="16"/>
        <v>44</v>
      </c>
      <c r="AF331" s="52">
        <f t="shared" si="17"/>
        <v>2</v>
      </c>
      <c r="AG331" s="49">
        <f t="shared" si="18"/>
        <v>0</v>
      </c>
      <c r="AH331" s="49">
        <f t="shared" ref="AH331:AQ331" si="1304">INT(AH$7 = $E331) * INDIRECT(ADDRESS($B$1 + $A331, $F$1))</f>
        <v>0</v>
      </c>
      <c r="AI331" s="8">
        <f t="shared" si="1304"/>
        <v>0</v>
      </c>
      <c r="AJ331" s="8">
        <f t="shared" si="1304"/>
        <v>0</v>
      </c>
      <c r="AK331" s="8">
        <f t="shared" si="1304"/>
        <v>0</v>
      </c>
      <c r="AL331" s="8">
        <f t="shared" si="1304"/>
        <v>0</v>
      </c>
      <c r="AM331" s="8">
        <f t="shared" si="1304"/>
        <v>0</v>
      </c>
      <c r="AN331" s="8">
        <f t="shared" si="1304"/>
        <v>0</v>
      </c>
      <c r="AO331" s="8">
        <f t="shared" si="1304"/>
        <v>0</v>
      </c>
      <c r="AP331" s="8">
        <f t="shared" si="1304"/>
        <v>0</v>
      </c>
      <c r="AQ331" s="51">
        <f t="shared" si="1304"/>
        <v>0</v>
      </c>
      <c r="AR331" s="8">
        <f t="shared" ref="AR331:BA331" si="1305">IF($D331 = "[", INT(AR$7 &lt;= $G331) * ($C331 + 1), U331)</f>
        <v>11</v>
      </c>
      <c r="AS331" s="8">
        <f t="shared" si="1305"/>
        <v>0</v>
      </c>
      <c r="AT331" s="8">
        <f t="shared" si="1305"/>
        <v>0</v>
      </c>
      <c r="AU331" s="8">
        <f t="shared" si="1305"/>
        <v>0</v>
      </c>
      <c r="AV331" s="8">
        <f t="shared" si="1305"/>
        <v>0</v>
      </c>
      <c r="AW331" s="8">
        <f t="shared" si="1305"/>
        <v>0</v>
      </c>
      <c r="AX331" s="8">
        <f t="shared" si="1305"/>
        <v>0</v>
      </c>
      <c r="AY331" s="8">
        <f t="shared" si="1305"/>
        <v>0</v>
      </c>
      <c r="AZ331" s="8">
        <f t="shared" si="1305"/>
        <v>0</v>
      </c>
      <c r="BA331" s="8">
        <f t="shared" si="1305"/>
        <v>0</v>
      </c>
      <c r="BB331" s="52">
        <f t="shared" si="21"/>
        <v>0</v>
      </c>
    </row>
    <row r="332">
      <c r="A332" s="53">
        <v>323.0</v>
      </c>
      <c r="B332" s="45" t="str">
        <f t="shared" si="5"/>
        <v/>
      </c>
      <c r="C332" s="46">
        <f t="shared" si="6"/>
        <v>44</v>
      </c>
      <c r="D332" s="47" t="str">
        <f t="shared" si="7"/>
        <v>&gt;</v>
      </c>
      <c r="E332" s="46">
        <f t="shared" si="8"/>
        <v>2</v>
      </c>
      <c r="F332" s="48">
        <f t="shared" si="9"/>
        <v>30</v>
      </c>
      <c r="G332" s="46">
        <f t="shared" si="10"/>
        <v>0</v>
      </c>
      <c r="H332" s="48">
        <f t="shared" si="11"/>
        <v>11</v>
      </c>
      <c r="I332" s="49" t="str">
        <f t="shared" si="12"/>
        <v/>
      </c>
      <c r="J332" s="46" t="str">
        <f t="shared" si="13"/>
        <v/>
      </c>
      <c r="K332" s="46">
        <f t="shared" ref="K332:T332" si="1306">MOD(K331+AH331, 256)</f>
        <v>0</v>
      </c>
      <c r="L332" s="50">
        <f t="shared" si="1306"/>
        <v>10</v>
      </c>
      <c r="M332" s="50">
        <f t="shared" si="1306"/>
        <v>30</v>
      </c>
      <c r="N332" s="50">
        <f t="shared" si="1306"/>
        <v>70</v>
      </c>
      <c r="O332" s="50">
        <f t="shared" si="1306"/>
        <v>100</v>
      </c>
      <c r="P332" s="50">
        <f t="shared" si="1306"/>
        <v>0</v>
      </c>
      <c r="Q332" s="50">
        <f t="shared" si="1306"/>
        <v>0</v>
      </c>
      <c r="R332" s="50">
        <f t="shared" si="1306"/>
        <v>0</v>
      </c>
      <c r="S332" s="50">
        <f t="shared" si="1306"/>
        <v>0</v>
      </c>
      <c r="T332" s="48">
        <f t="shared" si="1306"/>
        <v>0</v>
      </c>
      <c r="U332" s="50">
        <f t="shared" ref="U332:AD332" si="1307">AR331</f>
        <v>11</v>
      </c>
      <c r="V332" s="50">
        <f t="shared" si="1307"/>
        <v>0</v>
      </c>
      <c r="W332" s="50">
        <f t="shared" si="1307"/>
        <v>0</v>
      </c>
      <c r="X332" s="50">
        <f t="shared" si="1307"/>
        <v>0</v>
      </c>
      <c r="Y332" s="50">
        <f t="shared" si="1307"/>
        <v>0</v>
      </c>
      <c r="Z332" s="50">
        <f t="shared" si="1307"/>
        <v>0</v>
      </c>
      <c r="AA332" s="50">
        <f t="shared" si="1307"/>
        <v>0</v>
      </c>
      <c r="AB332" s="50">
        <f t="shared" si="1307"/>
        <v>0</v>
      </c>
      <c r="AC332" s="50">
        <f t="shared" si="1307"/>
        <v>0</v>
      </c>
      <c r="AD332" s="48">
        <f t="shared" si="1307"/>
        <v>0</v>
      </c>
      <c r="AE332" s="51">
        <f t="shared" si="16"/>
        <v>45</v>
      </c>
      <c r="AF332" s="52">
        <f t="shared" si="17"/>
        <v>3</v>
      </c>
      <c r="AG332" s="49">
        <f t="shared" si="18"/>
        <v>0</v>
      </c>
      <c r="AH332" s="49">
        <f t="shared" ref="AH332:AQ332" si="1308">INT(AH$7 = $E332) * INDIRECT(ADDRESS($B$1 + $A332, $F$1))</f>
        <v>0</v>
      </c>
      <c r="AI332" s="8">
        <f t="shared" si="1308"/>
        <v>0</v>
      </c>
      <c r="AJ332" s="8">
        <f t="shared" si="1308"/>
        <v>0</v>
      </c>
      <c r="AK332" s="8">
        <f t="shared" si="1308"/>
        <v>0</v>
      </c>
      <c r="AL332" s="8">
        <f t="shared" si="1308"/>
        <v>0</v>
      </c>
      <c r="AM332" s="8">
        <f t="shared" si="1308"/>
        <v>0</v>
      </c>
      <c r="AN332" s="8">
        <f t="shared" si="1308"/>
        <v>0</v>
      </c>
      <c r="AO332" s="8">
        <f t="shared" si="1308"/>
        <v>0</v>
      </c>
      <c r="AP332" s="8">
        <f t="shared" si="1308"/>
        <v>0</v>
      </c>
      <c r="AQ332" s="51">
        <f t="shared" si="1308"/>
        <v>0</v>
      </c>
      <c r="AR332" s="8">
        <f t="shared" ref="AR332:BA332" si="1309">IF($D332 = "[", INT(AR$7 &lt;= $G332) * ($C332 + 1), U332)</f>
        <v>11</v>
      </c>
      <c r="AS332" s="8">
        <f t="shared" si="1309"/>
        <v>0</v>
      </c>
      <c r="AT332" s="8">
        <f t="shared" si="1309"/>
        <v>0</v>
      </c>
      <c r="AU332" s="8">
        <f t="shared" si="1309"/>
        <v>0</v>
      </c>
      <c r="AV332" s="8">
        <f t="shared" si="1309"/>
        <v>0</v>
      </c>
      <c r="AW332" s="8">
        <f t="shared" si="1309"/>
        <v>0</v>
      </c>
      <c r="AX332" s="8">
        <f t="shared" si="1309"/>
        <v>0</v>
      </c>
      <c r="AY332" s="8">
        <f t="shared" si="1309"/>
        <v>0</v>
      </c>
      <c r="AZ332" s="8">
        <f t="shared" si="1309"/>
        <v>0</v>
      </c>
      <c r="BA332" s="8">
        <f t="shared" si="1309"/>
        <v>0</v>
      </c>
      <c r="BB332" s="52">
        <f t="shared" si="21"/>
        <v>0</v>
      </c>
    </row>
    <row r="333">
      <c r="A333" s="53">
        <v>324.0</v>
      </c>
      <c r="B333" s="45" t="str">
        <f t="shared" si="5"/>
        <v/>
      </c>
      <c r="C333" s="46">
        <f t="shared" si="6"/>
        <v>45</v>
      </c>
      <c r="D333" s="47" t="str">
        <f t="shared" si="7"/>
        <v>+</v>
      </c>
      <c r="E333" s="46">
        <f t="shared" si="8"/>
        <v>3</v>
      </c>
      <c r="F333" s="48">
        <f t="shared" si="9"/>
        <v>70</v>
      </c>
      <c r="G333" s="46">
        <f t="shared" si="10"/>
        <v>0</v>
      </c>
      <c r="H333" s="48">
        <f t="shared" si="11"/>
        <v>11</v>
      </c>
      <c r="I333" s="49" t="str">
        <f t="shared" si="12"/>
        <v/>
      </c>
      <c r="J333" s="46" t="str">
        <f t="shared" si="13"/>
        <v/>
      </c>
      <c r="K333" s="46">
        <f t="shared" ref="K333:T333" si="1310">MOD(K332+AH332, 256)</f>
        <v>0</v>
      </c>
      <c r="L333" s="50">
        <f t="shared" si="1310"/>
        <v>10</v>
      </c>
      <c r="M333" s="50">
        <f t="shared" si="1310"/>
        <v>30</v>
      </c>
      <c r="N333" s="50">
        <f t="shared" si="1310"/>
        <v>70</v>
      </c>
      <c r="O333" s="50">
        <f t="shared" si="1310"/>
        <v>100</v>
      </c>
      <c r="P333" s="50">
        <f t="shared" si="1310"/>
        <v>0</v>
      </c>
      <c r="Q333" s="50">
        <f t="shared" si="1310"/>
        <v>0</v>
      </c>
      <c r="R333" s="50">
        <f t="shared" si="1310"/>
        <v>0</v>
      </c>
      <c r="S333" s="50">
        <f t="shared" si="1310"/>
        <v>0</v>
      </c>
      <c r="T333" s="48">
        <f t="shared" si="1310"/>
        <v>0</v>
      </c>
      <c r="U333" s="50">
        <f t="shared" ref="U333:AD333" si="1311">AR332</f>
        <v>11</v>
      </c>
      <c r="V333" s="50">
        <f t="shared" si="1311"/>
        <v>0</v>
      </c>
      <c r="W333" s="50">
        <f t="shared" si="1311"/>
        <v>0</v>
      </c>
      <c r="X333" s="50">
        <f t="shared" si="1311"/>
        <v>0</v>
      </c>
      <c r="Y333" s="50">
        <f t="shared" si="1311"/>
        <v>0</v>
      </c>
      <c r="Z333" s="50">
        <f t="shared" si="1311"/>
        <v>0</v>
      </c>
      <c r="AA333" s="50">
        <f t="shared" si="1311"/>
        <v>0</v>
      </c>
      <c r="AB333" s="50">
        <f t="shared" si="1311"/>
        <v>0</v>
      </c>
      <c r="AC333" s="50">
        <f t="shared" si="1311"/>
        <v>0</v>
      </c>
      <c r="AD333" s="48">
        <f t="shared" si="1311"/>
        <v>0</v>
      </c>
      <c r="AE333" s="51">
        <f t="shared" si="16"/>
        <v>46</v>
      </c>
      <c r="AF333" s="52">
        <f t="shared" si="17"/>
        <v>3</v>
      </c>
      <c r="AG333" s="49">
        <f t="shared" si="18"/>
        <v>0</v>
      </c>
      <c r="AH333" s="49">
        <f t="shared" ref="AH333:AQ333" si="1312">INT(AH$7 = $E333) * INDIRECT(ADDRESS($B$1 + $A333, $F$1))</f>
        <v>0</v>
      </c>
      <c r="AI333" s="8">
        <f t="shared" si="1312"/>
        <v>0</v>
      </c>
      <c r="AJ333" s="8">
        <f t="shared" si="1312"/>
        <v>0</v>
      </c>
      <c r="AK333" s="8">
        <f t="shared" si="1312"/>
        <v>1</v>
      </c>
      <c r="AL333" s="8">
        <f t="shared" si="1312"/>
        <v>0</v>
      </c>
      <c r="AM333" s="8">
        <f t="shared" si="1312"/>
        <v>0</v>
      </c>
      <c r="AN333" s="8">
        <f t="shared" si="1312"/>
        <v>0</v>
      </c>
      <c r="AO333" s="8">
        <f t="shared" si="1312"/>
        <v>0</v>
      </c>
      <c r="AP333" s="8">
        <f t="shared" si="1312"/>
        <v>0</v>
      </c>
      <c r="AQ333" s="51">
        <f t="shared" si="1312"/>
        <v>0</v>
      </c>
      <c r="AR333" s="8">
        <f t="shared" ref="AR333:BA333" si="1313">IF($D333 = "[", INT(AR$7 &lt;= $G333) * ($C333 + 1), U333)</f>
        <v>11</v>
      </c>
      <c r="AS333" s="8">
        <f t="shared" si="1313"/>
        <v>0</v>
      </c>
      <c r="AT333" s="8">
        <f t="shared" si="1313"/>
        <v>0</v>
      </c>
      <c r="AU333" s="8">
        <f t="shared" si="1313"/>
        <v>0</v>
      </c>
      <c r="AV333" s="8">
        <f t="shared" si="1313"/>
        <v>0</v>
      </c>
      <c r="AW333" s="8">
        <f t="shared" si="1313"/>
        <v>0</v>
      </c>
      <c r="AX333" s="8">
        <f t="shared" si="1313"/>
        <v>0</v>
      </c>
      <c r="AY333" s="8">
        <f t="shared" si="1313"/>
        <v>0</v>
      </c>
      <c r="AZ333" s="8">
        <f t="shared" si="1313"/>
        <v>0</v>
      </c>
      <c r="BA333" s="8">
        <f t="shared" si="1313"/>
        <v>0</v>
      </c>
      <c r="BB333" s="52">
        <f t="shared" si="21"/>
        <v>1</v>
      </c>
    </row>
    <row r="334">
      <c r="A334" s="53">
        <v>325.0</v>
      </c>
      <c r="B334" s="45" t="str">
        <f t="shared" si="5"/>
        <v/>
      </c>
      <c r="C334" s="46">
        <f t="shared" si="6"/>
        <v>46</v>
      </c>
      <c r="D334" s="47" t="str">
        <f t="shared" si="7"/>
        <v>+</v>
      </c>
      <c r="E334" s="46">
        <f t="shared" si="8"/>
        <v>3</v>
      </c>
      <c r="F334" s="48">
        <f t="shared" si="9"/>
        <v>71</v>
      </c>
      <c r="G334" s="46">
        <f t="shared" si="10"/>
        <v>0</v>
      </c>
      <c r="H334" s="48">
        <f t="shared" si="11"/>
        <v>11</v>
      </c>
      <c r="I334" s="49" t="str">
        <f t="shared" si="12"/>
        <v/>
      </c>
      <c r="J334" s="46" t="str">
        <f t="shared" si="13"/>
        <v/>
      </c>
      <c r="K334" s="46">
        <f t="shared" ref="K334:T334" si="1314">MOD(K333+AH333, 256)</f>
        <v>0</v>
      </c>
      <c r="L334" s="50">
        <f t="shared" si="1314"/>
        <v>10</v>
      </c>
      <c r="M334" s="50">
        <f t="shared" si="1314"/>
        <v>30</v>
      </c>
      <c r="N334" s="50">
        <f t="shared" si="1314"/>
        <v>71</v>
      </c>
      <c r="O334" s="50">
        <f t="shared" si="1314"/>
        <v>100</v>
      </c>
      <c r="P334" s="50">
        <f t="shared" si="1314"/>
        <v>0</v>
      </c>
      <c r="Q334" s="50">
        <f t="shared" si="1314"/>
        <v>0</v>
      </c>
      <c r="R334" s="50">
        <f t="shared" si="1314"/>
        <v>0</v>
      </c>
      <c r="S334" s="50">
        <f t="shared" si="1314"/>
        <v>0</v>
      </c>
      <c r="T334" s="48">
        <f t="shared" si="1314"/>
        <v>0</v>
      </c>
      <c r="U334" s="50">
        <f t="shared" ref="U334:AD334" si="1315">AR333</f>
        <v>11</v>
      </c>
      <c r="V334" s="50">
        <f t="shared" si="1315"/>
        <v>0</v>
      </c>
      <c r="W334" s="50">
        <f t="shared" si="1315"/>
        <v>0</v>
      </c>
      <c r="X334" s="50">
        <f t="shared" si="1315"/>
        <v>0</v>
      </c>
      <c r="Y334" s="50">
        <f t="shared" si="1315"/>
        <v>0</v>
      </c>
      <c r="Z334" s="50">
        <f t="shared" si="1315"/>
        <v>0</v>
      </c>
      <c r="AA334" s="50">
        <f t="shared" si="1315"/>
        <v>0</v>
      </c>
      <c r="AB334" s="50">
        <f t="shared" si="1315"/>
        <v>0</v>
      </c>
      <c r="AC334" s="50">
        <f t="shared" si="1315"/>
        <v>0</v>
      </c>
      <c r="AD334" s="48">
        <f t="shared" si="1315"/>
        <v>0</v>
      </c>
      <c r="AE334" s="51">
        <f t="shared" si="16"/>
        <v>47</v>
      </c>
      <c r="AF334" s="52">
        <f t="shared" si="17"/>
        <v>3</v>
      </c>
      <c r="AG334" s="49">
        <f t="shared" si="18"/>
        <v>0</v>
      </c>
      <c r="AH334" s="49">
        <f t="shared" ref="AH334:AQ334" si="1316">INT(AH$7 = $E334) * INDIRECT(ADDRESS($B$1 + $A334, $F$1))</f>
        <v>0</v>
      </c>
      <c r="AI334" s="8">
        <f t="shared" si="1316"/>
        <v>0</v>
      </c>
      <c r="AJ334" s="8">
        <f t="shared" si="1316"/>
        <v>0</v>
      </c>
      <c r="AK334" s="8">
        <f t="shared" si="1316"/>
        <v>1</v>
      </c>
      <c r="AL334" s="8">
        <f t="shared" si="1316"/>
        <v>0</v>
      </c>
      <c r="AM334" s="8">
        <f t="shared" si="1316"/>
        <v>0</v>
      </c>
      <c r="AN334" s="8">
        <f t="shared" si="1316"/>
        <v>0</v>
      </c>
      <c r="AO334" s="8">
        <f t="shared" si="1316"/>
        <v>0</v>
      </c>
      <c r="AP334" s="8">
        <f t="shared" si="1316"/>
        <v>0</v>
      </c>
      <c r="AQ334" s="51">
        <f t="shared" si="1316"/>
        <v>0</v>
      </c>
      <c r="AR334" s="8">
        <f t="shared" ref="AR334:BA334" si="1317">IF($D334 = "[", INT(AR$7 &lt;= $G334) * ($C334 + 1), U334)</f>
        <v>11</v>
      </c>
      <c r="AS334" s="8">
        <f t="shared" si="1317"/>
        <v>0</v>
      </c>
      <c r="AT334" s="8">
        <f t="shared" si="1317"/>
        <v>0</v>
      </c>
      <c r="AU334" s="8">
        <f t="shared" si="1317"/>
        <v>0</v>
      </c>
      <c r="AV334" s="8">
        <f t="shared" si="1317"/>
        <v>0</v>
      </c>
      <c r="AW334" s="8">
        <f t="shared" si="1317"/>
        <v>0</v>
      </c>
      <c r="AX334" s="8">
        <f t="shared" si="1317"/>
        <v>0</v>
      </c>
      <c r="AY334" s="8">
        <f t="shared" si="1317"/>
        <v>0</v>
      </c>
      <c r="AZ334" s="8">
        <f t="shared" si="1317"/>
        <v>0</v>
      </c>
      <c r="BA334" s="8">
        <f t="shared" si="1317"/>
        <v>0</v>
      </c>
      <c r="BB334" s="52">
        <f t="shared" si="21"/>
        <v>1</v>
      </c>
    </row>
    <row r="335">
      <c r="A335" s="53">
        <v>326.0</v>
      </c>
      <c r="B335" s="45" t="str">
        <f t="shared" si="5"/>
        <v/>
      </c>
      <c r="C335" s="46">
        <f t="shared" si="6"/>
        <v>47</v>
      </c>
      <c r="D335" s="47" t="str">
        <f t="shared" si="7"/>
        <v>.</v>
      </c>
      <c r="E335" s="46">
        <f t="shared" si="8"/>
        <v>3</v>
      </c>
      <c r="F335" s="48">
        <f t="shared" si="9"/>
        <v>72</v>
      </c>
      <c r="G335" s="46">
        <f t="shared" si="10"/>
        <v>0</v>
      </c>
      <c r="H335" s="48">
        <f t="shared" si="11"/>
        <v>11</v>
      </c>
      <c r="I335" s="49">
        <f t="shared" si="12"/>
        <v>72</v>
      </c>
      <c r="J335" s="46" t="str">
        <f t="shared" si="13"/>
        <v>H</v>
      </c>
      <c r="K335" s="46">
        <f t="shared" ref="K335:T335" si="1318">MOD(K334+AH334, 256)</f>
        <v>0</v>
      </c>
      <c r="L335" s="50">
        <f t="shared" si="1318"/>
        <v>10</v>
      </c>
      <c r="M335" s="50">
        <f t="shared" si="1318"/>
        <v>30</v>
      </c>
      <c r="N335" s="50">
        <f t="shared" si="1318"/>
        <v>72</v>
      </c>
      <c r="O335" s="50">
        <f t="shared" si="1318"/>
        <v>100</v>
      </c>
      <c r="P335" s="50">
        <f t="shared" si="1318"/>
        <v>0</v>
      </c>
      <c r="Q335" s="50">
        <f t="shared" si="1318"/>
        <v>0</v>
      </c>
      <c r="R335" s="50">
        <f t="shared" si="1318"/>
        <v>0</v>
      </c>
      <c r="S335" s="50">
        <f t="shared" si="1318"/>
        <v>0</v>
      </c>
      <c r="T335" s="48">
        <f t="shared" si="1318"/>
        <v>0</v>
      </c>
      <c r="U335" s="50">
        <f t="shared" ref="U335:AD335" si="1319">AR334</f>
        <v>11</v>
      </c>
      <c r="V335" s="50">
        <f t="shared" si="1319"/>
        <v>0</v>
      </c>
      <c r="W335" s="50">
        <f t="shared" si="1319"/>
        <v>0</v>
      </c>
      <c r="X335" s="50">
        <f t="shared" si="1319"/>
        <v>0</v>
      </c>
      <c r="Y335" s="50">
        <f t="shared" si="1319"/>
        <v>0</v>
      </c>
      <c r="Z335" s="50">
        <f t="shared" si="1319"/>
        <v>0</v>
      </c>
      <c r="AA335" s="50">
        <f t="shared" si="1319"/>
        <v>0</v>
      </c>
      <c r="AB335" s="50">
        <f t="shared" si="1319"/>
        <v>0</v>
      </c>
      <c r="AC335" s="50">
        <f t="shared" si="1319"/>
        <v>0</v>
      </c>
      <c r="AD335" s="48">
        <f t="shared" si="1319"/>
        <v>0</v>
      </c>
      <c r="AE335" s="51">
        <f t="shared" si="16"/>
        <v>48</v>
      </c>
      <c r="AF335" s="52">
        <f t="shared" si="17"/>
        <v>3</v>
      </c>
      <c r="AG335" s="49">
        <f t="shared" si="18"/>
        <v>0</v>
      </c>
      <c r="AH335" s="49">
        <f t="shared" ref="AH335:AQ335" si="1320">INT(AH$7 = $E335) * INDIRECT(ADDRESS($B$1 + $A335, $F$1))</f>
        <v>0</v>
      </c>
      <c r="AI335" s="8">
        <f t="shared" si="1320"/>
        <v>0</v>
      </c>
      <c r="AJ335" s="8">
        <f t="shared" si="1320"/>
        <v>0</v>
      </c>
      <c r="AK335" s="8">
        <f t="shared" si="1320"/>
        <v>0</v>
      </c>
      <c r="AL335" s="8">
        <f t="shared" si="1320"/>
        <v>0</v>
      </c>
      <c r="AM335" s="8">
        <f t="shared" si="1320"/>
        <v>0</v>
      </c>
      <c r="AN335" s="8">
        <f t="shared" si="1320"/>
        <v>0</v>
      </c>
      <c r="AO335" s="8">
        <f t="shared" si="1320"/>
        <v>0</v>
      </c>
      <c r="AP335" s="8">
        <f t="shared" si="1320"/>
        <v>0</v>
      </c>
      <c r="AQ335" s="51">
        <f t="shared" si="1320"/>
        <v>0</v>
      </c>
      <c r="AR335" s="8">
        <f t="shared" ref="AR335:BA335" si="1321">IF($D335 = "[", INT(AR$7 &lt;= $G335) * ($C335 + 1), U335)</f>
        <v>11</v>
      </c>
      <c r="AS335" s="8">
        <f t="shared" si="1321"/>
        <v>0</v>
      </c>
      <c r="AT335" s="8">
        <f t="shared" si="1321"/>
        <v>0</v>
      </c>
      <c r="AU335" s="8">
        <f t="shared" si="1321"/>
        <v>0</v>
      </c>
      <c r="AV335" s="8">
        <f t="shared" si="1321"/>
        <v>0</v>
      </c>
      <c r="AW335" s="8">
        <f t="shared" si="1321"/>
        <v>0</v>
      </c>
      <c r="AX335" s="8">
        <f t="shared" si="1321"/>
        <v>0</v>
      </c>
      <c r="AY335" s="8">
        <f t="shared" si="1321"/>
        <v>0</v>
      </c>
      <c r="AZ335" s="8">
        <f t="shared" si="1321"/>
        <v>0</v>
      </c>
      <c r="BA335" s="8">
        <f t="shared" si="1321"/>
        <v>0</v>
      </c>
      <c r="BB335" s="52">
        <f t="shared" si="21"/>
        <v>0</v>
      </c>
    </row>
    <row r="336">
      <c r="A336" s="53">
        <v>327.0</v>
      </c>
      <c r="B336" s="45" t="str">
        <f t="shared" si="5"/>
        <v/>
      </c>
      <c r="C336" s="46">
        <f t="shared" si="6"/>
        <v>48</v>
      </c>
      <c r="D336" s="47" t="str">
        <f t="shared" si="7"/>
        <v>&gt;</v>
      </c>
      <c r="E336" s="46">
        <f t="shared" si="8"/>
        <v>3</v>
      </c>
      <c r="F336" s="48">
        <f t="shared" si="9"/>
        <v>72</v>
      </c>
      <c r="G336" s="46">
        <f t="shared" si="10"/>
        <v>0</v>
      </c>
      <c r="H336" s="48">
        <f t="shared" si="11"/>
        <v>11</v>
      </c>
      <c r="I336" s="49" t="str">
        <f t="shared" si="12"/>
        <v/>
      </c>
      <c r="J336" s="46" t="str">
        <f t="shared" si="13"/>
        <v/>
      </c>
      <c r="K336" s="46">
        <f t="shared" ref="K336:T336" si="1322">MOD(K335+AH335, 256)</f>
        <v>0</v>
      </c>
      <c r="L336" s="50">
        <f t="shared" si="1322"/>
        <v>10</v>
      </c>
      <c r="M336" s="50">
        <f t="shared" si="1322"/>
        <v>30</v>
      </c>
      <c r="N336" s="50">
        <f t="shared" si="1322"/>
        <v>72</v>
      </c>
      <c r="O336" s="50">
        <f t="shared" si="1322"/>
        <v>100</v>
      </c>
      <c r="P336" s="50">
        <f t="shared" si="1322"/>
        <v>0</v>
      </c>
      <c r="Q336" s="50">
        <f t="shared" si="1322"/>
        <v>0</v>
      </c>
      <c r="R336" s="50">
        <f t="shared" si="1322"/>
        <v>0</v>
      </c>
      <c r="S336" s="50">
        <f t="shared" si="1322"/>
        <v>0</v>
      </c>
      <c r="T336" s="48">
        <f t="shared" si="1322"/>
        <v>0</v>
      </c>
      <c r="U336" s="50">
        <f t="shared" ref="U336:AD336" si="1323">AR335</f>
        <v>11</v>
      </c>
      <c r="V336" s="50">
        <f t="shared" si="1323"/>
        <v>0</v>
      </c>
      <c r="W336" s="50">
        <f t="shared" si="1323"/>
        <v>0</v>
      </c>
      <c r="X336" s="50">
        <f t="shared" si="1323"/>
        <v>0</v>
      </c>
      <c r="Y336" s="50">
        <f t="shared" si="1323"/>
        <v>0</v>
      </c>
      <c r="Z336" s="50">
        <f t="shared" si="1323"/>
        <v>0</v>
      </c>
      <c r="AA336" s="50">
        <f t="shared" si="1323"/>
        <v>0</v>
      </c>
      <c r="AB336" s="50">
        <f t="shared" si="1323"/>
        <v>0</v>
      </c>
      <c r="AC336" s="50">
        <f t="shared" si="1323"/>
        <v>0</v>
      </c>
      <c r="AD336" s="48">
        <f t="shared" si="1323"/>
        <v>0</v>
      </c>
      <c r="AE336" s="51">
        <f t="shared" si="16"/>
        <v>49</v>
      </c>
      <c r="AF336" s="52">
        <f t="shared" si="17"/>
        <v>4</v>
      </c>
      <c r="AG336" s="49">
        <f t="shared" si="18"/>
        <v>0</v>
      </c>
      <c r="AH336" s="49">
        <f t="shared" ref="AH336:AQ336" si="1324">INT(AH$7 = $E336) * INDIRECT(ADDRESS($B$1 + $A336, $F$1))</f>
        <v>0</v>
      </c>
      <c r="AI336" s="8">
        <f t="shared" si="1324"/>
        <v>0</v>
      </c>
      <c r="AJ336" s="8">
        <f t="shared" si="1324"/>
        <v>0</v>
      </c>
      <c r="AK336" s="8">
        <f t="shared" si="1324"/>
        <v>0</v>
      </c>
      <c r="AL336" s="8">
        <f t="shared" si="1324"/>
        <v>0</v>
      </c>
      <c r="AM336" s="8">
        <f t="shared" si="1324"/>
        <v>0</v>
      </c>
      <c r="AN336" s="8">
        <f t="shared" si="1324"/>
        <v>0</v>
      </c>
      <c r="AO336" s="8">
        <f t="shared" si="1324"/>
        <v>0</v>
      </c>
      <c r="AP336" s="8">
        <f t="shared" si="1324"/>
        <v>0</v>
      </c>
      <c r="AQ336" s="51">
        <f t="shared" si="1324"/>
        <v>0</v>
      </c>
      <c r="AR336" s="8">
        <f t="shared" ref="AR336:BA336" si="1325">IF($D336 = "[", INT(AR$7 &lt;= $G336) * ($C336 + 1), U336)</f>
        <v>11</v>
      </c>
      <c r="AS336" s="8">
        <f t="shared" si="1325"/>
        <v>0</v>
      </c>
      <c r="AT336" s="8">
        <f t="shared" si="1325"/>
        <v>0</v>
      </c>
      <c r="AU336" s="8">
        <f t="shared" si="1325"/>
        <v>0</v>
      </c>
      <c r="AV336" s="8">
        <f t="shared" si="1325"/>
        <v>0</v>
      </c>
      <c r="AW336" s="8">
        <f t="shared" si="1325"/>
        <v>0</v>
      </c>
      <c r="AX336" s="8">
        <f t="shared" si="1325"/>
        <v>0</v>
      </c>
      <c r="AY336" s="8">
        <f t="shared" si="1325"/>
        <v>0</v>
      </c>
      <c r="AZ336" s="8">
        <f t="shared" si="1325"/>
        <v>0</v>
      </c>
      <c r="BA336" s="8">
        <f t="shared" si="1325"/>
        <v>0</v>
      </c>
      <c r="BB336" s="52">
        <f t="shared" si="21"/>
        <v>0</v>
      </c>
    </row>
    <row r="337">
      <c r="A337" s="53">
        <v>328.0</v>
      </c>
      <c r="B337" s="45" t="str">
        <f t="shared" si="5"/>
        <v/>
      </c>
      <c r="C337" s="46">
        <f t="shared" si="6"/>
        <v>49</v>
      </c>
      <c r="D337" s="47" t="str">
        <f t="shared" si="7"/>
        <v>+</v>
      </c>
      <c r="E337" s="46">
        <f t="shared" si="8"/>
        <v>4</v>
      </c>
      <c r="F337" s="48">
        <f t="shared" si="9"/>
        <v>100</v>
      </c>
      <c r="G337" s="46">
        <f t="shared" si="10"/>
        <v>0</v>
      </c>
      <c r="H337" s="48">
        <f t="shared" si="11"/>
        <v>11</v>
      </c>
      <c r="I337" s="49" t="str">
        <f t="shared" si="12"/>
        <v/>
      </c>
      <c r="J337" s="46" t="str">
        <f t="shared" si="13"/>
        <v/>
      </c>
      <c r="K337" s="46">
        <f t="shared" ref="K337:T337" si="1326">MOD(K336+AH336, 256)</f>
        <v>0</v>
      </c>
      <c r="L337" s="50">
        <f t="shared" si="1326"/>
        <v>10</v>
      </c>
      <c r="M337" s="50">
        <f t="shared" si="1326"/>
        <v>30</v>
      </c>
      <c r="N337" s="50">
        <f t="shared" si="1326"/>
        <v>72</v>
      </c>
      <c r="O337" s="50">
        <f t="shared" si="1326"/>
        <v>100</v>
      </c>
      <c r="P337" s="50">
        <f t="shared" si="1326"/>
        <v>0</v>
      </c>
      <c r="Q337" s="50">
        <f t="shared" si="1326"/>
        <v>0</v>
      </c>
      <c r="R337" s="50">
        <f t="shared" si="1326"/>
        <v>0</v>
      </c>
      <c r="S337" s="50">
        <f t="shared" si="1326"/>
        <v>0</v>
      </c>
      <c r="T337" s="48">
        <f t="shared" si="1326"/>
        <v>0</v>
      </c>
      <c r="U337" s="50">
        <f t="shared" ref="U337:AD337" si="1327">AR336</f>
        <v>11</v>
      </c>
      <c r="V337" s="50">
        <f t="shared" si="1327"/>
        <v>0</v>
      </c>
      <c r="W337" s="50">
        <f t="shared" si="1327"/>
        <v>0</v>
      </c>
      <c r="X337" s="50">
        <f t="shared" si="1327"/>
        <v>0</v>
      </c>
      <c r="Y337" s="50">
        <f t="shared" si="1327"/>
        <v>0</v>
      </c>
      <c r="Z337" s="50">
        <f t="shared" si="1327"/>
        <v>0</v>
      </c>
      <c r="AA337" s="50">
        <f t="shared" si="1327"/>
        <v>0</v>
      </c>
      <c r="AB337" s="50">
        <f t="shared" si="1327"/>
        <v>0</v>
      </c>
      <c r="AC337" s="50">
        <f t="shared" si="1327"/>
        <v>0</v>
      </c>
      <c r="AD337" s="48">
        <f t="shared" si="1327"/>
        <v>0</v>
      </c>
      <c r="AE337" s="51">
        <f t="shared" si="16"/>
        <v>50</v>
      </c>
      <c r="AF337" s="52">
        <f t="shared" si="17"/>
        <v>4</v>
      </c>
      <c r="AG337" s="49">
        <f t="shared" si="18"/>
        <v>0</v>
      </c>
      <c r="AH337" s="49">
        <f t="shared" ref="AH337:AQ337" si="1328">INT(AH$7 = $E337) * INDIRECT(ADDRESS($B$1 + $A337, $F$1))</f>
        <v>0</v>
      </c>
      <c r="AI337" s="8">
        <f t="shared" si="1328"/>
        <v>0</v>
      </c>
      <c r="AJ337" s="8">
        <f t="shared" si="1328"/>
        <v>0</v>
      </c>
      <c r="AK337" s="8">
        <f t="shared" si="1328"/>
        <v>0</v>
      </c>
      <c r="AL337" s="8">
        <f t="shared" si="1328"/>
        <v>1</v>
      </c>
      <c r="AM337" s="8">
        <f t="shared" si="1328"/>
        <v>0</v>
      </c>
      <c r="AN337" s="8">
        <f t="shared" si="1328"/>
        <v>0</v>
      </c>
      <c r="AO337" s="8">
        <f t="shared" si="1328"/>
        <v>0</v>
      </c>
      <c r="AP337" s="8">
        <f t="shared" si="1328"/>
        <v>0</v>
      </c>
      <c r="AQ337" s="51">
        <f t="shared" si="1328"/>
        <v>0</v>
      </c>
      <c r="AR337" s="8">
        <f t="shared" ref="AR337:BA337" si="1329">IF($D337 = "[", INT(AR$7 &lt;= $G337) * ($C337 + 1), U337)</f>
        <v>11</v>
      </c>
      <c r="AS337" s="8">
        <f t="shared" si="1329"/>
        <v>0</v>
      </c>
      <c r="AT337" s="8">
        <f t="shared" si="1329"/>
        <v>0</v>
      </c>
      <c r="AU337" s="8">
        <f t="shared" si="1329"/>
        <v>0</v>
      </c>
      <c r="AV337" s="8">
        <f t="shared" si="1329"/>
        <v>0</v>
      </c>
      <c r="AW337" s="8">
        <f t="shared" si="1329"/>
        <v>0</v>
      </c>
      <c r="AX337" s="8">
        <f t="shared" si="1329"/>
        <v>0</v>
      </c>
      <c r="AY337" s="8">
        <f t="shared" si="1329"/>
        <v>0</v>
      </c>
      <c r="AZ337" s="8">
        <f t="shared" si="1329"/>
        <v>0</v>
      </c>
      <c r="BA337" s="8">
        <f t="shared" si="1329"/>
        <v>0</v>
      </c>
      <c r="BB337" s="52">
        <f t="shared" si="21"/>
        <v>1</v>
      </c>
    </row>
    <row r="338">
      <c r="A338" s="53">
        <v>329.0</v>
      </c>
      <c r="B338" s="45" t="str">
        <f t="shared" si="5"/>
        <v/>
      </c>
      <c r="C338" s="46">
        <f t="shared" si="6"/>
        <v>50</v>
      </c>
      <c r="D338" s="47" t="str">
        <f t="shared" si="7"/>
        <v>.</v>
      </c>
      <c r="E338" s="46">
        <f t="shared" si="8"/>
        <v>4</v>
      </c>
      <c r="F338" s="48">
        <f t="shared" si="9"/>
        <v>101</v>
      </c>
      <c r="G338" s="46">
        <f t="shared" si="10"/>
        <v>0</v>
      </c>
      <c r="H338" s="48">
        <f t="shared" si="11"/>
        <v>11</v>
      </c>
      <c r="I338" s="49">
        <f t="shared" si="12"/>
        <v>101</v>
      </c>
      <c r="J338" s="46" t="str">
        <f t="shared" si="13"/>
        <v>e</v>
      </c>
      <c r="K338" s="46">
        <f t="shared" ref="K338:T338" si="1330">MOD(K337+AH337, 256)</f>
        <v>0</v>
      </c>
      <c r="L338" s="50">
        <f t="shared" si="1330"/>
        <v>10</v>
      </c>
      <c r="M338" s="50">
        <f t="shared" si="1330"/>
        <v>30</v>
      </c>
      <c r="N338" s="50">
        <f t="shared" si="1330"/>
        <v>72</v>
      </c>
      <c r="O338" s="50">
        <f t="shared" si="1330"/>
        <v>101</v>
      </c>
      <c r="P338" s="50">
        <f t="shared" si="1330"/>
        <v>0</v>
      </c>
      <c r="Q338" s="50">
        <f t="shared" si="1330"/>
        <v>0</v>
      </c>
      <c r="R338" s="50">
        <f t="shared" si="1330"/>
        <v>0</v>
      </c>
      <c r="S338" s="50">
        <f t="shared" si="1330"/>
        <v>0</v>
      </c>
      <c r="T338" s="48">
        <f t="shared" si="1330"/>
        <v>0</v>
      </c>
      <c r="U338" s="50">
        <f t="shared" ref="U338:AD338" si="1331">AR337</f>
        <v>11</v>
      </c>
      <c r="V338" s="50">
        <f t="shared" si="1331"/>
        <v>0</v>
      </c>
      <c r="W338" s="50">
        <f t="shared" si="1331"/>
        <v>0</v>
      </c>
      <c r="X338" s="50">
        <f t="shared" si="1331"/>
        <v>0</v>
      </c>
      <c r="Y338" s="50">
        <f t="shared" si="1331"/>
        <v>0</v>
      </c>
      <c r="Z338" s="50">
        <f t="shared" si="1331"/>
        <v>0</v>
      </c>
      <c r="AA338" s="50">
        <f t="shared" si="1331"/>
        <v>0</v>
      </c>
      <c r="AB338" s="50">
        <f t="shared" si="1331"/>
        <v>0</v>
      </c>
      <c r="AC338" s="50">
        <f t="shared" si="1331"/>
        <v>0</v>
      </c>
      <c r="AD338" s="48">
        <f t="shared" si="1331"/>
        <v>0</v>
      </c>
      <c r="AE338" s="51">
        <f t="shared" si="16"/>
        <v>51</v>
      </c>
      <c r="AF338" s="52">
        <f t="shared" si="17"/>
        <v>4</v>
      </c>
      <c r="AG338" s="49">
        <f t="shared" si="18"/>
        <v>0</v>
      </c>
      <c r="AH338" s="49">
        <f t="shared" ref="AH338:AQ338" si="1332">INT(AH$7 = $E338) * INDIRECT(ADDRESS($B$1 + $A338, $F$1))</f>
        <v>0</v>
      </c>
      <c r="AI338" s="8">
        <f t="shared" si="1332"/>
        <v>0</v>
      </c>
      <c r="AJ338" s="8">
        <f t="shared" si="1332"/>
        <v>0</v>
      </c>
      <c r="AK338" s="8">
        <f t="shared" si="1332"/>
        <v>0</v>
      </c>
      <c r="AL338" s="8">
        <f t="shared" si="1332"/>
        <v>0</v>
      </c>
      <c r="AM338" s="8">
        <f t="shared" si="1332"/>
        <v>0</v>
      </c>
      <c r="AN338" s="8">
        <f t="shared" si="1332"/>
        <v>0</v>
      </c>
      <c r="AO338" s="8">
        <f t="shared" si="1332"/>
        <v>0</v>
      </c>
      <c r="AP338" s="8">
        <f t="shared" si="1332"/>
        <v>0</v>
      </c>
      <c r="AQ338" s="51">
        <f t="shared" si="1332"/>
        <v>0</v>
      </c>
      <c r="AR338" s="8">
        <f t="shared" ref="AR338:BA338" si="1333">IF($D338 = "[", INT(AR$7 &lt;= $G338) * ($C338 + 1), U338)</f>
        <v>11</v>
      </c>
      <c r="AS338" s="8">
        <f t="shared" si="1333"/>
        <v>0</v>
      </c>
      <c r="AT338" s="8">
        <f t="shared" si="1333"/>
        <v>0</v>
      </c>
      <c r="AU338" s="8">
        <f t="shared" si="1333"/>
        <v>0</v>
      </c>
      <c r="AV338" s="8">
        <f t="shared" si="1333"/>
        <v>0</v>
      </c>
      <c r="AW338" s="8">
        <f t="shared" si="1333"/>
        <v>0</v>
      </c>
      <c r="AX338" s="8">
        <f t="shared" si="1333"/>
        <v>0</v>
      </c>
      <c r="AY338" s="8">
        <f t="shared" si="1333"/>
        <v>0</v>
      </c>
      <c r="AZ338" s="8">
        <f t="shared" si="1333"/>
        <v>0</v>
      </c>
      <c r="BA338" s="8">
        <f t="shared" si="1333"/>
        <v>0</v>
      </c>
      <c r="BB338" s="52">
        <f t="shared" si="21"/>
        <v>0</v>
      </c>
    </row>
    <row r="339">
      <c r="A339" s="53">
        <v>330.0</v>
      </c>
      <c r="B339" s="45" t="str">
        <f t="shared" si="5"/>
        <v/>
      </c>
      <c r="C339" s="46">
        <f t="shared" si="6"/>
        <v>51</v>
      </c>
      <c r="D339" s="47" t="str">
        <f t="shared" si="7"/>
        <v>+</v>
      </c>
      <c r="E339" s="46">
        <f t="shared" si="8"/>
        <v>4</v>
      </c>
      <c r="F339" s="48">
        <f t="shared" si="9"/>
        <v>101</v>
      </c>
      <c r="G339" s="46">
        <f t="shared" si="10"/>
        <v>0</v>
      </c>
      <c r="H339" s="48">
        <f t="shared" si="11"/>
        <v>11</v>
      </c>
      <c r="I339" s="49" t="str">
        <f t="shared" si="12"/>
        <v/>
      </c>
      <c r="J339" s="46" t="str">
        <f t="shared" si="13"/>
        <v/>
      </c>
      <c r="K339" s="46">
        <f t="shared" ref="K339:T339" si="1334">MOD(K338+AH338, 256)</f>
        <v>0</v>
      </c>
      <c r="L339" s="50">
        <f t="shared" si="1334"/>
        <v>10</v>
      </c>
      <c r="M339" s="50">
        <f t="shared" si="1334"/>
        <v>30</v>
      </c>
      <c r="N339" s="50">
        <f t="shared" si="1334"/>
        <v>72</v>
      </c>
      <c r="O339" s="50">
        <f t="shared" si="1334"/>
        <v>101</v>
      </c>
      <c r="P339" s="50">
        <f t="shared" si="1334"/>
        <v>0</v>
      </c>
      <c r="Q339" s="50">
        <f t="shared" si="1334"/>
        <v>0</v>
      </c>
      <c r="R339" s="50">
        <f t="shared" si="1334"/>
        <v>0</v>
      </c>
      <c r="S339" s="50">
        <f t="shared" si="1334"/>
        <v>0</v>
      </c>
      <c r="T339" s="48">
        <f t="shared" si="1334"/>
        <v>0</v>
      </c>
      <c r="U339" s="50">
        <f t="shared" ref="U339:AD339" si="1335">AR338</f>
        <v>11</v>
      </c>
      <c r="V339" s="50">
        <f t="shared" si="1335"/>
        <v>0</v>
      </c>
      <c r="W339" s="50">
        <f t="shared" si="1335"/>
        <v>0</v>
      </c>
      <c r="X339" s="50">
        <f t="shared" si="1335"/>
        <v>0</v>
      </c>
      <c r="Y339" s="50">
        <f t="shared" si="1335"/>
        <v>0</v>
      </c>
      <c r="Z339" s="50">
        <f t="shared" si="1335"/>
        <v>0</v>
      </c>
      <c r="AA339" s="50">
        <f t="shared" si="1335"/>
        <v>0</v>
      </c>
      <c r="AB339" s="50">
        <f t="shared" si="1335"/>
        <v>0</v>
      </c>
      <c r="AC339" s="50">
        <f t="shared" si="1335"/>
        <v>0</v>
      </c>
      <c r="AD339" s="48">
        <f t="shared" si="1335"/>
        <v>0</v>
      </c>
      <c r="AE339" s="51">
        <f t="shared" si="16"/>
        <v>52</v>
      </c>
      <c r="AF339" s="52">
        <f t="shared" si="17"/>
        <v>4</v>
      </c>
      <c r="AG339" s="49">
        <f t="shared" si="18"/>
        <v>0</v>
      </c>
      <c r="AH339" s="49">
        <f t="shared" ref="AH339:AQ339" si="1336">INT(AH$7 = $E339) * INDIRECT(ADDRESS($B$1 + $A339, $F$1))</f>
        <v>0</v>
      </c>
      <c r="AI339" s="8">
        <f t="shared" si="1336"/>
        <v>0</v>
      </c>
      <c r="AJ339" s="8">
        <f t="shared" si="1336"/>
        <v>0</v>
      </c>
      <c r="AK339" s="8">
        <f t="shared" si="1336"/>
        <v>0</v>
      </c>
      <c r="AL339" s="8">
        <f t="shared" si="1336"/>
        <v>1</v>
      </c>
      <c r="AM339" s="8">
        <f t="shared" si="1336"/>
        <v>0</v>
      </c>
      <c r="AN339" s="8">
        <f t="shared" si="1336"/>
        <v>0</v>
      </c>
      <c r="AO339" s="8">
        <f t="shared" si="1336"/>
        <v>0</v>
      </c>
      <c r="AP339" s="8">
        <f t="shared" si="1336"/>
        <v>0</v>
      </c>
      <c r="AQ339" s="51">
        <f t="shared" si="1336"/>
        <v>0</v>
      </c>
      <c r="AR339" s="8">
        <f t="shared" ref="AR339:BA339" si="1337">IF($D339 = "[", INT(AR$7 &lt;= $G339) * ($C339 + 1), U339)</f>
        <v>11</v>
      </c>
      <c r="AS339" s="8">
        <f t="shared" si="1337"/>
        <v>0</v>
      </c>
      <c r="AT339" s="8">
        <f t="shared" si="1337"/>
        <v>0</v>
      </c>
      <c r="AU339" s="8">
        <f t="shared" si="1337"/>
        <v>0</v>
      </c>
      <c r="AV339" s="8">
        <f t="shared" si="1337"/>
        <v>0</v>
      </c>
      <c r="AW339" s="8">
        <f t="shared" si="1337"/>
        <v>0</v>
      </c>
      <c r="AX339" s="8">
        <f t="shared" si="1337"/>
        <v>0</v>
      </c>
      <c r="AY339" s="8">
        <f t="shared" si="1337"/>
        <v>0</v>
      </c>
      <c r="AZ339" s="8">
        <f t="shared" si="1337"/>
        <v>0</v>
      </c>
      <c r="BA339" s="8">
        <f t="shared" si="1337"/>
        <v>0</v>
      </c>
      <c r="BB339" s="52">
        <f t="shared" si="21"/>
        <v>1</v>
      </c>
    </row>
    <row r="340">
      <c r="A340" s="53">
        <v>331.0</v>
      </c>
      <c r="B340" s="45" t="str">
        <f t="shared" si="5"/>
        <v/>
      </c>
      <c r="C340" s="46">
        <f t="shared" si="6"/>
        <v>52</v>
      </c>
      <c r="D340" s="47" t="str">
        <f t="shared" si="7"/>
        <v>+</v>
      </c>
      <c r="E340" s="46">
        <f t="shared" si="8"/>
        <v>4</v>
      </c>
      <c r="F340" s="48">
        <f t="shared" si="9"/>
        <v>102</v>
      </c>
      <c r="G340" s="46">
        <f t="shared" si="10"/>
        <v>0</v>
      </c>
      <c r="H340" s="48">
        <f t="shared" si="11"/>
        <v>11</v>
      </c>
      <c r="I340" s="49" t="str">
        <f t="shared" si="12"/>
        <v/>
      </c>
      <c r="J340" s="46" t="str">
        <f t="shared" si="13"/>
        <v/>
      </c>
      <c r="K340" s="46">
        <f t="shared" ref="K340:T340" si="1338">MOD(K339+AH339, 256)</f>
        <v>0</v>
      </c>
      <c r="L340" s="50">
        <f t="shared" si="1338"/>
        <v>10</v>
      </c>
      <c r="M340" s="50">
        <f t="shared" si="1338"/>
        <v>30</v>
      </c>
      <c r="N340" s="50">
        <f t="shared" si="1338"/>
        <v>72</v>
      </c>
      <c r="O340" s="50">
        <f t="shared" si="1338"/>
        <v>102</v>
      </c>
      <c r="P340" s="50">
        <f t="shared" si="1338"/>
        <v>0</v>
      </c>
      <c r="Q340" s="50">
        <f t="shared" si="1338"/>
        <v>0</v>
      </c>
      <c r="R340" s="50">
        <f t="shared" si="1338"/>
        <v>0</v>
      </c>
      <c r="S340" s="50">
        <f t="shared" si="1338"/>
        <v>0</v>
      </c>
      <c r="T340" s="48">
        <f t="shared" si="1338"/>
        <v>0</v>
      </c>
      <c r="U340" s="50">
        <f t="shared" ref="U340:AD340" si="1339">AR339</f>
        <v>11</v>
      </c>
      <c r="V340" s="50">
        <f t="shared" si="1339"/>
        <v>0</v>
      </c>
      <c r="W340" s="50">
        <f t="shared" si="1339"/>
        <v>0</v>
      </c>
      <c r="X340" s="50">
        <f t="shared" si="1339"/>
        <v>0</v>
      </c>
      <c r="Y340" s="50">
        <f t="shared" si="1339"/>
        <v>0</v>
      </c>
      <c r="Z340" s="50">
        <f t="shared" si="1339"/>
        <v>0</v>
      </c>
      <c r="AA340" s="50">
        <f t="shared" si="1339"/>
        <v>0</v>
      </c>
      <c r="AB340" s="50">
        <f t="shared" si="1339"/>
        <v>0</v>
      </c>
      <c r="AC340" s="50">
        <f t="shared" si="1339"/>
        <v>0</v>
      </c>
      <c r="AD340" s="48">
        <f t="shared" si="1339"/>
        <v>0</v>
      </c>
      <c r="AE340" s="51">
        <f t="shared" si="16"/>
        <v>53</v>
      </c>
      <c r="AF340" s="52">
        <f t="shared" si="17"/>
        <v>4</v>
      </c>
      <c r="AG340" s="49">
        <f t="shared" si="18"/>
        <v>0</v>
      </c>
      <c r="AH340" s="49">
        <f t="shared" ref="AH340:AQ340" si="1340">INT(AH$7 = $E340) * INDIRECT(ADDRESS($B$1 + $A340, $F$1))</f>
        <v>0</v>
      </c>
      <c r="AI340" s="8">
        <f t="shared" si="1340"/>
        <v>0</v>
      </c>
      <c r="AJ340" s="8">
        <f t="shared" si="1340"/>
        <v>0</v>
      </c>
      <c r="AK340" s="8">
        <f t="shared" si="1340"/>
        <v>0</v>
      </c>
      <c r="AL340" s="8">
        <f t="shared" si="1340"/>
        <v>1</v>
      </c>
      <c r="AM340" s="8">
        <f t="shared" si="1340"/>
        <v>0</v>
      </c>
      <c r="AN340" s="8">
        <f t="shared" si="1340"/>
        <v>0</v>
      </c>
      <c r="AO340" s="8">
        <f t="shared" si="1340"/>
        <v>0</v>
      </c>
      <c r="AP340" s="8">
        <f t="shared" si="1340"/>
        <v>0</v>
      </c>
      <c r="AQ340" s="51">
        <f t="shared" si="1340"/>
        <v>0</v>
      </c>
      <c r="AR340" s="8">
        <f t="shared" ref="AR340:BA340" si="1341">IF($D340 = "[", INT(AR$7 &lt;= $G340) * ($C340 + 1), U340)</f>
        <v>11</v>
      </c>
      <c r="AS340" s="8">
        <f t="shared" si="1341"/>
        <v>0</v>
      </c>
      <c r="AT340" s="8">
        <f t="shared" si="1341"/>
        <v>0</v>
      </c>
      <c r="AU340" s="8">
        <f t="shared" si="1341"/>
        <v>0</v>
      </c>
      <c r="AV340" s="8">
        <f t="shared" si="1341"/>
        <v>0</v>
      </c>
      <c r="AW340" s="8">
        <f t="shared" si="1341"/>
        <v>0</v>
      </c>
      <c r="AX340" s="8">
        <f t="shared" si="1341"/>
        <v>0</v>
      </c>
      <c r="AY340" s="8">
        <f t="shared" si="1341"/>
        <v>0</v>
      </c>
      <c r="AZ340" s="8">
        <f t="shared" si="1341"/>
        <v>0</v>
      </c>
      <c r="BA340" s="8">
        <f t="shared" si="1341"/>
        <v>0</v>
      </c>
      <c r="BB340" s="52">
        <f t="shared" si="21"/>
        <v>1</v>
      </c>
    </row>
    <row r="341">
      <c r="A341" s="53">
        <v>332.0</v>
      </c>
      <c r="B341" s="45" t="str">
        <f t="shared" si="5"/>
        <v/>
      </c>
      <c r="C341" s="46">
        <f t="shared" si="6"/>
        <v>53</v>
      </c>
      <c r="D341" s="47" t="str">
        <f t="shared" si="7"/>
        <v>+</v>
      </c>
      <c r="E341" s="46">
        <f t="shared" si="8"/>
        <v>4</v>
      </c>
      <c r="F341" s="48">
        <f t="shared" si="9"/>
        <v>103</v>
      </c>
      <c r="G341" s="46">
        <f t="shared" si="10"/>
        <v>0</v>
      </c>
      <c r="H341" s="48">
        <f t="shared" si="11"/>
        <v>11</v>
      </c>
      <c r="I341" s="49" t="str">
        <f t="shared" si="12"/>
        <v/>
      </c>
      <c r="J341" s="46" t="str">
        <f t="shared" si="13"/>
        <v/>
      </c>
      <c r="K341" s="46">
        <f t="shared" ref="K341:T341" si="1342">MOD(K340+AH340, 256)</f>
        <v>0</v>
      </c>
      <c r="L341" s="50">
        <f t="shared" si="1342"/>
        <v>10</v>
      </c>
      <c r="M341" s="50">
        <f t="shared" si="1342"/>
        <v>30</v>
      </c>
      <c r="N341" s="50">
        <f t="shared" si="1342"/>
        <v>72</v>
      </c>
      <c r="O341" s="50">
        <f t="shared" si="1342"/>
        <v>103</v>
      </c>
      <c r="P341" s="50">
        <f t="shared" si="1342"/>
        <v>0</v>
      </c>
      <c r="Q341" s="50">
        <f t="shared" si="1342"/>
        <v>0</v>
      </c>
      <c r="R341" s="50">
        <f t="shared" si="1342"/>
        <v>0</v>
      </c>
      <c r="S341" s="50">
        <f t="shared" si="1342"/>
        <v>0</v>
      </c>
      <c r="T341" s="48">
        <f t="shared" si="1342"/>
        <v>0</v>
      </c>
      <c r="U341" s="50">
        <f t="shared" ref="U341:AD341" si="1343">AR340</f>
        <v>11</v>
      </c>
      <c r="V341" s="50">
        <f t="shared" si="1343"/>
        <v>0</v>
      </c>
      <c r="W341" s="50">
        <f t="shared" si="1343"/>
        <v>0</v>
      </c>
      <c r="X341" s="50">
        <f t="shared" si="1343"/>
        <v>0</v>
      </c>
      <c r="Y341" s="50">
        <f t="shared" si="1343"/>
        <v>0</v>
      </c>
      <c r="Z341" s="50">
        <f t="shared" si="1343"/>
        <v>0</v>
      </c>
      <c r="AA341" s="50">
        <f t="shared" si="1343"/>
        <v>0</v>
      </c>
      <c r="AB341" s="50">
        <f t="shared" si="1343"/>
        <v>0</v>
      </c>
      <c r="AC341" s="50">
        <f t="shared" si="1343"/>
        <v>0</v>
      </c>
      <c r="AD341" s="48">
        <f t="shared" si="1343"/>
        <v>0</v>
      </c>
      <c r="AE341" s="51">
        <f t="shared" si="16"/>
        <v>54</v>
      </c>
      <c r="AF341" s="52">
        <f t="shared" si="17"/>
        <v>4</v>
      </c>
      <c r="AG341" s="49">
        <f t="shared" si="18"/>
        <v>0</v>
      </c>
      <c r="AH341" s="49">
        <f t="shared" ref="AH341:AQ341" si="1344">INT(AH$7 = $E341) * INDIRECT(ADDRESS($B$1 + $A341, $F$1))</f>
        <v>0</v>
      </c>
      <c r="AI341" s="8">
        <f t="shared" si="1344"/>
        <v>0</v>
      </c>
      <c r="AJ341" s="8">
        <f t="shared" si="1344"/>
        <v>0</v>
      </c>
      <c r="AK341" s="8">
        <f t="shared" si="1344"/>
        <v>0</v>
      </c>
      <c r="AL341" s="8">
        <f t="shared" si="1344"/>
        <v>1</v>
      </c>
      <c r="AM341" s="8">
        <f t="shared" si="1344"/>
        <v>0</v>
      </c>
      <c r="AN341" s="8">
        <f t="shared" si="1344"/>
        <v>0</v>
      </c>
      <c r="AO341" s="8">
        <f t="shared" si="1344"/>
        <v>0</v>
      </c>
      <c r="AP341" s="8">
        <f t="shared" si="1344"/>
        <v>0</v>
      </c>
      <c r="AQ341" s="51">
        <f t="shared" si="1344"/>
        <v>0</v>
      </c>
      <c r="AR341" s="8">
        <f t="shared" ref="AR341:BA341" si="1345">IF($D341 = "[", INT(AR$7 &lt;= $G341) * ($C341 + 1), U341)</f>
        <v>11</v>
      </c>
      <c r="AS341" s="8">
        <f t="shared" si="1345"/>
        <v>0</v>
      </c>
      <c r="AT341" s="8">
        <f t="shared" si="1345"/>
        <v>0</v>
      </c>
      <c r="AU341" s="8">
        <f t="shared" si="1345"/>
        <v>0</v>
      </c>
      <c r="AV341" s="8">
        <f t="shared" si="1345"/>
        <v>0</v>
      </c>
      <c r="AW341" s="8">
        <f t="shared" si="1345"/>
        <v>0</v>
      </c>
      <c r="AX341" s="8">
        <f t="shared" si="1345"/>
        <v>0</v>
      </c>
      <c r="AY341" s="8">
        <f t="shared" si="1345"/>
        <v>0</v>
      </c>
      <c r="AZ341" s="8">
        <f t="shared" si="1345"/>
        <v>0</v>
      </c>
      <c r="BA341" s="8">
        <f t="shared" si="1345"/>
        <v>0</v>
      </c>
      <c r="BB341" s="52">
        <f t="shared" si="21"/>
        <v>1</v>
      </c>
    </row>
    <row r="342">
      <c r="A342" s="53">
        <v>333.0</v>
      </c>
      <c r="B342" s="45" t="str">
        <f t="shared" si="5"/>
        <v/>
      </c>
      <c r="C342" s="46">
        <f t="shared" si="6"/>
        <v>54</v>
      </c>
      <c r="D342" s="47" t="str">
        <f t="shared" si="7"/>
        <v>+</v>
      </c>
      <c r="E342" s="46">
        <f t="shared" si="8"/>
        <v>4</v>
      </c>
      <c r="F342" s="48">
        <f t="shared" si="9"/>
        <v>104</v>
      </c>
      <c r="G342" s="46">
        <f t="shared" si="10"/>
        <v>0</v>
      </c>
      <c r="H342" s="48">
        <f t="shared" si="11"/>
        <v>11</v>
      </c>
      <c r="I342" s="49" t="str">
        <f t="shared" si="12"/>
        <v/>
      </c>
      <c r="J342" s="46" t="str">
        <f t="shared" si="13"/>
        <v/>
      </c>
      <c r="K342" s="46">
        <f t="shared" ref="K342:T342" si="1346">MOD(K341+AH341, 256)</f>
        <v>0</v>
      </c>
      <c r="L342" s="50">
        <f t="shared" si="1346"/>
        <v>10</v>
      </c>
      <c r="M342" s="50">
        <f t="shared" si="1346"/>
        <v>30</v>
      </c>
      <c r="N342" s="50">
        <f t="shared" si="1346"/>
        <v>72</v>
      </c>
      <c r="O342" s="50">
        <f t="shared" si="1346"/>
        <v>104</v>
      </c>
      <c r="P342" s="50">
        <f t="shared" si="1346"/>
        <v>0</v>
      </c>
      <c r="Q342" s="50">
        <f t="shared" si="1346"/>
        <v>0</v>
      </c>
      <c r="R342" s="50">
        <f t="shared" si="1346"/>
        <v>0</v>
      </c>
      <c r="S342" s="50">
        <f t="shared" si="1346"/>
        <v>0</v>
      </c>
      <c r="T342" s="48">
        <f t="shared" si="1346"/>
        <v>0</v>
      </c>
      <c r="U342" s="50">
        <f t="shared" ref="U342:AD342" si="1347">AR341</f>
        <v>11</v>
      </c>
      <c r="V342" s="50">
        <f t="shared" si="1347"/>
        <v>0</v>
      </c>
      <c r="W342" s="50">
        <f t="shared" si="1347"/>
        <v>0</v>
      </c>
      <c r="X342" s="50">
        <f t="shared" si="1347"/>
        <v>0</v>
      </c>
      <c r="Y342" s="50">
        <f t="shared" si="1347"/>
        <v>0</v>
      </c>
      <c r="Z342" s="50">
        <f t="shared" si="1347"/>
        <v>0</v>
      </c>
      <c r="AA342" s="50">
        <f t="shared" si="1347"/>
        <v>0</v>
      </c>
      <c r="AB342" s="50">
        <f t="shared" si="1347"/>
        <v>0</v>
      </c>
      <c r="AC342" s="50">
        <f t="shared" si="1347"/>
        <v>0</v>
      </c>
      <c r="AD342" s="48">
        <f t="shared" si="1347"/>
        <v>0</v>
      </c>
      <c r="AE342" s="51">
        <f t="shared" si="16"/>
        <v>55</v>
      </c>
      <c r="AF342" s="52">
        <f t="shared" si="17"/>
        <v>4</v>
      </c>
      <c r="AG342" s="49">
        <f t="shared" si="18"/>
        <v>0</v>
      </c>
      <c r="AH342" s="49">
        <f t="shared" ref="AH342:AQ342" si="1348">INT(AH$7 = $E342) * INDIRECT(ADDRESS($B$1 + $A342, $F$1))</f>
        <v>0</v>
      </c>
      <c r="AI342" s="8">
        <f t="shared" si="1348"/>
        <v>0</v>
      </c>
      <c r="AJ342" s="8">
        <f t="shared" si="1348"/>
        <v>0</v>
      </c>
      <c r="AK342" s="8">
        <f t="shared" si="1348"/>
        <v>0</v>
      </c>
      <c r="AL342" s="8">
        <f t="shared" si="1348"/>
        <v>1</v>
      </c>
      <c r="AM342" s="8">
        <f t="shared" si="1348"/>
        <v>0</v>
      </c>
      <c r="AN342" s="8">
        <f t="shared" si="1348"/>
        <v>0</v>
      </c>
      <c r="AO342" s="8">
        <f t="shared" si="1348"/>
        <v>0</v>
      </c>
      <c r="AP342" s="8">
        <f t="shared" si="1348"/>
        <v>0</v>
      </c>
      <c r="AQ342" s="51">
        <f t="shared" si="1348"/>
        <v>0</v>
      </c>
      <c r="AR342" s="8">
        <f t="shared" ref="AR342:BA342" si="1349">IF($D342 = "[", INT(AR$7 &lt;= $G342) * ($C342 + 1), U342)</f>
        <v>11</v>
      </c>
      <c r="AS342" s="8">
        <f t="shared" si="1349"/>
        <v>0</v>
      </c>
      <c r="AT342" s="8">
        <f t="shared" si="1349"/>
        <v>0</v>
      </c>
      <c r="AU342" s="8">
        <f t="shared" si="1349"/>
        <v>0</v>
      </c>
      <c r="AV342" s="8">
        <f t="shared" si="1349"/>
        <v>0</v>
      </c>
      <c r="AW342" s="8">
        <f t="shared" si="1349"/>
        <v>0</v>
      </c>
      <c r="AX342" s="8">
        <f t="shared" si="1349"/>
        <v>0</v>
      </c>
      <c r="AY342" s="8">
        <f t="shared" si="1349"/>
        <v>0</v>
      </c>
      <c r="AZ342" s="8">
        <f t="shared" si="1349"/>
        <v>0</v>
      </c>
      <c r="BA342" s="8">
        <f t="shared" si="1349"/>
        <v>0</v>
      </c>
      <c r="BB342" s="52">
        <f t="shared" si="21"/>
        <v>1</v>
      </c>
    </row>
    <row r="343">
      <c r="A343" s="53">
        <v>334.0</v>
      </c>
      <c r="B343" s="45" t="str">
        <f t="shared" si="5"/>
        <v/>
      </c>
      <c r="C343" s="46">
        <f t="shared" si="6"/>
        <v>55</v>
      </c>
      <c r="D343" s="47" t="str">
        <f t="shared" si="7"/>
        <v>+</v>
      </c>
      <c r="E343" s="46">
        <f t="shared" si="8"/>
        <v>4</v>
      </c>
      <c r="F343" s="48">
        <f t="shared" si="9"/>
        <v>105</v>
      </c>
      <c r="G343" s="46">
        <f t="shared" si="10"/>
        <v>0</v>
      </c>
      <c r="H343" s="48">
        <f t="shared" si="11"/>
        <v>11</v>
      </c>
      <c r="I343" s="49" t="str">
        <f t="shared" si="12"/>
        <v/>
      </c>
      <c r="J343" s="46" t="str">
        <f t="shared" si="13"/>
        <v/>
      </c>
      <c r="K343" s="46">
        <f t="shared" ref="K343:T343" si="1350">MOD(K342+AH342, 256)</f>
        <v>0</v>
      </c>
      <c r="L343" s="50">
        <f t="shared" si="1350"/>
        <v>10</v>
      </c>
      <c r="M343" s="50">
        <f t="shared" si="1350"/>
        <v>30</v>
      </c>
      <c r="N343" s="50">
        <f t="shared" si="1350"/>
        <v>72</v>
      </c>
      <c r="O343" s="50">
        <f t="shared" si="1350"/>
        <v>105</v>
      </c>
      <c r="P343" s="50">
        <f t="shared" si="1350"/>
        <v>0</v>
      </c>
      <c r="Q343" s="50">
        <f t="shared" si="1350"/>
        <v>0</v>
      </c>
      <c r="R343" s="50">
        <f t="shared" si="1350"/>
        <v>0</v>
      </c>
      <c r="S343" s="50">
        <f t="shared" si="1350"/>
        <v>0</v>
      </c>
      <c r="T343" s="48">
        <f t="shared" si="1350"/>
        <v>0</v>
      </c>
      <c r="U343" s="50">
        <f t="shared" ref="U343:AD343" si="1351">AR342</f>
        <v>11</v>
      </c>
      <c r="V343" s="50">
        <f t="shared" si="1351"/>
        <v>0</v>
      </c>
      <c r="W343" s="50">
        <f t="shared" si="1351"/>
        <v>0</v>
      </c>
      <c r="X343" s="50">
        <f t="shared" si="1351"/>
        <v>0</v>
      </c>
      <c r="Y343" s="50">
        <f t="shared" si="1351"/>
        <v>0</v>
      </c>
      <c r="Z343" s="50">
        <f t="shared" si="1351"/>
        <v>0</v>
      </c>
      <c r="AA343" s="50">
        <f t="shared" si="1351"/>
        <v>0</v>
      </c>
      <c r="AB343" s="50">
        <f t="shared" si="1351"/>
        <v>0</v>
      </c>
      <c r="AC343" s="50">
        <f t="shared" si="1351"/>
        <v>0</v>
      </c>
      <c r="AD343" s="48">
        <f t="shared" si="1351"/>
        <v>0</v>
      </c>
      <c r="AE343" s="51">
        <f t="shared" si="16"/>
        <v>56</v>
      </c>
      <c r="AF343" s="52">
        <f t="shared" si="17"/>
        <v>4</v>
      </c>
      <c r="AG343" s="49">
        <f t="shared" si="18"/>
        <v>0</v>
      </c>
      <c r="AH343" s="49">
        <f t="shared" ref="AH343:AQ343" si="1352">INT(AH$7 = $E343) * INDIRECT(ADDRESS($B$1 + $A343, $F$1))</f>
        <v>0</v>
      </c>
      <c r="AI343" s="8">
        <f t="shared" si="1352"/>
        <v>0</v>
      </c>
      <c r="AJ343" s="8">
        <f t="shared" si="1352"/>
        <v>0</v>
      </c>
      <c r="AK343" s="8">
        <f t="shared" si="1352"/>
        <v>0</v>
      </c>
      <c r="AL343" s="8">
        <f t="shared" si="1352"/>
        <v>1</v>
      </c>
      <c r="AM343" s="8">
        <f t="shared" si="1352"/>
        <v>0</v>
      </c>
      <c r="AN343" s="8">
        <f t="shared" si="1352"/>
        <v>0</v>
      </c>
      <c r="AO343" s="8">
        <f t="shared" si="1352"/>
        <v>0</v>
      </c>
      <c r="AP343" s="8">
        <f t="shared" si="1352"/>
        <v>0</v>
      </c>
      <c r="AQ343" s="51">
        <f t="shared" si="1352"/>
        <v>0</v>
      </c>
      <c r="AR343" s="8">
        <f t="shared" ref="AR343:BA343" si="1353">IF($D343 = "[", INT(AR$7 &lt;= $G343) * ($C343 + 1), U343)</f>
        <v>11</v>
      </c>
      <c r="AS343" s="8">
        <f t="shared" si="1353"/>
        <v>0</v>
      </c>
      <c r="AT343" s="8">
        <f t="shared" si="1353"/>
        <v>0</v>
      </c>
      <c r="AU343" s="8">
        <f t="shared" si="1353"/>
        <v>0</v>
      </c>
      <c r="AV343" s="8">
        <f t="shared" si="1353"/>
        <v>0</v>
      </c>
      <c r="AW343" s="8">
        <f t="shared" si="1353"/>
        <v>0</v>
      </c>
      <c r="AX343" s="8">
        <f t="shared" si="1353"/>
        <v>0</v>
      </c>
      <c r="AY343" s="8">
        <f t="shared" si="1353"/>
        <v>0</v>
      </c>
      <c r="AZ343" s="8">
        <f t="shared" si="1353"/>
        <v>0</v>
      </c>
      <c r="BA343" s="8">
        <f t="shared" si="1353"/>
        <v>0</v>
      </c>
      <c r="BB343" s="52">
        <f t="shared" si="21"/>
        <v>1</v>
      </c>
    </row>
    <row r="344">
      <c r="A344" s="53">
        <v>335.0</v>
      </c>
      <c r="B344" s="45" t="str">
        <f t="shared" si="5"/>
        <v/>
      </c>
      <c r="C344" s="46">
        <f t="shared" si="6"/>
        <v>56</v>
      </c>
      <c r="D344" s="47" t="str">
        <f t="shared" si="7"/>
        <v>+</v>
      </c>
      <c r="E344" s="46">
        <f t="shared" si="8"/>
        <v>4</v>
      </c>
      <c r="F344" s="48">
        <f t="shared" si="9"/>
        <v>106</v>
      </c>
      <c r="G344" s="46">
        <f t="shared" si="10"/>
        <v>0</v>
      </c>
      <c r="H344" s="48">
        <f t="shared" si="11"/>
        <v>11</v>
      </c>
      <c r="I344" s="49" t="str">
        <f t="shared" si="12"/>
        <v/>
      </c>
      <c r="J344" s="46" t="str">
        <f t="shared" si="13"/>
        <v/>
      </c>
      <c r="K344" s="46">
        <f t="shared" ref="K344:T344" si="1354">MOD(K343+AH343, 256)</f>
        <v>0</v>
      </c>
      <c r="L344" s="50">
        <f t="shared" si="1354"/>
        <v>10</v>
      </c>
      <c r="M344" s="50">
        <f t="shared" si="1354"/>
        <v>30</v>
      </c>
      <c r="N344" s="50">
        <f t="shared" si="1354"/>
        <v>72</v>
      </c>
      <c r="O344" s="50">
        <f t="shared" si="1354"/>
        <v>106</v>
      </c>
      <c r="P344" s="50">
        <f t="shared" si="1354"/>
        <v>0</v>
      </c>
      <c r="Q344" s="50">
        <f t="shared" si="1354"/>
        <v>0</v>
      </c>
      <c r="R344" s="50">
        <f t="shared" si="1354"/>
        <v>0</v>
      </c>
      <c r="S344" s="50">
        <f t="shared" si="1354"/>
        <v>0</v>
      </c>
      <c r="T344" s="48">
        <f t="shared" si="1354"/>
        <v>0</v>
      </c>
      <c r="U344" s="50">
        <f t="shared" ref="U344:AD344" si="1355">AR343</f>
        <v>11</v>
      </c>
      <c r="V344" s="50">
        <f t="shared" si="1355"/>
        <v>0</v>
      </c>
      <c r="W344" s="50">
        <f t="shared" si="1355"/>
        <v>0</v>
      </c>
      <c r="X344" s="50">
        <f t="shared" si="1355"/>
        <v>0</v>
      </c>
      <c r="Y344" s="50">
        <f t="shared" si="1355"/>
        <v>0</v>
      </c>
      <c r="Z344" s="50">
        <f t="shared" si="1355"/>
        <v>0</v>
      </c>
      <c r="AA344" s="50">
        <f t="shared" si="1355"/>
        <v>0</v>
      </c>
      <c r="AB344" s="50">
        <f t="shared" si="1355"/>
        <v>0</v>
      </c>
      <c r="AC344" s="50">
        <f t="shared" si="1355"/>
        <v>0</v>
      </c>
      <c r="AD344" s="48">
        <f t="shared" si="1355"/>
        <v>0</v>
      </c>
      <c r="AE344" s="51">
        <f t="shared" si="16"/>
        <v>57</v>
      </c>
      <c r="AF344" s="52">
        <f t="shared" si="17"/>
        <v>4</v>
      </c>
      <c r="AG344" s="49">
        <f t="shared" si="18"/>
        <v>0</v>
      </c>
      <c r="AH344" s="49">
        <f t="shared" ref="AH344:AQ344" si="1356">INT(AH$7 = $E344) * INDIRECT(ADDRESS($B$1 + $A344, $F$1))</f>
        <v>0</v>
      </c>
      <c r="AI344" s="8">
        <f t="shared" si="1356"/>
        <v>0</v>
      </c>
      <c r="AJ344" s="8">
        <f t="shared" si="1356"/>
        <v>0</v>
      </c>
      <c r="AK344" s="8">
        <f t="shared" si="1356"/>
        <v>0</v>
      </c>
      <c r="AL344" s="8">
        <f t="shared" si="1356"/>
        <v>1</v>
      </c>
      <c r="AM344" s="8">
        <f t="shared" si="1356"/>
        <v>0</v>
      </c>
      <c r="AN344" s="8">
        <f t="shared" si="1356"/>
        <v>0</v>
      </c>
      <c r="AO344" s="8">
        <f t="shared" si="1356"/>
        <v>0</v>
      </c>
      <c r="AP344" s="8">
        <f t="shared" si="1356"/>
        <v>0</v>
      </c>
      <c r="AQ344" s="51">
        <f t="shared" si="1356"/>
        <v>0</v>
      </c>
      <c r="AR344" s="8">
        <f t="shared" ref="AR344:BA344" si="1357">IF($D344 = "[", INT(AR$7 &lt;= $G344) * ($C344 + 1), U344)</f>
        <v>11</v>
      </c>
      <c r="AS344" s="8">
        <f t="shared" si="1357"/>
        <v>0</v>
      </c>
      <c r="AT344" s="8">
        <f t="shared" si="1357"/>
        <v>0</v>
      </c>
      <c r="AU344" s="8">
        <f t="shared" si="1357"/>
        <v>0</v>
      </c>
      <c r="AV344" s="8">
        <f t="shared" si="1357"/>
        <v>0</v>
      </c>
      <c r="AW344" s="8">
        <f t="shared" si="1357"/>
        <v>0</v>
      </c>
      <c r="AX344" s="8">
        <f t="shared" si="1357"/>
        <v>0</v>
      </c>
      <c r="AY344" s="8">
        <f t="shared" si="1357"/>
        <v>0</v>
      </c>
      <c r="AZ344" s="8">
        <f t="shared" si="1357"/>
        <v>0</v>
      </c>
      <c r="BA344" s="8">
        <f t="shared" si="1357"/>
        <v>0</v>
      </c>
      <c r="BB344" s="52">
        <f t="shared" si="21"/>
        <v>1</v>
      </c>
    </row>
    <row r="345">
      <c r="A345" s="53">
        <v>336.0</v>
      </c>
      <c r="B345" s="45" t="str">
        <f t="shared" si="5"/>
        <v/>
      </c>
      <c r="C345" s="46">
        <f t="shared" si="6"/>
        <v>57</v>
      </c>
      <c r="D345" s="47" t="str">
        <f t="shared" si="7"/>
        <v>+</v>
      </c>
      <c r="E345" s="46">
        <f t="shared" si="8"/>
        <v>4</v>
      </c>
      <c r="F345" s="48">
        <f t="shared" si="9"/>
        <v>107</v>
      </c>
      <c r="G345" s="46">
        <f t="shared" si="10"/>
        <v>0</v>
      </c>
      <c r="H345" s="48">
        <f t="shared" si="11"/>
        <v>11</v>
      </c>
      <c r="I345" s="49" t="str">
        <f t="shared" si="12"/>
        <v/>
      </c>
      <c r="J345" s="46" t="str">
        <f t="shared" si="13"/>
        <v/>
      </c>
      <c r="K345" s="46">
        <f t="shared" ref="K345:T345" si="1358">MOD(K344+AH344, 256)</f>
        <v>0</v>
      </c>
      <c r="L345" s="50">
        <f t="shared" si="1358"/>
        <v>10</v>
      </c>
      <c r="M345" s="50">
        <f t="shared" si="1358"/>
        <v>30</v>
      </c>
      <c r="N345" s="50">
        <f t="shared" si="1358"/>
        <v>72</v>
      </c>
      <c r="O345" s="50">
        <f t="shared" si="1358"/>
        <v>107</v>
      </c>
      <c r="P345" s="50">
        <f t="shared" si="1358"/>
        <v>0</v>
      </c>
      <c r="Q345" s="50">
        <f t="shared" si="1358"/>
        <v>0</v>
      </c>
      <c r="R345" s="50">
        <f t="shared" si="1358"/>
        <v>0</v>
      </c>
      <c r="S345" s="50">
        <f t="shared" si="1358"/>
        <v>0</v>
      </c>
      <c r="T345" s="48">
        <f t="shared" si="1358"/>
        <v>0</v>
      </c>
      <c r="U345" s="50">
        <f t="shared" ref="U345:AD345" si="1359">AR344</f>
        <v>11</v>
      </c>
      <c r="V345" s="50">
        <f t="shared" si="1359"/>
        <v>0</v>
      </c>
      <c r="W345" s="50">
        <f t="shared" si="1359"/>
        <v>0</v>
      </c>
      <c r="X345" s="50">
        <f t="shared" si="1359"/>
        <v>0</v>
      </c>
      <c r="Y345" s="50">
        <f t="shared" si="1359"/>
        <v>0</v>
      </c>
      <c r="Z345" s="50">
        <f t="shared" si="1359"/>
        <v>0</v>
      </c>
      <c r="AA345" s="50">
        <f t="shared" si="1359"/>
        <v>0</v>
      </c>
      <c r="AB345" s="50">
        <f t="shared" si="1359"/>
        <v>0</v>
      </c>
      <c r="AC345" s="50">
        <f t="shared" si="1359"/>
        <v>0</v>
      </c>
      <c r="AD345" s="48">
        <f t="shared" si="1359"/>
        <v>0</v>
      </c>
      <c r="AE345" s="51">
        <f t="shared" si="16"/>
        <v>58</v>
      </c>
      <c r="AF345" s="52">
        <f t="shared" si="17"/>
        <v>4</v>
      </c>
      <c r="AG345" s="49">
        <f t="shared" si="18"/>
        <v>0</v>
      </c>
      <c r="AH345" s="49">
        <f t="shared" ref="AH345:AQ345" si="1360">INT(AH$7 = $E345) * INDIRECT(ADDRESS($B$1 + $A345, $F$1))</f>
        <v>0</v>
      </c>
      <c r="AI345" s="8">
        <f t="shared" si="1360"/>
        <v>0</v>
      </c>
      <c r="AJ345" s="8">
        <f t="shared" si="1360"/>
        <v>0</v>
      </c>
      <c r="AK345" s="8">
        <f t="shared" si="1360"/>
        <v>0</v>
      </c>
      <c r="AL345" s="8">
        <f t="shared" si="1360"/>
        <v>1</v>
      </c>
      <c r="AM345" s="8">
        <f t="shared" si="1360"/>
        <v>0</v>
      </c>
      <c r="AN345" s="8">
        <f t="shared" si="1360"/>
        <v>0</v>
      </c>
      <c r="AO345" s="8">
        <f t="shared" si="1360"/>
        <v>0</v>
      </c>
      <c r="AP345" s="8">
        <f t="shared" si="1360"/>
        <v>0</v>
      </c>
      <c r="AQ345" s="51">
        <f t="shared" si="1360"/>
        <v>0</v>
      </c>
      <c r="AR345" s="8">
        <f t="shared" ref="AR345:BA345" si="1361">IF($D345 = "[", INT(AR$7 &lt;= $G345) * ($C345 + 1), U345)</f>
        <v>11</v>
      </c>
      <c r="AS345" s="8">
        <f t="shared" si="1361"/>
        <v>0</v>
      </c>
      <c r="AT345" s="8">
        <f t="shared" si="1361"/>
        <v>0</v>
      </c>
      <c r="AU345" s="8">
        <f t="shared" si="1361"/>
        <v>0</v>
      </c>
      <c r="AV345" s="8">
        <f t="shared" si="1361"/>
        <v>0</v>
      </c>
      <c r="AW345" s="8">
        <f t="shared" si="1361"/>
        <v>0</v>
      </c>
      <c r="AX345" s="8">
        <f t="shared" si="1361"/>
        <v>0</v>
      </c>
      <c r="AY345" s="8">
        <f t="shared" si="1361"/>
        <v>0</v>
      </c>
      <c r="AZ345" s="8">
        <f t="shared" si="1361"/>
        <v>0</v>
      </c>
      <c r="BA345" s="8">
        <f t="shared" si="1361"/>
        <v>0</v>
      </c>
      <c r="BB345" s="52">
        <f t="shared" si="21"/>
        <v>1</v>
      </c>
    </row>
    <row r="346">
      <c r="A346" s="53">
        <v>337.0</v>
      </c>
      <c r="B346" s="45" t="str">
        <f t="shared" si="5"/>
        <v/>
      </c>
      <c r="C346" s="46">
        <f t="shared" si="6"/>
        <v>58</v>
      </c>
      <c r="D346" s="47" t="str">
        <f t="shared" si="7"/>
        <v>.</v>
      </c>
      <c r="E346" s="46">
        <f t="shared" si="8"/>
        <v>4</v>
      </c>
      <c r="F346" s="48">
        <f t="shared" si="9"/>
        <v>108</v>
      </c>
      <c r="G346" s="46">
        <f t="shared" si="10"/>
        <v>0</v>
      </c>
      <c r="H346" s="48">
        <f t="shared" si="11"/>
        <v>11</v>
      </c>
      <c r="I346" s="49">
        <f t="shared" si="12"/>
        <v>108</v>
      </c>
      <c r="J346" s="46" t="str">
        <f t="shared" si="13"/>
        <v>l</v>
      </c>
      <c r="K346" s="46">
        <f t="shared" ref="K346:T346" si="1362">MOD(K345+AH345, 256)</f>
        <v>0</v>
      </c>
      <c r="L346" s="50">
        <f t="shared" si="1362"/>
        <v>10</v>
      </c>
      <c r="M346" s="50">
        <f t="shared" si="1362"/>
        <v>30</v>
      </c>
      <c r="N346" s="50">
        <f t="shared" si="1362"/>
        <v>72</v>
      </c>
      <c r="O346" s="50">
        <f t="shared" si="1362"/>
        <v>108</v>
      </c>
      <c r="P346" s="50">
        <f t="shared" si="1362"/>
        <v>0</v>
      </c>
      <c r="Q346" s="50">
        <f t="shared" si="1362"/>
        <v>0</v>
      </c>
      <c r="R346" s="50">
        <f t="shared" si="1362"/>
        <v>0</v>
      </c>
      <c r="S346" s="50">
        <f t="shared" si="1362"/>
        <v>0</v>
      </c>
      <c r="T346" s="48">
        <f t="shared" si="1362"/>
        <v>0</v>
      </c>
      <c r="U346" s="50">
        <f t="shared" ref="U346:AD346" si="1363">AR345</f>
        <v>11</v>
      </c>
      <c r="V346" s="50">
        <f t="shared" si="1363"/>
        <v>0</v>
      </c>
      <c r="W346" s="50">
        <f t="shared" si="1363"/>
        <v>0</v>
      </c>
      <c r="X346" s="50">
        <f t="shared" si="1363"/>
        <v>0</v>
      </c>
      <c r="Y346" s="50">
        <f t="shared" si="1363"/>
        <v>0</v>
      </c>
      <c r="Z346" s="50">
        <f t="shared" si="1363"/>
        <v>0</v>
      </c>
      <c r="AA346" s="50">
        <f t="shared" si="1363"/>
        <v>0</v>
      </c>
      <c r="AB346" s="50">
        <f t="shared" si="1363"/>
        <v>0</v>
      </c>
      <c r="AC346" s="50">
        <f t="shared" si="1363"/>
        <v>0</v>
      </c>
      <c r="AD346" s="48">
        <f t="shared" si="1363"/>
        <v>0</v>
      </c>
      <c r="AE346" s="51">
        <f t="shared" si="16"/>
        <v>59</v>
      </c>
      <c r="AF346" s="52">
        <f t="shared" si="17"/>
        <v>4</v>
      </c>
      <c r="AG346" s="49">
        <f t="shared" si="18"/>
        <v>0</v>
      </c>
      <c r="AH346" s="49">
        <f t="shared" ref="AH346:AQ346" si="1364">INT(AH$7 = $E346) * INDIRECT(ADDRESS($B$1 + $A346, $F$1))</f>
        <v>0</v>
      </c>
      <c r="AI346" s="8">
        <f t="shared" si="1364"/>
        <v>0</v>
      </c>
      <c r="AJ346" s="8">
        <f t="shared" si="1364"/>
        <v>0</v>
      </c>
      <c r="AK346" s="8">
        <f t="shared" si="1364"/>
        <v>0</v>
      </c>
      <c r="AL346" s="8">
        <f t="shared" si="1364"/>
        <v>0</v>
      </c>
      <c r="AM346" s="8">
        <f t="shared" si="1364"/>
        <v>0</v>
      </c>
      <c r="AN346" s="8">
        <f t="shared" si="1364"/>
        <v>0</v>
      </c>
      <c r="AO346" s="8">
        <f t="shared" si="1364"/>
        <v>0</v>
      </c>
      <c r="AP346" s="8">
        <f t="shared" si="1364"/>
        <v>0</v>
      </c>
      <c r="AQ346" s="51">
        <f t="shared" si="1364"/>
        <v>0</v>
      </c>
      <c r="AR346" s="8">
        <f t="shared" ref="AR346:BA346" si="1365">IF($D346 = "[", INT(AR$7 &lt;= $G346) * ($C346 + 1), U346)</f>
        <v>11</v>
      </c>
      <c r="AS346" s="8">
        <f t="shared" si="1365"/>
        <v>0</v>
      </c>
      <c r="AT346" s="8">
        <f t="shared" si="1365"/>
        <v>0</v>
      </c>
      <c r="AU346" s="8">
        <f t="shared" si="1365"/>
        <v>0</v>
      </c>
      <c r="AV346" s="8">
        <f t="shared" si="1365"/>
        <v>0</v>
      </c>
      <c r="AW346" s="8">
        <f t="shared" si="1365"/>
        <v>0</v>
      </c>
      <c r="AX346" s="8">
        <f t="shared" si="1365"/>
        <v>0</v>
      </c>
      <c r="AY346" s="8">
        <f t="shared" si="1365"/>
        <v>0</v>
      </c>
      <c r="AZ346" s="8">
        <f t="shared" si="1365"/>
        <v>0</v>
      </c>
      <c r="BA346" s="8">
        <f t="shared" si="1365"/>
        <v>0</v>
      </c>
      <c r="BB346" s="52">
        <f t="shared" si="21"/>
        <v>0</v>
      </c>
    </row>
    <row r="347">
      <c r="A347" s="53">
        <v>338.0</v>
      </c>
      <c r="B347" s="45" t="str">
        <f t="shared" si="5"/>
        <v/>
      </c>
      <c r="C347" s="46">
        <f t="shared" si="6"/>
        <v>59</v>
      </c>
      <c r="D347" s="47" t="str">
        <f t="shared" si="7"/>
        <v>.</v>
      </c>
      <c r="E347" s="46">
        <f t="shared" si="8"/>
        <v>4</v>
      </c>
      <c r="F347" s="48">
        <f t="shared" si="9"/>
        <v>108</v>
      </c>
      <c r="G347" s="46">
        <f t="shared" si="10"/>
        <v>0</v>
      </c>
      <c r="H347" s="48">
        <f t="shared" si="11"/>
        <v>11</v>
      </c>
      <c r="I347" s="49">
        <f t="shared" si="12"/>
        <v>108</v>
      </c>
      <c r="J347" s="46" t="str">
        <f t="shared" si="13"/>
        <v>l</v>
      </c>
      <c r="K347" s="46">
        <f t="shared" ref="K347:T347" si="1366">MOD(K346+AH346, 256)</f>
        <v>0</v>
      </c>
      <c r="L347" s="50">
        <f t="shared" si="1366"/>
        <v>10</v>
      </c>
      <c r="M347" s="50">
        <f t="shared" si="1366"/>
        <v>30</v>
      </c>
      <c r="N347" s="50">
        <f t="shared" si="1366"/>
        <v>72</v>
      </c>
      <c r="O347" s="50">
        <f t="shared" si="1366"/>
        <v>108</v>
      </c>
      <c r="P347" s="50">
        <f t="shared" si="1366"/>
        <v>0</v>
      </c>
      <c r="Q347" s="50">
        <f t="shared" si="1366"/>
        <v>0</v>
      </c>
      <c r="R347" s="50">
        <f t="shared" si="1366"/>
        <v>0</v>
      </c>
      <c r="S347" s="50">
        <f t="shared" si="1366"/>
        <v>0</v>
      </c>
      <c r="T347" s="48">
        <f t="shared" si="1366"/>
        <v>0</v>
      </c>
      <c r="U347" s="50">
        <f t="shared" ref="U347:AD347" si="1367">AR346</f>
        <v>11</v>
      </c>
      <c r="V347" s="50">
        <f t="shared" si="1367"/>
        <v>0</v>
      </c>
      <c r="W347" s="50">
        <f t="shared" si="1367"/>
        <v>0</v>
      </c>
      <c r="X347" s="50">
        <f t="shared" si="1367"/>
        <v>0</v>
      </c>
      <c r="Y347" s="50">
        <f t="shared" si="1367"/>
        <v>0</v>
      </c>
      <c r="Z347" s="50">
        <f t="shared" si="1367"/>
        <v>0</v>
      </c>
      <c r="AA347" s="50">
        <f t="shared" si="1367"/>
        <v>0</v>
      </c>
      <c r="AB347" s="50">
        <f t="shared" si="1367"/>
        <v>0</v>
      </c>
      <c r="AC347" s="50">
        <f t="shared" si="1367"/>
        <v>0</v>
      </c>
      <c r="AD347" s="48">
        <f t="shared" si="1367"/>
        <v>0</v>
      </c>
      <c r="AE347" s="51">
        <f t="shared" si="16"/>
        <v>60</v>
      </c>
      <c r="AF347" s="52">
        <f t="shared" si="17"/>
        <v>4</v>
      </c>
      <c r="AG347" s="49">
        <f t="shared" si="18"/>
        <v>0</v>
      </c>
      <c r="AH347" s="49">
        <f t="shared" ref="AH347:AQ347" si="1368">INT(AH$7 = $E347) * INDIRECT(ADDRESS($B$1 + $A347, $F$1))</f>
        <v>0</v>
      </c>
      <c r="AI347" s="8">
        <f t="shared" si="1368"/>
        <v>0</v>
      </c>
      <c r="AJ347" s="8">
        <f t="shared" si="1368"/>
        <v>0</v>
      </c>
      <c r="AK347" s="8">
        <f t="shared" si="1368"/>
        <v>0</v>
      </c>
      <c r="AL347" s="8">
        <f t="shared" si="1368"/>
        <v>0</v>
      </c>
      <c r="AM347" s="8">
        <f t="shared" si="1368"/>
        <v>0</v>
      </c>
      <c r="AN347" s="8">
        <f t="shared" si="1368"/>
        <v>0</v>
      </c>
      <c r="AO347" s="8">
        <f t="shared" si="1368"/>
        <v>0</v>
      </c>
      <c r="AP347" s="8">
        <f t="shared" si="1368"/>
        <v>0</v>
      </c>
      <c r="AQ347" s="51">
        <f t="shared" si="1368"/>
        <v>0</v>
      </c>
      <c r="AR347" s="8">
        <f t="shared" ref="AR347:BA347" si="1369">IF($D347 = "[", INT(AR$7 &lt;= $G347) * ($C347 + 1), U347)</f>
        <v>11</v>
      </c>
      <c r="AS347" s="8">
        <f t="shared" si="1369"/>
        <v>0</v>
      </c>
      <c r="AT347" s="8">
        <f t="shared" si="1369"/>
        <v>0</v>
      </c>
      <c r="AU347" s="8">
        <f t="shared" si="1369"/>
        <v>0</v>
      </c>
      <c r="AV347" s="8">
        <f t="shared" si="1369"/>
        <v>0</v>
      </c>
      <c r="AW347" s="8">
        <f t="shared" si="1369"/>
        <v>0</v>
      </c>
      <c r="AX347" s="8">
        <f t="shared" si="1369"/>
        <v>0</v>
      </c>
      <c r="AY347" s="8">
        <f t="shared" si="1369"/>
        <v>0</v>
      </c>
      <c r="AZ347" s="8">
        <f t="shared" si="1369"/>
        <v>0</v>
      </c>
      <c r="BA347" s="8">
        <f t="shared" si="1369"/>
        <v>0</v>
      </c>
      <c r="BB347" s="52">
        <f t="shared" si="21"/>
        <v>0</v>
      </c>
    </row>
    <row r="348">
      <c r="A348" s="53">
        <v>339.0</v>
      </c>
      <c r="B348" s="45" t="str">
        <f t="shared" si="5"/>
        <v/>
      </c>
      <c r="C348" s="46">
        <f t="shared" si="6"/>
        <v>60</v>
      </c>
      <c r="D348" s="47" t="str">
        <f t="shared" si="7"/>
        <v>+</v>
      </c>
      <c r="E348" s="46">
        <f t="shared" si="8"/>
        <v>4</v>
      </c>
      <c r="F348" s="48">
        <f t="shared" si="9"/>
        <v>108</v>
      </c>
      <c r="G348" s="46">
        <f t="shared" si="10"/>
        <v>0</v>
      </c>
      <c r="H348" s="48">
        <f t="shared" si="11"/>
        <v>11</v>
      </c>
      <c r="I348" s="49" t="str">
        <f t="shared" si="12"/>
        <v/>
      </c>
      <c r="J348" s="46" t="str">
        <f t="shared" si="13"/>
        <v/>
      </c>
      <c r="K348" s="46">
        <f t="shared" ref="K348:T348" si="1370">MOD(K347+AH347, 256)</f>
        <v>0</v>
      </c>
      <c r="L348" s="50">
        <f t="shared" si="1370"/>
        <v>10</v>
      </c>
      <c r="M348" s="50">
        <f t="shared" si="1370"/>
        <v>30</v>
      </c>
      <c r="N348" s="50">
        <f t="shared" si="1370"/>
        <v>72</v>
      </c>
      <c r="O348" s="50">
        <f t="shared" si="1370"/>
        <v>108</v>
      </c>
      <c r="P348" s="50">
        <f t="shared" si="1370"/>
        <v>0</v>
      </c>
      <c r="Q348" s="50">
        <f t="shared" si="1370"/>
        <v>0</v>
      </c>
      <c r="R348" s="50">
        <f t="shared" si="1370"/>
        <v>0</v>
      </c>
      <c r="S348" s="50">
        <f t="shared" si="1370"/>
        <v>0</v>
      </c>
      <c r="T348" s="48">
        <f t="shared" si="1370"/>
        <v>0</v>
      </c>
      <c r="U348" s="50">
        <f t="shared" ref="U348:AD348" si="1371">AR347</f>
        <v>11</v>
      </c>
      <c r="V348" s="50">
        <f t="shared" si="1371"/>
        <v>0</v>
      </c>
      <c r="W348" s="50">
        <f t="shared" si="1371"/>
        <v>0</v>
      </c>
      <c r="X348" s="50">
        <f t="shared" si="1371"/>
        <v>0</v>
      </c>
      <c r="Y348" s="50">
        <f t="shared" si="1371"/>
        <v>0</v>
      </c>
      <c r="Z348" s="50">
        <f t="shared" si="1371"/>
        <v>0</v>
      </c>
      <c r="AA348" s="50">
        <f t="shared" si="1371"/>
        <v>0</v>
      </c>
      <c r="AB348" s="50">
        <f t="shared" si="1371"/>
        <v>0</v>
      </c>
      <c r="AC348" s="50">
        <f t="shared" si="1371"/>
        <v>0</v>
      </c>
      <c r="AD348" s="48">
        <f t="shared" si="1371"/>
        <v>0</v>
      </c>
      <c r="AE348" s="51">
        <f t="shared" si="16"/>
        <v>61</v>
      </c>
      <c r="AF348" s="52">
        <f t="shared" si="17"/>
        <v>4</v>
      </c>
      <c r="AG348" s="49">
        <f t="shared" si="18"/>
        <v>0</v>
      </c>
      <c r="AH348" s="49">
        <f t="shared" ref="AH348:AQ348" si="1372">INT(AH$7 = $E348) * INDIRECT(ADDRESS($B$1 + $A348, $F$1))</f>
        <v>0</v>
      </c>
      <c r="AI348" s="8">
        <f t="shared" si="1372"/>
        <v>0</v>
      </c>
      <c r="AJ348" s="8">
        <f t="shared" si="1372"/>
        <v>0</v>
      </c>
      <c r="AK348" s="8">
        <f t="shared" si="1372"/>
        <v>0</v>
      </c>
      <c r="AL348" s="8">
        <f t="shared" si="1372"/>
        <v>1</v>
      </c>
      <c r="AM348" s="8">
        <f t="shared" si="1372"/>
        <v>0</v>
      </c>
      <c r="AN348" s="8">
        <f t="shared" si="1372"/>
        <v>0</v>
      </c>
      <c r="AO348" s="8">
        <f t="shared" si="1372"/>
        <v>0</v>
      </c>
      <c r="AP348" s="8">
        <f t="shared" si="1372"/>
        <v>0</v>
      </c>
      <c r="AQ348" s="51">
        <f t="shared" si="1372"/>
        <v>0</v>
      </c>
      <c r="AR348" s="8">
        <f t="shared" ref="AR348:BA348" si="1373">IF($D348 = "[", INT(AR$7 &lt;= $G348) * ($C348 + 1), U348)</f>
        <v>11</v>
      </c>
      <c r="AS348" s="8">
        <f t="shared" si="1373"/>
        <v>0</v>
      </c>
      <c r="AT348" s="8">
        <f t="shared" si="1373"/>
        <v>0</v>
      </c>
      <c r="AU348" s="8">
        <f t="shared" si="1373"/>
        <v>0</v>
      </c>
      <c r="AV348" s="8">
        <f t="shared" si="1373"/>
        <v>0</v>
      </c>
      <c r="AW348" s="8">
        <f t="shared" si="1373"/>
        <v>0</v>
      </c>
      <c r="AX348" s="8">
        <f t="shared" si="1373"/>
        <v>0</v>
      </c>
      <c r="AY348" s="8">
        <f t="shared" si="1373"/>
        <v>0</v>
      </c>
      <c r="AZ348" s="8">
        <f t="shared" si="1373"/>
        <v>0</v>
      </c>
      <c r="BA348" s="8">
        <f t="shared" si="1373"/>
        <v>0</v>
      </c>
      <c r="BB348" s="52">
        <f t="shared" si="21"/>
        <v>1</v>
      </c>
    </row>
    <row r="349">
      <c r="A349" s="53">
        <v>340.0</v>
      </c>
      <c r="B349" s="45" t="str">
        <f t="shared" si="5"/>
        <v/>
      </c>
      <c r="C349" s="46">
        <f t="shared" si="6"/>
        <v>61</v>
      </c>
      <c r="D349" s="47" t="str">
        <f t="shared" si="7"/>
        <v>+</v>
      </c>
      <c r="E349" s="46">
        <f t="shared" si="8"/>
        <v>4</v>
      </c>
      <c r="F349" s="48">
        <f t="shared" si="9"/>
        <v>109</v>
      </c>
      <c r="G349" s="46">
        <f t="shared" si="10"/>
        <v>0</v>
      </c>
      <c r="H349" s="48">
        <f t="shared" si="11"/>
        <v>11</v>
      </c>
      <c r="I349" s="49" t="str">
        <f t="shared" si="12"/>
        <v/>
      </c>
      <c r="J349" s="46" t="str">
        <f t="shared" si="13"/>
        <v/>
      </c>
      <c r="K349" s="46">
        <f t="shared" ref="K349:T349" si="1374">MOD(K348+AH348, 256)</f>
        <v>0</v>
      </c>
      <c r="L349" s="50">
        <f t="shared" si="1374"/>
        <v>10</v>
      </c>
      <c r="M349" s="50">
        <f t="shared" si="1374"/>
        <v>30</v>
      </c>
      <c r="N349" s="50">
        <f t="shared" si="1374"/>
        <v>72</v>
      </c>
      <c r="O349" s="50">
        <f t="shared" si="1374"/>
        <v>109</v>
      </c>
      <c r="P349" s="50">
        <f t="shared" si="1374"/>
        <v>0</v>
      </c>
      <c r="Q349" s="50">
        <f t="shared" si="1374"/>
        <v>0</v>
      </c>
      <c r="R349" s="50">
        <f t="shared" si="1374"/>
        <v>0</v>
      </c>
      <c r="S349" s="50">
        <f t="shared" si="1374"/>
        <v>0</v>
      </c>
      <c r="T349" s="48">
        <f t="shared" si="1374"/>
        <v>0</v>
      </c>
      <c r="U349" s="50">
        <f t="shared" ref="U349:AD349" si="1375">AR348</f>
        <v>11</v>
      </c>
      <c r="V349" s="50">
        <f t="shared" si="1375"/>
        <v>0</v>
      </c>
      <c r="W349" s="50">
        <f t="shared" si="1375"/>
        <v>0</v>
      </c>
      <c r="X349" s="50">
        <f t="shared" si="1375"/>
        <v>0</v>
      </c>
      <c r="Y349" s="50">
        <f t="shared" si="1375"/>
        <v>0</v>
      </c>
      <c r="Z349" s="50">
        <f t="shared" si="1375"/>
        <v>0</v>
      </c>
      <c r="AA349" s="50">
        <f t="shared" si="1375"/>
        <v>0</v>
      </c>
      <c r="AB349" s="50">
        <f t="shared" si="1375"/>
        <v>0</v>
      </c>
      <c r="AC349" s="50">
        <f t="shared" si="1375"/>
        <v>0</v>
      </c>
      <c r="AD349" s="48">
        <f t="shared" si="1375"/>
        <v>0</v>
      </c>
      <c r="AE349" s="51">
        <f t="shared" si="16"/>
        <v>62</v>
      </c>
      <c r="AF349" s="52">
        <f t="shared" si="17"/>
        <v>4</v>
      </c>
      <c r="AG349" s="49">
        <f t="shared" si="18"/>
        <v>0</v>
      </c>
      <c r="AH349" s="49">
        <f t="shared" ref="AH349:AQ349" si="1376">INT(AH$7 = $E349) * INDIRECT(ADDRESS($B$1 + $A349, $F$1))</f>
        <v>0</v>
      </c>
      <c r="AI349" s="8">
        <f t="shared" si="1376"/>
        <v>0</v>
      </c>
      <c r="AJ349" s="8">
        <f t="shared" si="1376"/>
        <v>0</v>
      </c>
      <c r="AK349" s="8">
        <f t="shared" si="1376"/>
        <v>0</v>
      </c>
      <c r="AL349" s="8">
        <f t="shared" si="1376"/>
        <v>1</v>
      </c>
      <c r="AM349" s="8">
        <f t="shared" si="1376"/>
        <v>0</v>
      </c>
      <c r="AN349" s="8">
        <f t="shared" si="1376"/>
        <v>0</v>
      </c>
      <c r="AO349" s="8">
        <f t="shared" si="1376"/>
        <v>0</v>
      </c>
      <c r="AP349" s="8">
        <f t="shared" si="1376"/>
        <v>0</v>
      </c>
      <c r="AQ349" s="51">
        <f t="shared" si="1376"/>
        <v>0</v>
      </c>
      <c r="AR349" s="8">
        <f t="shared" ref="AR349:BA349" si="1377">IF($D349 = "[", INT(AR$7 &lt;= $G349) * ($C349 + 1), U349)</f>
        <v>11</v>
      </c>
      <c r="AS349" s="8">
        <f t="shared" si="1377"/>
        <v>0</v>
      </c>
      <c r="AT349" s="8">
        <f t="shared" si="1377"/>
        <v>0</v>
      </c>
      <c r="AU349" s="8">
        <f t="shared" si="1377"/>
        <v>0</v>
      </c>
      <c r="AV349" s="8">
        <f t="shared" si="1377"/>
        <v>0</v>
      </c>
      <c r="AW349" s="8">
        <f t="shared" si="1377"/>
        <v>0</v>
      </c>
      <c r="AX349" s="8">
        <f t="shared" si="1377"/>
        <v>0</v>
      </c>
      <c r="AY349" s="8">
        <f t="shared" si="1377"/>
        <v>0</v>
      </c>
      <c r="AZ349" s="8">
        <f t="shared" si="1377"/>
        <v>0</v>
      </c>
      <c r="BA349" s="8">
        <f t="shared" si="1377"/>
        <v>0</v>
      </c>
      <c r="BB349" s="52">
        <f t="shared" si="21"/>
        <v>1</v>
      </c>
    </row>
    <row r="350">
      <c r="A350" s="53">
        <v>341.0</v>
      </c>
      <c r="B350" s="45" t="str">
        <f t="shared" si="5"/>
        <v/>
      </c>
      <c r="C350" s="46">
        <f t="shared" si="6"/>
        <v>62</v>
      </c>
      <c r="D350" s="47" t="str">
        <f t="shared" si="7"/>
        <v>+</v>
      </c>
      <c r="E350" s="46">
        <f t="shared" si="8"/>
        <v>4</v>
      </c>
      <c r="F350" s="48">
        <f t="shared" si="9"/>
        <v>110</v>
      </c>
      <c r="G350" s="46">
        <f t="shared" si="10"/>
        <v>0</v>
      </c>
      <c r="H350" s="48">
        <f t="shared" si="11"/>
        <v>11</v>
      </c>
      <c r="I350" s="49" t="str">
        <f t="shared" si="12"/>
        <v/>
      </c>
      <c r="J350" s="46" t="str">
        <f t="shared" si="13"/>
        <v/>
      </c>
      <c r="K350" s="46">
        <f t="shared" ref="K350:T350" si="1378">MOD(K349+AH349, 256)</f>
        <v>0</v>
      </c>
      <c r="L350" s="50">
        <f t="shared" si="1378"/>
        <v>10</v>
      </c>
      <c r="M350" s="50">
        <f t="shared" si="1378"/>
        <v>30</v>
      </c>
      <c r="N350" s="50">
        <f t="shared" si="1378"/>
        <v>72</v>
      </c>
      <c r="O350" s="50">
        <f t="shared" si="1378"/>
        <v>110</v>
      </c>
      <c r="P350" s="50">
        <f t="shared" si="1378"/>
        <v>0</v>
      </c>
      <c r="Q350" s="50">
        <f t="shared" si="1378"/>
        <v>0</v>
      </c>
      <c r="R350" s="50">
        <f t="shared" si="1378"/>
        <v>0</v>
      </c>
      <c r="S350" s="50">
        <f t="shared" si="1378"/>
        <v>0</v>
      </c>
      <c r="T350" s="48">
        <f t="shared" si="1378"/>
        <v>0</v>
      </c>
      <c r="U350" s="50">
        <f t="shared" ref="U350:AD350" si="1379">AR349</f>
        <v>11</v>
      </c>
      <c r="V350" s="50">
        <f t="shared" si="1379"/>
        <v>0</v>
      </c>
      <c r="W350" s="50">
        <f t="shared" si="1379"/>
        <v>0</v>
      </c>
      <c r="X350" s="50">
        <f t="shared" si="1379"/>
        <v>0</v>
      </c>
      <c r="Y350" s="50">
        <f t="shared" si="1379"/>
        <v>0</v>
      </c>
      <c r="Z350" s="50">
        <f t="shared" si="1379"/>
        <v>0</v>
      </c>
      <c r="AA350" s="50">
        <f t="shared" si="1379"/>
        <v>0</v>
      </c>
      <c r="AB350" s="50">
        <f t="shared" si="1379"/>
        <v>0</v>
      </c>
      <c r="AC350" s="50">
        <f t="shared" si="1379"/>
        <v>0</v>
      </c>
      <c r="AD350" s="48">
        <f t="shared" si="1379"/>
        <v>0</v>
      </c>
      <c r="AE350" s="51">
        <f t="shared" si="16"/>
        <v>63</v>
      </c>
      <c r="AF350" s="52">
        <f t="shared" si="17"/>
        <v>4</v>
      </c>
      <c r="AG350" s="49">
        <f t="shared" si="18"/>
        <v>0</v>
      </c>
      <c r="AH350" s="49">
        <f t="shared" ref="AH350:AQ350" si="1380">INT(AH$7 = $E350) * INDIRECT(ADDRESS($B$1 + $A350, $F$1))</f>
        <v>0</v>
      </c>
      <c r="AI350" s="8">
        <f t="shared" si="1380"/>
        <v>0</v>
      </c>
      <c r="AJ350" s="8">
        <f t="shared" si="1380"/>
        <v>0</v>
      </c>
      <c r="AK350" s="8">
        <f t="shared" si="1380"/>
        <v>0</v>
      </c>
      <c r="AL350" s="8">
        <f t="shared" si="1380"/>
        <v>1</v>
      </c>
      <c r="AM350" s="8">
        <f t="shared" si="1380"/>
        <v>0</v>
      </c>
      <c r="AN350" s="8">
        <f t="shared" si="1380"/>
        <v>0</v>
      </c>
      <c r="AO350" s="8">
        <f t="shared" si="1380"/>
        <v>0</v>
      </c>
      <c r="AP350" s="8">
        <f t="shared" si="1380"/>
        <v>0</v>
      </c>
      <c r="AQ350" s="51">
        <f t="shared" si="1380"/>
        <v>0</v>
      </c>
      <c r="AR350" s="8">
        <f t="shared" ref="AR350:BA350" si="1381">IF($D350 = "[", INT(AR$7 &lt;= $G350) * ($C350 + 1), U350)</f>
        <v>11</v>
      </c>
      <c r="AS350" s="8">
        <f t="shared" si="1381"/>
        <v>0</v>
      </c>
      <c r="AT350" s="8">
        <f t="shared" si="1381"/>
        <v>0</v>
      </c>
      <c r="AU350" s="8">
        <f t="shared" si="1381"/>
        <v>0</v>
      </c>
      <c r="AV350" s="8">
        <f t="shared" si="1381"/>
        <v>0</v>
      </c>
      <c r="AW350" s="8">
        <f t="shared" si="1381"/>
        <v>0</v>
      </c>
      <c r="AX350" s="8">
        <f t="shared" si="1381"/>
        <v>0</v>
      </c>
      <c r="AY350" s="8">
        <f t="shared" si="1381"/>
        <v>0</v>
      </c>
      <c r="AZ350" s="8">
        <f t="shared" si="1381"/>
        <v>0</v>
      </c>
      <c r="BA350" s="8">
        <f t="shared" si="1381"/>
        <v>0</v>
      </c>
      <c r="BB350" s="52">
        <f t="shared" si="21"/>
        <v>1</v>
      </c>
    </row>
    <row r="351">
      <c r="A351" s="53">
        <v>342.0</v>
      </c>
      <c r="B351" s="45" t="str">
        <f t="shared" si="5"/>
        <v/>
      </c>
      <c r="C351" s="46">
        <f t="shared" si="6"/>
        <v>63</v>
      </c>
      <c r="D351" s="47" t="str">
        <f t="shared" si="7"/>
        <v>.</v>
      </c>
      <c r="E351" s="46">
        <f t="shared" si="8"/>
        <v>4</v>
      </c>
      <c r="F351" s="48">
        <f t="shared" si="9"/>
        <v>111</v>
      </c>
      <c r="G351" s="46">
        <f t="shared" si="10"/>
        <v>0</v>
      </c>
      <c r="H351" s="48">
        <f t="shared" si="11"/>
        <v>11</v>
      </c>
      <c r="I351" s="49">
        <f t="shared" si="12"/>
        <v>111</v>
      </c>
      <c r="J351" s="46" t="str">
        <f t="shared" si="13"/>
        <v>o</v>
      </c>
      <c r="K351" s="46">
        <f t="shared" ref="K351:T351" si="1382">MOD(K350+AH350, 256)</f>
        <v>0</v>
      </c>
      <c r="L351" s="50">
        <f t="shared" si="1382"/>
        <v>10</v>
      </c>
      <c r="M351" s="50">
        <f t="shared" si="1382"/>
        <v>30</v>
      </c>
      <c r="N351" s="50">
        <f t="shared" si="1382"/>
        <v>72</v>
      </c>
      <c r="O351" s="50">
        <f t="shared" si="1382"/>
        <v>111</v>
      </c>
      <c r="P351" s="50">
        <f t="shared" si="1382"/>
        <v>0</v>
      </c>
      <c r="Q351" s="50">
        <f t="shared" si="1382"/>
        <v>0</v>
      </c>
      <c r="R351" s="50">
        <f t="shared" si="1382"/>
        <v>0</v>
      </c>
      <c r="S351" s="50">
        <f t="shared" si="1382"/>
        <v>0</v>
      </c>
      <c r="T351" s="48">
        <f t="shared" si="1382"/>
        <v>0</v>
      </c>
      <c r="U351" s="50">
        <f t="shared" ref="U351:AD351" si="1383">AR350</f>
        <v>11</v>
      </c>
      <c r="V351" s="50">
        <f t="shared" si="1383"/>
        <v>0</v>
      </c>
      <c r="W351" s="50">
        <f t="shared" si="1383"/>
        <v>0</v>
      </c>
      <c r="X351" s="50">
        <f t="shared" si="1383"/>
        <v>0</v>
      </c>
      <c r="Y351" s="50">
        <f t="shared" si="1383"/>
        <v>0</v>
      </c>
      <c r="Z351" s="50">
        <f t="shared" si="1383"/>
        <v>0</v>
      </c>
      <c r="AA351" s="50">
        <f t="shared" si="1383"/>
        <v>0</v>
      </c>
      <c r="AB351" s="50">
        <f t="shared" si="1383"/>
        <v>0</v>
      </c>
      <c r="AC351" s="50">
        <f t="shared" si="1383"/>
        <v>0</v>
      </c>
      <c r="AD351" s="48">
        <f t="shared" si="1383"/>
        <v>0</v>
      </c>
      <c r="AE351" s="51">
        <f t="shared" si="16"/>
        <v>64</v>
      </c>
      <c r="AF351" s="52">
        <f t="shared" si="17"/>
        <v>4</v>
      </c>
      <c r="AG351" s="49">
        <f t="shared" si="18"/>
        <v>0</v>
      </c>
      <c r="AH351" s="49">
        <f t="shared" ref="AH351:AQ351" si="1384">INT(AH$7 = $E351) * INDIRECT(ADDRESS($B$1 + $A351, $F$1))</f>
        <v>0</v>
      </c>
      <c r="AI351" s="8">
        <f t="shared" si="1384"/>
        <v>0</v>
      </c>
      <c r="AJ351" s="8">
        <f t="shared" si="1384"/>
        <v>0</v>
      </c>
      <c r="AK351" s="8">
        <f t="shared" si="1384"/>
        <v>0</v>
      </c>
      <c r="AL351" s="8">
        <f t="shared" si="1384"/>
        <v>0</v>
      </c>
      <c r="AM351" s="8">
        <f t="shared" si="1384"/>
        <v>0</v>
      </c>
      <c r="AN351" s="8">
        <f t="shared" si="1384"/>
        <v>0</v>
      </c>
      <c r="AO351" s="8">
        <f t="shared" si="1384"/>
        <v>0</v>
      </c>
      <c r="AP351" s="8">
        <f t="shared" si="1384"/>
        <v>0</v>
      </c>
      <c r="AQ351" s="51">
        <f t="shared" si="1384"/>
        <v>0</v>
      </c>
      <c r="AR351" s="8">
        <f t="shared" ref="AR351:BA351" si="1385">IF($D351 = "[", INT(AR$7 &lt;= $G351) * ($C351 + 1), U351)</f>
        <v>11</v>
      </c>
      <c r="AS351" s="8">
        <f t="shared" si="1385"/>
        <v>0</v>
      </c>
      <c r="AT351" s="8">
        <f t="shared" si="1385"/>
        <v>0</v>
      </c>
      <c r="AU351" s="8">
        <f t="shared" si="1385"/>
        <v>0</v>
      </c>
      <c r="AV351" s="8">
        <f t="shared" si="1385"/>
        <v>0</v>
      </c>
      <c r="AW351" s="8">
        <f t="shared" si="1385"/>
        <v>0</v>
      </c>
      <c r="AX351" s="8">
        <f t="shared" si="1385"/>
        <v>0</v>
      </c>
      <c r="AY351" s="8">
        <f t="shared" si="1385"/>
        <v>0</v>
      </c>
      <c r="AZ351" s="8">
        <f t="shared" si="1385"/>
        <v>0</v>
      </c>
      <c r="BA351" s="8">
        <f t="shared" si="1385"/>
        <v>0</v>
      </c>
      <c r="BB351" s="52">
        <f t="shared" si="21"/>
        <v>0</v>
      </c>
    </row>
    <row r="352">
      <c r="A352" s="53">
        <v>343.0</v>
      </c>
      <c r="B352" s="45" t="str">
        <f t="shared" si="5"/>
        <v/>
      </c>
      <c r="C352" s="46">
        <f t="shared" si="6"/>
        <v>64</v>
      </c>
      <c r="D352" s="47" t="str">
        <f t="shared" si="7"/>
        <v>&lt;</v>
      </c>
      <c r="E352" s="46">
        <f t="shared" si="8"/>
        <v>4</v>
      </c>
      <c r="F352" s="48">
        <f t="shared" si="9"/>
        <v>111</v>
      </c>
      <c r="G352" s="46">
        <f t="shared" si="10"/>
        <v>0</v>
      </c>
      <c r="H352" s="48">
        <f t="shared" si="11"/>
        <v>11</v>
      </c>
      <c r="I352" s="49" t="str">
        <f t="shared" si="12"/>
        <v/>
      </c>
      <c r="J352" s="46" t="str">
        <f t="shared" si="13"/>
        <v/>
      </c>
      <c r="K352" s="46">
        <f t="shared" ref="K352:T352" si="1386">MOD(K351+AH351, 256)</f>
        <v>0</v>
      </c>
      <c r="L352" s="50">
        <f t="shared" si="1386"/>
        <v>10</v>
      </c>
      <c r="M352" s="50">
        <f t="shared" si="1386"/>
        <v>30</v>
      </c>
      <c r="N352" s="50">
        <f t="shared" si="1386"/>
        <v>72</v>
      </c>
      <c r="O352" s="50">
        <f t="shared" si="1386"/>
        <v>111</v>
      </c>
      <c r="P352" s="50">
        <f t="shared" si="1386"/>
        <v>0</v>
      </c>
      <c r="Q352" s="50">
        <f t="shared" si="1386"/>
        <v>0</v>
      </c>
      <c r="R352" s="50">
        <f t="shared" si="1386"/>
        <v>0</v>
      </c>
      <c r="S352" s="50">
        <f t="shared" si="1386"/>
        <v>0</v>
      </c>
      <c r="T352" s="48">
        <f t="shared" si="1386"/>
        <v>0</v>
      </c>
      <c r="U352" s="50">
        <f t="shared" ref="U352:AD352" si="1387">AR351</f>
        <v>11</v>
      </c>
      <c r="V352" s="50">
        <f t="shared" si="1387"/>
        <v>0</v>
      </c>
      <c r="W352" s="50">
        <f t="shared" si="1387"/>
        <v>0</v>
      </c>
      <c r="X352" s="50">
        <f t="shared" si="1387"/>
        <v>0</v>
      </c>
      <c r="Y352" s="50">
        <f t="shared" si="1387"/>
        <v>0</v>
      </c>
      <c r="Z352" s="50">
        <f t="shared" si="1387"/>
        <v>0</v>
      </c>
      <c r="AA352" s="50">
        <f t="shared" si="1387"/>
        <v>0</v>
      </c>
      <c r="AB352" s="50">
        <f t="shared" si="1387"/>
        <v>0</v>
      </c>
      <c r="AC352" s="50">
        <f t="shared" si="1387"/>
        <v>0</v>
      </c>
      <c r="AD352" s="48">
        <f t="shared" si="1387"/>
        <v>0</v>
      </c>
      <c r="AE352" s="51">
        <f t="shared" si="16"/>
        <v>65</v>
      </c>
      <c r="AF352" s="52">
        <f t="shared" si="17"/>
        <v>3</v>
      </c>
      <c r="AG352" s="49">
        <f t="shared" si="18"/>
        <v>0</v>
      </c>
      <c r="AH352" s="49">
        <f t="shared" ref="AH352:AQ352" si="1388">INT(AH$7 = $E352) * INDIRECT(ADDRESS($B$1 + $A352, $F$1))</f>
        <v>0</v>
      </c>
      <c r="AI352" s="8">
        <f t="shared" si="1388"/>
        <v>0</v>
      </c>
      <c r="AJ352" s="8">
        <f t="shared" si="1388"/>
        <v>0</v>
      </c>
      <c r="AK352" s="8">
        <f t="shared" si="1388"/>
        <v>0</v>
      </c>
      <c r="AL352" s="8">
        <f t="shared" si="1388"/>
        <v>0</v>
      </c>
      <c r="AM352" s="8">
        <f t="shared" si="1388"/>
        <v>0</v>
      </c>
      <c r="AN352" s="8">
        <f t="shared" si="1388"/>
        <v>0</v>
      </c>
      <c r="AO352" s="8">
        <f t="shared" si="1388"/>
        <v>0</v>
      </c>
      <c r="AP352" s="8">
        <f t="shared" si="1388"/>
        <v>0</v>
      </c>
      <c r="AQ352" s="51">
        <f t="shared" si="1388"/>
        <v>0</v>
      </c>
      <c r="AR352" s="8">
        <f t="shared" ref="AR352:BA352" si="1389">IF($D352 = "[", INT(AR$7 &lt;= $G352) * ($C352 + 1), U352)</f>
        <v>11</v>
      </c>
      <c r="AS352" s="8">
        <f t="shared" si="1389"/>
        <v>0</v>
      </c>
      <c r="AT352" s="8">
        <f t="shared" si="1389"/>
        <v>0</v>
      </c>
      <c r="AU352" s="8">
        <f t="shared" si="1389"/>
        <v>0</v>
      </c>
      <c r="AV352" s="8">
        <f t="shared" si="1389"/>
        <v>0</v>
      </c>
      <c r="AW352" s="8">
        <f t="shared" si="1389"/>
        <v>0</v>
      </c>
      <c r="AX352" s="8">
        <f t="shared" si="1389"/>
        <v>0</v>
      </c>
      <c r="AY352" s="8">
        <f t="shared" si="1389"/>
        <v>0</v>
      </c>
      <c r="AZ352" s="8">
        <f t="shared" si="1389"/>
        <v>0</v>
      </c>
      <c r="BA352" s="8">
        <f t="shared" si="1389"/>
        <v>0</v>
      </c>
      <c r="BB352" s="52">
        <f t="shared" si="21"/>
        <v>0</v>
      </c>
    </row>
    <row r="353">
      <c r="A353" s="53">
        <v>344.0</v>
      </c>
      <c r="B353" s="45" t="str">
        <f t="shared" si="5"/>
        <v/>
      </c>
      <c r="C353" s="46">
        <f t="shared" si="6"/>
        <v>65</v>
      </c>
      <c r="D353" s="47" t="str">
        <f t="shared" si="7"/>
        <v>&lt;</v>
      </c>
      <c r="E353" s="46">
        <f t="shared" si="8"/>
        <v>3</v>
      </c>
      <c r="F353" s="48">
        <f t="shared" si="9"/>
        <v>72</v>
      </c>
      <c r="G353" s="46">
        <f t="shared" si="10"/>
        <v>0</v>
      </c>
      <c r="H353" s="48">
        <f t="shared" si="11"/>
        <v>11</v>
      </c>
      <c r="I353" s="49" t="str">
        <f t="shared" si="12"/>
        <v/>
      </c>
      <c r="J353" s="46" t="str">
        <f t="shared" si="13"/>
        <v/>
      </c>
      <c r="K353" s="46">
        <f t="shared" ref="K353:T353" si="1390">MOD(K352+AH352, 256)</f>
        <v>0</v>
      </c>
      <c r="L353" s="50">
        <f t="shared" si="1390"/>
        <v>10</v>
      </c>
      <c r="M353" s="50">
        <f t="shared" si="1390"/>
        <v>30</v>
      </c>
      <c r="N353" s="50">
        <f t="shared" si="1390"/>
        <v>72</v>
      </c>
      <c r="O353" s="50">
        <f t="shared" si="1390"/>
        <v>111</v>
      </c>
      <c r="P353" s="50">
        <f t="shared" si="1390"/>
        <v>0</v>
      </c>
      <c r="Q353" s="50">
        <f t="shared" si="1390"/>
        <v>0</v>
      </c>
      <c r="R353" s="50">
        <f t="shared" si="1390"/>
        <v>0</v>
      </c>
      <c r="S353" s="50">
        <f t="shared" si="1390"/>
        <v>0</v>
      </c>
      <c r="T353" s="48">
        <f t="shared" si="1390"/>
        <v>0</v>
      </c>
      <c r="U353" s="50">
        <f t="shared" ref="U353:AD353" si="1391">AR352</f>
        <v>11</v>
      </c>
      <c r="V353" s="50">
        <f t="shared" si="1391"/>
        <v>0</v>
      </c>
      <c r="W353" s="50">
        <f t="shared" si="1391"/>
        <v>0</v>
      </c>
      <c r="X353" s="50">
        <f t="shared" si="1391"/>
        <v>0</v>
      </c>
      <c r="Y353" s="50">
        <f t="shared" si="1391"/>
        <v>0</v>
      </c>
      <c r="Z353" s="50">
        <f t="shared" si="1391"/>
        <v>0</v>
      </c>
      <c r="AA353" s="50">
        <f t="shared" si="1391"/>
        <v>0</v>
      </c>
      <c r="AB353" s="50">
        <f t="shared" si="1391"/>
        <v>0</v>
      </c>
      <c r="AC353" s="50">
        <f t="shared" si="1391"/>
        <v>0</v>
      </c>
      <c r="AD353" s="48">
        <f t="shared" si="1391"/>
        <v>0</v>
      </c>
      <c r="AE353" s="51">
        <f t="shared" si="16"/>
        <v>66</v>
      </c>
      <c r="AF353" s="52">
        <f t="shared" si="17"/>
        <v>2</v>
      </c>
      <c r="AG353" s="49">
        <f t="shared" si="18"/>
        <v>0</v>
      </c>
      <c r="AH353" s="49">
        <f t="shared" ref="AH353:AQ353" si="1392">INT(AH$7 = $E353) * INDIRECT(ADDRESS($B$1 + $A353, $F$1))</f>
        <v>0</v>
      </c>
      <c r="AI353" s="8">
        <f t="shared" si="1392"/>
        <v>0</v>
      </c>
      <c r="AJ353" s="8">
        <f t="shared" si="1392"/>
        <v>0</v>
      </c>
      <c r="AK353" s="8">
        <f t="shared" si="1392"/>
        <v>0</v>
      </c>
      <c r="AL353" s="8">
        <f t="shared" si="1392"/>
        <v>0</v>
      </c>
      <c r="AM353" s="8">
        <f t="shared" si="1392"/>
        <v>0</v>
      </c>
      <c r="AN353" s="8">
        <f t="shared" si="1392"/>
        <v>0</v>
      </c>
      <c r="AO353" s="8">
        <f t="shared" si="1392"/>
        <v>0</v>
      </c>
      <c r="AP353" s="8">
        <f t="shared" si="1392"/>
        <v>0</v>
      </c>
      <c r="AQ353" s="51">
        <f t="shared" si="1392"/>
        <v>0</v>
      </c>
      <c r="AR353" s="8">
        <f t="shared" ref="AR353:BA353" si="1393">IF($D353 = "[", INT(AR$7 &lt;= $G353) * ($C353 + 1), U353)</f>
        <v>11</v>
      </c>
      <c r="AS353" s="8">
        <f t="shared" si="1393"/>
        <v>0</v>
      </c>
      <c r="AT353" s="8">
        <f t="shared" si="1393"/>
        <v>0</v>
      </c>
      <c r="AU353" s="8">
        <f t="shared" si="1393"/>
        <v>0</v>
      </c>
      <c r="AV353" s="8">
        <f t="shared" si="1393"/>
        <v>0</v>
      </c>
      <c r="AW353" s="8">
        <f t="shared" si="1393"/>
        <v>0</v>
      </c>
      <c r="AX353" s="8">
        <f t="shared" si="1393"/>
        <v>0</v>
      </c>
      <c r="AY353" s="8">
        <f t="shared" si="1393"/>
        <v>0</v>
      </c>
      <c r="AZ353" s="8">
        <f t="shared" si="1393"/>
        <v>0</v>
      </c>
      <c r="BA353" s="8">
        <f t="shared" si="1393"/>
        <v>0</v>
      </c>
      <c r="BB353" s="52">
        <f t="shared" si="21"/>
        <v>0</v>
      </c>
    </row>
    <row r="354">
      <c r="A354" s="53">
        <v>345.0</v>
      </c>
      <c r="B354" s="45" t="str">
        <f t="shared" si="5"/>
        <v/>
      </c>
      <c r="C354" s="46">
        <f t="shared" si="6"/>
        <v>66</v>
      </c>
      <c r="D354" s="47" t="str">
        <f t="shared" si="7"/>
        <v>+</v>
      </c>
      <c r="E354" s="46">
        <f t="shared" si="8"/>
        <v>2</v>
      </c>
      <c r="F354" s="48">
        <f t="shared" si="9"/>
        <v>30</v>
      </c>
      <c r="G354" s="46">
        <f t="shared" si="10"/>
        <v>0</v>
      </c>
      <c r="H354" s="48">
        <f t="shared" si="11"/>
        <v>11</v>
      </c>
      <c r="I354" s="49" t="str">
        <f t="shared" si="12"/>
        <v/>
      </c>
      <c r="J354" s="46" t="str">
        <f t="shared" si="13"/>
        <v/>
      </c>
      <c r="K354" s="46">
        <f t="shared" ref="K354:T354" si="1394">MOD(K353+AH353, 256)</f>
        <v>0</v>
      </c>
      <c r="L354" s="50">
        <f t="shared" si="1394"/>
        <v>10</v>
      </c>
      <c r="M354" s="50">
        <f t="shared" si="1394"/>
        <v>30</v>
      </c>
      <c r="N354" s="50">
        <f t="shared" si="1394"/>
        <v>72</v>
      </c>
      <c r="O354" s="50">
        <f t="shared" si="1394"/>
        <v>111</v>
      </c>
      <c r="P354" s="50">
        <f t="shared" si="1394"/>
        <v>0</v>
      </c>
      <c r="Q354" s="50">
        <f t="shared" si="1394"/>
        <v>0</v>
      </c>
      <c r="R354" s="50">
        <f t="shared" si="1394"/>
        <v>0</v>
      </c>
      <c r="S354" s="50">
        <f t="shared" si="1394"/>
        <v>0</v>
      </c>
      <c r="T354" s="48">
        <f t="shared" si="1394"/>
        <v>0</v>
      </c>
      <c r="U354" s="50">
        <f t="shared" ref="U354:AD354" si="1395">AR353</f>
        <v>11</v>
      </c>
      <c r="V354" s="50">
        <f t="shared" si="1395"/>
        <v>0</v>
      </c>
      <c r="W354" s="50">
        <f t="shared" si="1395"/>
        <v>0</v>
      </c>
      <c r="X354" s="50">
        <f t="shared" si="1395"/>
        <v>0</v>
      </c>
      <c r="Y354" s="50">
        <f t="shared" si="1395"/>
        <v>0</v>
      </c>
      <c r="Z354" s="50">
        <f t="shared" si="1395"/>
        <v>0</v>
      </c>
      <c r="AA354" s="50">
        <f t="shared" si="1395"/>
        <v>0</v>
      </c>
      <c r="AB354" s="50">
        <f t="shared" si="1395"/>
        <v>0</v>
      </c>
      <c r="AC354" s="50">
        <f t="shared" si="1395"/>
        <v>0</v>
      </c>
      <c r="AD354" s="48">
        <f t="shared" si="1395"/>
        <v>0</v>
      </c>
      <c r="AE354" s="51">
        <f t="shared" si="16"/>
        <v>67</v>
      </c>
      <c r="AF354" s="52">
        <f t="shared" si="17"/>
        <v>2</v>
      </c>
      <c r="AG354" s="49">
        <f t="shared" si="18"/>
        <v>0</v>
      </c>
      <c r="AH354" s="49">
        <f t="shared" ref="AH354:AQ354" si="1396">INT(AH$7 = $E354) * INDIRECT(ADDRESS($B$1 + $A354, $F$1))</f>
        <v>0</v>
      </c>
      <c r="AI354" s="8">
        <f t="shared" si="1396"/>
        <v>0</v>
      </c>
      <c r="AJ354" s="8">
        <f t="shared" si="1396"/>
        <v>1</v>
      </c>
      <c r="AK354" s="8">
        <f t="shared" si="1396"/>
        <v>0</v>
      </c>
      <c r="AL354" s="8">
        <f t="shared" si="1396"/>
        <v>0</v>
      </c>
      <c r="AM354" s="8">
        <f t="shared" si="1396"/>
        <v>0</v>
      </c>
      <c r="AN354" s="8">
        <f t="shared" si="1396"/>
        <v>0</v>
      </c>
      <c r="AO354" s="8">
        <f t="shared" si="1396"/>
        <v>0</v>
      </c>
      <c r="AP354" s="8">
        <f t="shared" si="1396"/>
        <v>0</v>
      </c>
      <c r="AQ354" s="51">
        <f t="shared" si="1396"/>
        <v>0</v>
      </c>
      <c r="AR354" s="8">
        <f t="shared" ref="AR354:BA354" si="1397">IF($D354 = "[", INT(AR$7 &lt;= $G354) * ($C354 + 1), U354)</f>
        <v>11</v>
      </c>
      <c r="AS354" s="8">
        <f t="shared" si="1397"/>
        <v>0</v>
      </c>
      <c r="AT354" s="8">
        <f t="shared" si="1397"/>
        <v>0</v>
      </c>
      <c r="AU354" s="8">
        <f t="shared" si="1397"/>
        <v>0</v>
      </c>
      <c r="AV354" s="8">
        <f t="shared" si="1397"/>
        <v>0</v>
      </c>
      <c r="AW354" s="8">
        <f t="shared" si="1397"/>
        <v>0</v>
      </c>
      <c r="AX354" s="8">
        <f t="shared" si="1397"/>
        <v>0</v>
      </c>
      <c r="AY354" s="8">
        <f t="shared" si="1397"/>
        <v>0</v>
      </c>
      <c r="AZ354" s="8">
        <f t="shared" si="1397"/>
        <v>0</v>
      </c>
      <c r="BA354" s="8">
        <f t="shared" si="1397"/>
        <v>0</v>
      </c>
      <c r="BB354" s="52">
        <f t="shared" si="21"/>
        <v>1</v>
      </c>
    </row>
    <row r="355">
      <c r="A355" s="53">
        <v>346.0</v>
      </c>
      <c r="B355" s="45" t="str">
        <f t="shared" si="5"/>
        <v/>
      </c>
      <c r="C355" s="46">
        <f t="shared" si="6"/>
        <v>67</v>
      </c>
      <c r="D355" s="47" t="str">
        <f t="shared" si="7"/>
        <v>+</v>
      </c>
      <c r="E355" s="46">
        <f t="shared" si="8"/>
        <v>2</v>
      </c>
      <c r="F355" s="48">
        <f t="shared" si="9"/>
        <v>31</v>
      </c>
      <c r="G355" s="46">
        <f t="shared" si="10"/>
        <v>0</v>
      </c>
      <c r="H355" s="48">
        <f t="shared" si="11"/>
        <v>11</v>
      </c>
      <c r="I355" s="49" t="str">
        <f t="shared" si="12"/>
        <v/>
      </c>
      <c r="J355" s="46" t="str">
        <f t="shared" si="13"/>
        <v/>
      </c>
      <c r="K355" s="46">
        <f t="shared" ref="K355:T355" si="1398">MOD(K354+AH354, 256)</f>
        <v>0</v>
      </c>
      <c r="L355" s="50">
        <f t="shared" si="1398"/>
        <v>10</v>
      </c>
      <c r="M355" s="50">
        <f t="shared" si="1398"/>
        <v>31</v>
      </c>
      <c r="N355" s="50">
        <f t="shared" si="1398"/>
        <v>72</v>
      </c>
      <c r="O355" s="50">
        <f t="shared" si="1398"/>
        <v>111</v>
      </c>
      <c r="P355" s="50">
        <f t="shared" si="1398"/>
        <v>0</v>
      </c>
      <c r="Q355" s="50">
        <f t="shared" si="1398"/>
        <v>0</v>
      </c>
      <c r="R355" s="50">
        <f t="shared" si="1398"/>
        <v>0</v>
      </c>
      <c r="S355" s="50">
        <f t="shared" si="1398"/>
        <v>0</v>
      </c>
      <c r="T355" s="48">
        <f t="shared" si="1398"/>
        <v>0</v>
      </c>
      <c r="U355" s="50">
        <f t="shared" ref="U355:AD355" si="1399">AR354</f>
        <v>11</v>
      </c>
      <c r="V355" s="50">
        <f t="shared" si="1399"/>
        <v>0</v>
      </c>
      <c r="W355" s="50">
        <f t="shared" si="1399"/>
        <v>0</v>
      </c>
      <c r="X355" s="50">
        <f t="shared" si="1399"/>
        <v>0</v>
      </c>
      <c r="Y355" s="50">
        <f t="shared" si="1399"/>
        <v>0</v>
      </c>
      <c r="Z355" s="50">
        <f t="shared" si="1399"/>
        <v>0</v>
      </c>
      <c r="AA355" s="50">
        <f t="shared" si="1399"/>
        <v>0</v>
      </c>
      <c r="AB355" s="50">
        <f t="shared" si="1399"/>
        <v>0</v>
      </c>
      <c r="AC355" s="50">
        <f t="shared" si="1399"/>
        <v>0</v>
      </c>
      <c r="AD355" s="48">
        <f t="shared" si="1399"/>
        <v>0</v>
      </c>
      <c r="AE355" s="51">
        <f t="shared" si="16"/>
        <v>68</v>
      </c>
      <c r="AF355" s="52">
        <f t="shared" si="17"/>
        <v>2</v>
      </c>
      <c r="AG355" s="49">
        <f t="shared" si="18"/>
        <v>0</v>
      </c>
      <c r="AH355" s="49">
        <f t="shared" ref="AH355:AQ355" si="1400">INT(AH$7 = $E355) * INDIRECT(ADDRESS($B$1 + $A355, $F$1))</f>
        <v>0</v>
      </c>
      <c r="AI355" s="8">
        <f t="shared" si="1400"/>
        <v>0</v>
      </c>
      <c r="AJ355" s="8">
        <f t="shared" si="1400"/>
        <v>1</v>
      </c>
      <c r="AK355" s="8">
        <f t="shared" si="1400"/>
        <v>0</v>
      </c>
      <c r="AL355" s="8">
        <f t="shared" si="1400"/>
        <v>0</v>
      </c>
      <c r="AM355" s="8">
        <f t="shared" si="1400"/>
        <v>0</v>
      </c>
      <c r="AN355" s="8">
        <f t="shared" si="1400"/>
        <v>0</v>
      </c>
      <c r="AO355" s="8">
        <f t="shared" si="1400"/>
        <v>0</v>
      </c>
      <c r="AP355" s="8">
        <f t="shared" si="1400"/>
        <v>0</v>
      </c>
      <c r="AQ355" s="51">
        <f t="shared" si="1400"/>
        <v>0</v>
      </c>
      <c r="AR355" s="8">
        <f t="shared" ref="AR355:BA355" si="1401">IF($D355 = "[", INT(AR$7 &lt;= $G355) * ($C355 + 1), U355)</f>
        <v>11</v>
      </c>
      <c r="AS355" s="8">
        <f t="shared" si="1401"/>
        <v>0</v>
      </c>
      <c r="AT355" s="8">
        <f t="shared" si="1401"/>
        <v>0</v>
      </c>
      <c r="AU355" s="8">
        <f t="shared" si="1401"/>
        <v>0</v>
      </c>
      <c r="AV355" s="8">
        <f t="shared" si="1401"/>
        <v>0</v>
      </c>
      <c r="AW355" s="8">
        <f t="shared" si="1401"/>
        <v>0</v>
      </c>
      <c r="AX355" s="8">
        <f t="shared" si="1401"/>
        <v>0</v>
      </c>
      <c r="AY355" s="8">
        <f t="shared" si="1401"/>
        <v>0</v>
      </c>
      <c r="AZ355" s="8">
        <f t="shared" si="1401"/>
        <v>0</v>
      </c>
      <c r="BA355" s="8">
        <f t="shared" si="1401"/>
        <v>0</v>
      </c>
      <c r="BB355" s="52">
        <f t="shared" si="21"/>
        <v>1</v>
      </c>
    </row>
    <row r="356">
      <c r="A356" s="53">
        <v>347.0</v>
      </c>
      <c r="B356" s="45" t="str">
        <f t="shared" si="5"/>
        <v/>
      </c>
      <c r="C356" s="46">
        <f t="shared" si="6"/>
        <v>68</v>
      </c>
      <c r="D356" s="47" t="str">
        <f t="shared" si="7"/>
        <v>.</v>
      </c>
      <c r="E356" s="46">
        <f t="shared" si="8"/>
        <v>2</v>
      </c>
      <c r="F356" s="48">
        <f t="shared" si="9"/>
        <v>32</v>
      </c>
      <c r="G356" s="46">
        <f t="shared" si="10"/>
        <v>0</v>
      </c>
      <c r="H356" s="48">
        <f t="shared" si="11"/>
        <v>11</v>
      </c>
      <c r="I356" s="49">
        <f t="shared" si="12"/>
        <v>32</v>
      </c>
      <c r="J356" s="46" t="str">
        <f t="shared" si="13"/>
        <v> </v>
      </c>
      <c r="K356" s="46">
        <f t="shared" ref="K356:T356" si="1402">MOD(K355+AH355, 256)</f>
        <v>0</v>
      </c>
      <c r="L356" s="50">
        <f t="shared" si="1402"/>
        <v>10</v>
      </c>
      <c r="M356" s="50">
        <f t="shared" si="1402"/>
        <v>32</v>
      </c>
      <c r="N356" s="50">
        <f t="shared" si="1402"/>
        <v>72</v>
      </c>
      <c r="O356" s="50">
        <f t="shared" si="1402"/>
        <v>111</v>
      </c>
      <c r="P356" s="50">
        <f t="shared" si="1402"/>
        <v>0</v>
      </c>
      <c r="Q356" s="50">
        <f t="shared" si="1402"/>
        <v>0</v>
      </c>
      <c r="R356" s="50">
        <f t="shared" si="1402"/>
        <v>0</v>
      </c>
      <c r="S356" s="50">
        <f t="shared" si="1402"/>
        <v>0</v>
      </c>
      <c r="T356" s="48">
        <f t="shared" si="1402"/>
        <v>0</v>
      </c>
      <c r="U356" s="50">
        <f t="shared" ref="U356:AD356" si="1403">AR355</f>
        <v>11</v>
      </c>
      <c r="V356" s="50">
        <f t="shared" si="1403"/>
        <v>0</v>
      </c>
      <c r="W356" s="50">
        <f t="shared" si="1403"/>
        <v>0</v>
      </c>
      <c r="X356" s="50">
        <f t="shared" si="1403"/>
        <v>0</v>
      </c>
      <c r="Y356" s="50">
        <f t="shared" si="1403"/>
        <v>0</v>
      </c>
      <c r="Z356" s="50">
        <f t="shared" si="1403"/>
        <v>0</v>
      </c>
      <c r="AA356" s="50">
        <f t="shared" si="1403"/>
        <v>0</v>
      </c>
      <c r="AB356" s="50">
        <f t="shared" si="1403"/>
        <v>0</v>
      </c>
      <c r="AC356" s="50">
        <f t="shared" si="1403"/>
        <v>0</v>
      </c>
      <c r="AD356" s="48">
        <f t="shared" si="1403"/>
        <v>0</v>
      </c>
      <c r="AE356" s="51">
        <f t="shared" si="16"/>
        <v>69</v>
      </c>
      <c r="AF356" s="52">
        <f t="shared" si="17"/>
        <v>2</v>
      </c>
      <c r="AG356" s="49">
        <f t="shared" si="18"/>
        <v>0</v>
      </c>
      <c r="AH356" s="49">
        <f t="shared" ref="AH356:AQ356" si="1404">INT(AH$7 = $E356) * INDIRECT(ADDRESS($B$1 + $A356, $F$1))</f>
        <v>0</v>
      </c>
      <c r="AI356" s="8">
        <f t="shared" si="1404"/>
        <v>0</v>
      </c>
      <c r="AJ356" s="8">
        <f t="shared" si="1404"/>
        <v>0</v>
      </c>
      <c r="AK356" s="8">
        <f t="shared" si="1404"/>
        <v>0</v>
      </c>
      <c r="AL356" s="8">
        <f t="shared" si="1404"/>
        <v>0</v>
      </c>
      <c r="AM356" s="8">
        <f t="shared" si="1404"/>
        <v>0</v>
      </c>
      <c r="AN356" s="8">
        <f t="shared" si="1404"/>
        <v>0</v>
      </c>
      <c r="AO356" s="8">
        <f t="shared" si="1404"/>
        <v>0</v>
      </c>
      <c r="AP356" s="8">
        <f t="shared" si="1404"/>
        <v>0</v>
      </c>
      <c r="AQ356" s="51">
        <f t="shared" si="1404"/>
        <v>0</v>
      </c>
      <c r="AR356" s="8">
        <f t="shared" ref="AR356:BA356" si="1405">IF($D356 = "[", INT(AR$7 &lt;= $G356) * ($C356 + 1), U356)</f>
        <v>11</v>
      </c>
      <c r="AS356" s="8">
        <f t="shared" si="1405"/>
        <v>0</v>
      </c>
      <c r="AT356" s="8">
        <f t="shared" si="1405"/>
        <v>0</v>
      </c>
      <c r="AU356" s="8">
        <f t="shared" si="1405"/>
        <v>0</v>
      </c>
      <c r="AV356" s="8">
        <f t="shared" si="1405"/>
        <v>0</v>
      </c>
      <c r="AW356" s="8">
        <f t="shared" si="1405"/>
        <v>0</v>
      </c>
      <c r="AX356" s="8">
        <f t="shared" si="1405"/>
        <v>0</v>
      </c>
      <c r="AY356" s="8">
        <f t="shared" si="1405"/>
        <v>0</v>
      </c>
      <c r="AZ356" s="8">
        <f t="shared" si="1405"/>
        <v>0</v>
      </c>
      <c r="BA356" s="8">
        <f t="shared" si="1405"/>
        <v>0</v>
      </c>
      <c r="BB356" s="52">
        <f t="shared" si="21"/>
        <v>0</v>
      </c>
    </row>
    <row r="357">
      <c r="A357" s="53">
        <v>348.0</v>
      </c>
      <c r="B357" s="45" t="str">
        <f t="shared" si="5"/>
        <v/>
      </c>
      <c r="C357" s="46">
        <f t="shared" si="6"/>
        <v>69</v>
      </c>
      <c r="D357" s="47" t="str">
        <f t="shared" si="7"/>
        <v>&gt;</v>
      </c>
      <c r="E357" s="46">
        <f t="shared" si="8"/>
        <v>2</v>
      </c>
      <c r="F357" s="48">
        <f t="shared" si="9"/>
        <v>32</v>
      </c>
      <c r="G357" s="46">
        <f t="shared" si="10"/>
        <v>0</v>
      </c>
      <c r="H357" s="48">
        <f t="shared" si="11"/>
        <v>11</v>
      </c>
      <c r="I357" s="49" t="str">
        <f t="shared" si="12"/>
        <v/>
      </c>
      <c r="J357" s="46" t="str">
        <f t="shared" si="13"/>
        <v/>
      </c>
      <c r="K357" s="46">
        <f t="shared" ref="K357:T357" si="1406">MOD(K356+AH356, 256)</f>
        <v>0</v>
      </c>
      <c r="L357" s="50">
        <f t="shared" si="1406"/>
        <v>10</v>
      </c>
      <c r="M357" s="50">
        <f t="shared" si="1406"/>
        <v>32</v>
      </c>
      <c r="N357" s="50">
        <f t="shared" si="1406"/>
        <v>72</v>
      </c>
      <c r="O357" s="50">
        <f t="shared" si="1406"/>
        <v>111</v>
      </c>
      <c r="P357" s="50">
        <f t="shared" si="1406"/>
        <v>0</v>
      </c>
      <c r="Q357" s="50">
        <f t="shared" si="1406"/>
        <v>0</v>
      </c>
      <c r="R357" s="50">
        <f t="shared" si="1406"/>
        <v>0</v>
      </c>
      <c r="S357" s="50">
        <f t="shared" si="1406"/>
        <v>0</v>
      </c>
      <c r="T357" s="48">
        <f t="shared" si="1406"/>
        <v>0</v>
      </c>
      <c r="U357" s="50">
        <f t="shared" ref="U357:AD357" si="1407">AR356</f>
        <v>11</v>
      </c>
      <c r="V357" s="50">
        <f t="shared" si="1407"/>
        <v>0</v>
      </c>
      <c r="W357" s="50">
        <f t="shared" si="1407"/>
        <v>0</v>
      </c>
      <c r="X357" s="50">
        <f t="shared" si="1407"/>
        <v>0</v>
      </c>
      <c r="Y357" s="50">
        <f t="shared" si="1407"/>
        <v>0</v>
      </c>
      <c r="Z357" s="50">
        <f t="shared" si="1407"/>
        <v>0</v>
      </c>
      <c r="AA357" s="50">
        <f t="shared" si="1407"/>
        <v>0</v>
      </c>
      <c r="AB357" s="50">
        <f t="shared" si="1407"/>
        <v>0</v>
      </c>
      <c r="AC357" s="50">
        <f t="shared" si="1407"/>
        <v>0</v>
      </c>
      <c r="AD357" s="48">
        <f t="shared" si="1407"/>
        <v>0</v>
      </c>
      <c r="AE357" s="51">
        <f t="shared" si="16"/>
        <v>70</v>
      </c>
      <c r="AF357" s="52">
        <f t="shared" si="17"/>
        <v>3</v>
      </c>
      <c r="AG357" s="49">
        <f t="shared" si="18"/>
        <v>0</v>
      </c>
      <c r="AH357" s="49">
        <f t="shared" ref="AH357:AQ357" si="1408">INT(AH$7 = $E357) * INDIRECT(ADDRESS($B$1 + $A357, $F$1))</f>
        <v>0</v>
      </c>
      <c r="AI357" s="8">
        <f t="shared" si="1408"/>
        <v>0</v>
      </c>
      <c r="AJ357" s="8">
        <f t="shared" si="1408"/>
        <v>0</v>
      </c>
      <c r="AK357" s="8">
        <f t="shared" si="1408"/>
        <v>0</v>
      </c>
      <c r="AL357" s="8">
        <f t="shared" si="1408"/>
        <v>0</v>
      </c>
      <c r="AM357" s="8">
        <f t="shared" si="1408"/>
        <v>0</v>
      </c>
      <c r="AN357" s="8">
        <f t="shared" si="1408"/>
        <v>0</v>
      </c>
      <c r="AO357" s="8">
        <f t="shared" si="1408"/>
        <v>0</v>
      </c>
      <c r="AP357" s="8">
        <f t="shared" si="1408"/>
        <v>0</v>
      </c>
      <c r="AQ357" s="51">
        <f t="shared" si="1408"/>
        <v>0</v>
      </c>
      <c r="AR357" s="8">
        <f t="shared" ref="AR357:BA357" si="1409">IF($D357 = "[", INT(AR$7 &lt;= $G357) * ($C357 + 1), U357)</f>
        <v>11</v>
      </c>
      <c r="AS357" s="8">
        <f t="shared" si="1409"/>
        <v>0</v>
      </c>
      <c r="AT357" s="8">
        <f t="shared" si="1409"/>
        <v>0</v>
      </c>
      <c r="AU357" s="8">
        <f t="shared" si="1409"/>
        <v>0</v>
      </c>
      <c r="AV357" s="8">
        <f t="shared" si="1409"/>
        <v>0</v>
      </c>
      <c r="AW357" s="8">
        <f t="shared" si="1409"/>
        <v>0</v>
      </c>
      <c r="AX357" s="8">
        <f t="shared" si="1409"/>
        <v>0</v>
      </c>
      <c r="AY357" s="8">
        <f t="shared" si="1409"/>
        <v>0</v>
      </c>
      <c r="AZ357" s="8">
        <f t="shared" si="1409"/>
        <v>0</v>
      </c>
      <c r="BA357" s="8">
        <f t="shared" si="1409"/>
        <v>0</v>
      </c>
      <c r="BB357" s="52">
        <f t="shared" si="21"/>
        <v>0</v>
      </c>
    </row>
    <row r="358">
      <c r="A358" s="53">
        <v>349.0</v>
      </c>
      <c r="B358" s="45" t="str">
        <f t="shared" si="5"/>
        <v/>
      </c>
      <c r="C358" s="46">
        <f t="shared" si="6"/>
        <v>70</v>
      </c>
      <c r="D358" s="47" t="str">
        <f t="shared" si="7"/>
        <v>+</v>
      </c>
      <c r="E358" s="46">
        <f t="shared" si="8"/>
        <v>3</v>
      </c>
      <c r="F358" s="48">
        <f t="shared" si="9"/>
        <v>72</v>
      </c>
      <c r="G358" s="46">
        <f t="shared" si="10"/>
        <v>0</v>
      </c>
      <c r="H358" s="48">
        <f t="shared" si="11"/>
        <v>11</v>
      </c>
      <c r="I358" s="49" t="str">
        <f t="shared" si="12"/>
        <v/>
      </c>
      <c r="J358" s="46" t="str">
        <f t="shared" si="13"/>
        <v/>
      </c>
      <c r="K358" s="46">
        <f t="shared" ref="K358:T358" si="1410">MOD(K357+AH357, 256)</f>
        <v>0</v>
      </c>
      <c r="L358" s="50">
        <f t="shared" si="1410"/>
        <v>10</v>
      </c>
      <c r="M358" s="50">
        <f t="shared" si="1410"/>
        <v>32</v>
      </c>
      <c r="N358" s="50">
        <f t="shared" si="1410"/>
        <v>72</v>
      </c>
      <c r="O358" s="50">
        <f t="shared" si="1410"/>
        <v>111</v>
      </c>
      <c r="P358" s="50">
        <f t="shared" si="1410"/>
        <v>0</v>
      </c>
      <c r="Q358" s="50">
        <f t="shared" si="1410"/>
        <v>0</v>
      </c>
      <c r="R358" s="50">
        <f t="shared" si="1410"/>
        <v>0</v>
      </c>
      <c r="S358" s="50">
        <f t="shared" si="1410"/>
        <v>0</v>
      </c>
      <c r="T358" s="48">
        <f t="shared" si="1410"/>
        <v>0</v>
      </c>
      <c r="U358" s="50">
        <f t="shared" ref="U358:AD358" si="1411">AR357</f>
        <v>11</v>
      </c>
      <c r="V358" s="50">
        <f t="shared" si="1411"/>
        <v>0</v>
      </c>
      <c r="W358" s="50">
        <f t="shared" si="1411"/>
        <v>0</v>
      </c>
      <c r="X358" s="50">
        <f t="shared" si="1411"/>
        <v>0</v>
      </c>
      <c r="Y358" s="50">
        <f t="shared" si="1411"/>
        <v>0</v>
      </c>
      <c r="Z358" s="50">
        <f t="shared" si="1411"/>
        <v>0</v>
      </c>
      <c r="AA358" s="50">
        <f t="shared" si="1411"/>
        <v>0</v>
      </c>
      <c r="AB358" s="50">
        <f t="shared" si="1411"/>
        <v>0</v>
      </c>
      <c r="AC358" s="50">
        <f t="shared" si="1411"/>
        <v>0</v>
      </c>
      <c r="AD358" s="48">
        <f t="shared" si="1411"/>
        <v>0</v>
      </c>
      <c r="AE358" s="51">
        <f t="shared" si="16"/>
        <v>71</v>
      </c>
      <c r="AF358" s="52">
        <f t="shared" si="17"/>
        <v>3</v>
      </c>
      <c r="AG358" s="49">
        <f t="shared" si="18"/>
        <v>0</v>
      </c>
      <c r="AH358" s="49">
        <f t="shared" ref="AH358:AQ358" si="1412">INT(AH$7 = $E358) * INDIRECT(ADDRESS($B$1 + $A358, $F$1))</f>
        <v>0</v>
      </c>
      <c r="AI358" s="8">
        <f t="shared" si="1412"/>
        <v>0</v>
      </c>
      <c r="AJ358" s="8">
        <f t="shared" si="1412"/>
        <v>0</v>
      </c>
      <c r="AK358" s="8">
        <f t="shared" si="1412"/>
        <v>1</v>
      </c>
      <c r="AL358" s="8">
        <f t="shared" si="1412"/>
        <v>0</v>
      </c>
      <c r="AM358" s="8">
        <f t="shared" si="1412"/>
        <v>0</v>
      </c>
      <c r="AN358" s="8">
        <f t="shared" si="1412"/>
        <v>0</v>
      </c>
      <c r="AO358" s="8">
        <f t="shared" si="1412"/>
        <v>0</v>
      </c>
      <c r="AP358" s="8">
        <f t="shared" si="1412"/>
        <v>0</v>
      </c>
      <c r="AQ358" s="51">
        <f t="shared" si="1412"/>
        <v>0</v>
      </c>
      <c r="AR358" s="8">
        <f t="shared" ref="AR358:BA358" si="1413">IF($D358 = "[", INT(AR$7 &lt;= $G358) * ($C358 + 1), U358)</f>
        <v>11</v>
      </c>
      <c r="AS358" s="8">
        <f t="shared" si="1413"/>
        <v>0</v>
      </c>
      <c r="AT358" s="8">
        <f t="shared" si="1413"/>
        <v>0</v>
      </c>
      <c r="AU358" s="8">
        <f t="shared" si="1413"/>
        <v>0</v>
      </c>
      <c r="AV358" s="8">
        <f t="shared" si="1413"/>
        <v>0</v>
      </c>
      <c r="AW358" s="8">
        <f t="shared" si="1413"/>
        <v>0</v>
      </c>
      <c r="AX358" s="8">
        <f t="shared" si="1413"/>
        <v>0</v>
      </c>
      <c r="AY358" s="8">
        <f t="shared" si="1413"/>
        <v>0</v>
      </c>
      <c r="AZ358" s="8">
        <f t="shared" si="1413"/>
        <v>0</v>
      </c>
      <c r="BA358" s="8">
        <f t="shared" si="1413"/>
        <v>0</v>
      </c>
      <c r="BB358" s="52">
        <f t="shared" si="21"/>
        <v>1</v>
      </c>
    </row>
    <row r="359">
      <c r="A359" s="53">
        <v>350.0</v>
      </c>
      <c r="B359" s="45" t="str">
        <f t="shared" si="5"/>
        <v/>
      </c>
      <c r="C359" s="46">
        <f t="shared" si="6"/>
        <v>71</v>
      </c>
      <c r="D359" s="47" t="str">
        <f t="shared" si="7"/>
        <v>+</v>
      </c>
      <c r="E359" s="46">
        <f t="shared" si="8"/>
        <v>3</v>
      </c>
      <c r="F359" s="48">
        <f t="shared" si="9"/>
        <v>73</v>
      </c>
      <c r="G359" s="46">
        <f t="shared" si="10"/>
        <v>0</v>
      </c>
      <c r="H359" s="48">
        <f t="shared" si="11"/>
        <v>11</v>
      </c>
      <c r="I359" s="49" t="str">
        <f t="shared" si="12"/>
        <v/>
      </c>
      <c r="J359" s="46" t="str">
        <f t="shared" si="13"/>
        <v/>
      </c>
      <c r="K359" s="46">
        <f t="shared" ref="K359:T359" si="1414">MOD(K358+AH358, 256)</f>
        <v>0</v>
      </c>
      <c r="L359" s="50">
        <f t="shared" si="1414"/>
        <v>10</v>
      </c>
      <c r="M359" s="50">
        <f t="shared" si="1414"/>
        <v>32</v>
      </c>
      <c r="N359" s="50">
        <f t="shared" si="1414"/>
        <v>73</v>
      </c>
      <c r="O359" s="50">
        <f t="shared" si="1414"/>
        <v>111</v>
      </c>
      <c r="P359" s="50">
        <f t="shared" si="1414"/>
        <v>0</v>
      </c>
      <c r="Q359" s="50">
        <f t="shared" si="1414"/>
        <v>0</v>
      </c>
      <c r="R359" s="50">
        <f t="shared" si="1414"/>
        <v>0</v>
      </c>
      <c r="S359" s="50">
        <f t="shared" si="1414"/>
        <v>0</v>
      </c>
      <c r="T359" s="48">
        <f t="shared" si="1414"/>
        <v>0</v>
      </c>
      <c r="U359" s="50">
        <f t="shared" ref="U359:AD359" si="1415">AR358</f>
        <v>11</v>
      </c>
      <c r="V359" s="50">
        <f t="shared" si="1415"/>
        <v>0</v>
      </c>
      <c r="W359" s="50">
        <f t="shared" si="1415"/>
        <v>0</v>
      </c>
      <c r="X359" s="50">
        <f t="shared" si="1415"/>
        <v>0</v>
      </c>
      <c r="Y359" s="50">
        <f t="shared" si="1415"/>
        <v>0</v>
      </c>
      <c r="Z359" s="50">
        <f t="shared" si="1415"/>
        <v>0</v>
      </c>
      <c r="AA359" s="50">
        <f t="shared" si="1415"/>
        <v>0</v>
      </c>
      <c r="AB359" s="50">
        <f t="shared" si="1415"/>
        <v>0</v>
      </c>
      <c r="AC359" s="50">
        <f t="shared" si="1415"/>
        <v>0</v>
      </c>
      <c r="AD359" s="48">
        <f t="shared" si="1415"/>
        <v>0</v>
      </c>
      <c r="AE359" s="51">
        <f t="shared" si="16"/>
        <v>72</v>
      </c>
      <c r="AF359" s="52">
        <f t="shared" si="17"/>
        <v>3</v>
      </c>
      <c r="AG359" s="49">
        <f t="shared" si="18"/>
        <v>0</v>
      </c>
      <c r="AH359" s="49">
        <f t="shared" ref="AH359:AQ359" si="1416">INT(AH$7 = $E359) * INDIRECT(ADDRESS($B$1 + $A359, $F$1))</f>
        <v>0</v>
      </c>
      <c r="AI359" s="8">
        <f t="shared" si="1416"/>
        <v>0</v>
      </c>
      <c r="AJ359" s="8">
        <f t="shared" si="1416"/>
        <v>0</v>
      </c>
      <c r="AK359" s="8">
        <f t="shared" si="1416"/>
        <v>1</v>
      </c>
      <c r="AL359" s="8">
        <f t="shared" si="1416"/>
        <v>0</v>
      </c>
      <c r="AM359" s="8">
        <f t="shared" si="1416"/>
        <v>0</v>
      </c>
      <c r="AN359" s="8">
        <f t="shared" si="1416"/>
        <v>0</v>
      </c>
      <c r="AO359" s="8">
        <f t="shared" si="1416"/>
        <v>0</v>
      </c>
      <c r="AP359" s="8">
        <f t="shared" si="1416"/>
        <v>0</v>
      </c>
      <c r="AQ359" s="51">
        <f t="shared" si="1416"/>
        <v>0</v>
      </c>
      <c r="AR359" s="8">
        <f t="shared" ref="AR359:BA359" si="1417">IF($D359 = "[", INT(AR$7 &lt;= $G359) * ($C359 + 1), U359)</f>
        <v>11</v>
      </c>
      <c r="AS359" s="8">
        <f t="shared" si="1417"/>
        <v>0</v>
      </c>
      <c r="AT359" s="8">
        <f t="shared" si="1417"/>
        <v>0</v>
      </c>
      <c r="AU359" s="8">
        <f t="shared" si="1417"/>
        <v>0</v>
      </c>
      <c r="AV359" s="8">
        <f t="shared" si="1417"/>
        <v>0</v>
      </c>
      <c r="AW359" s="8">
        <f t="shared" si="1417"/>
        <v>0</v>
      </c>
      <c r="AX359" s="8">
        <f t="shared" si="1417"/>
        <v>0</v>
      </c>
      <c r="AY359" s="8">
        <f t="shared" si="1417"/>
        <v>0</v>
      </c>
      <c r="AZ359" s="8">
        <f t="shared" si="1417"/>
        <v>0</v>
      </c>
      <c r="BA359" s="8">
        <f t="shared" si="1417"/>
        <v>0</v>
      </c>
      <c r="BB359" s="52">
        <f t="shared" si="21"/>
        <v>1</v>
      </c>
    </row>
    <row r="360">
      <c r="A360" s="53">
        <v>351.0</v>
      </c>
      <c r="B360" s="45" t="str">
        <f t="shared" si="5"/>
        <v/>
      </c>
      <c r="C360" s="46">
        <f t="shared" si="6"/>
        <v>72</v>
      </c>
      <c r="D360" s="47" t="str">
        <f t="shared" si="7"/>
        <v>+</v>
      </c>
      <c r="E360" s="46">
        <f t="shared" si="8"/>
        <v>3</v>
      </c>
      <c r="F360" s="48">
        <f t="shared" si="9"/>
        <v>74</v>
      </c>
      <c r="G360" s="46">
        <f t="shared" si="10"/>
        <v>0</v>
      </c>
      <c r="H360" s="48">
        <f t="shared" si="11"/>
        <v>11</v>
      </c>
      <c r="I360" s="49" t="str">
        <f t="shared" si="12"/>
        <v/>
      </c>
      <c r="J360" s="46" t="str">
        <f t="shared" si="13"/>
        <v/>
      </c>
      <c r="K360" s="46">
        <f t="shared" ref="K360:T360" si="1418">MOD(K359+AH359, 256)</f>
        <v>0</v>
      </c>
      <c r="L360" s="50">
        <f t="shared" si="1418"/>
        <v>10</v>
      </c>
      <c r="M360" s="50">
        <f t="shared" si="1418"/>
        <v>32</v>
      </c>
      <c r="N360" s="50">
        <f t="shared" si="1418"/>
        <v>74</v>
      </c>
      <c r="O360" s="50">
        <f t="shared" si="1418"/>
        <v>111</v>
      </c>
      <c r="P360" s="50">
        <f t="shared" si="1418"/>
        <v>0</v>
      </c>
      <c r="Q360" s="50">
        <f t="shared" si="1418"/>
        <v>0</v>
      </c>
      <c r="R360" s="50">
        <f t="shared" si="1418"/>
        <v>0</v>
      </c>
      <c r="S360" s="50">
        <f t="shared" si="1418"/>
        <v>0</v>
      </c>
      <c r="T360" s="48">
        <f t="shared" si="1418"/>
        <v>0</v>
      </c>
      <c r="U360" s="50">
        <f t="shared" ref="U360:AD360" si="1419">AR359</f>
        <v>11</v>
      </c>
      <c r="V360" s="50">
        <f t="shared" si="1419"/>
        <v>0</v>
      </c>
      <c r="W360" s="50">
        <f t="shared" si="1419"/>
        <v>0</v>
      </c>
      <c r="X360" s="50">
        <f t="shared" si="1419"/>
        <v>0</v>
      </c>
      <c r="Y360" s="50">
        <f t="shared" si="1419"/>
        <v>0</v>
      </c>
      <c r="Z360" s="50">
        <f t="shared" si="1419"/>
        <v>0</v>
      </c>
      <c r="AA360" s="50">
        <f t="shared" si="1419"/>
        <v>0</v>
      </c>
      <c r="AB360" s="50">
        <f t="shared" si="1419"/>
        <v>0</v>
      </c>
      <c r="AC360" s="50">
        <f t="shared" si="1419"/>
        <v>0</v>
      </c>
      <c r="AD360" s="48">
        <f t="shared" si="1419"/>
        <v>0</v>
      </c>
      <c r="AE360" s="51">
        <f t="shared" si="16"/>
        <v>73</v>
      </c>
      <c r="AF360" s="52">
        <f t="shared" si="17"/>
        <v>3</v>
      </c>
      <c r="AG360" s="49">
        <f t="shared" si="18"/>
        <v>0</v>
      </c>
      <c r="AH360" s="49">
        <f t="shared" ref="AH360:AQ360" si="1420">INT(AH$7 = $E360) * INDIRECT(ADDRESS($B$1 + $A360, $F$1))</f>
        <v>0</v>
      </c>
      <c r="AI360" s="8">
        <f t="shared" si="1420"/>
        <v>0</v>
      </c>
      <c r="AJ360" s="8">
        <f t="shared" si="1420"/>
        <v>0</v>
      </c>
      <c r="AK360" s="8">
        <f t="shared" si="1420"/>
        <v>1</v>
      </c>
      <c r="AL360" s="8">
        <f t="shared" si="1420"/>
        <v>0</v>
      </c>
      <c r="AM360" s="8">
        <f t="shared" si="1420"/>
        <v>0</v>
      </c>
      <c r="AN360" s="8">
        <f t="shared" si="1420"/>
        <v>0</v>
      </c>
      <c r="AO360" s="8">
        <f t="shared" si="1420"/>
        <v>0</v>
      </c>
      <c r="AP360" s="8">
        <f t="shared" si="1420"/>
        <v>0</v>
      </c>
      <c r="AQ360" s="51">
        <f t="shared" si="1420"/>
        <v>0</v>
      </c>
      <c r="AR360" s="8">
        <f t="shared" ref="AR360:BA360" si="1421">IF($D360 = "[", INT(AR$7 &lt;= $G360) * ($C360 + 1), U360)</f>
        <v>11</v>
      </c>
      <c r="AS360" s="8">
        <f t="shared" si="1421"/>
        <v>0</v>
      </c>
      <c r="AT360" s="8">
        <f t="shared" si="1421"/>
        <v>0</v>
      </c>
      <c r="AU360" s="8">
        <f t="shared" si="1421"/>
        <v>0</v>
      </c>
      <c r="AV360" s="8">
        <f t="shared" si="1421"/>
        <v>0</v>
      </c>
      <c r="AW360" s="8">
        <f t="shared" si="1421"/>
        <v>0</v>
      </c>
      <c r="AX360" s="8">
        <f t="shared" si="1421"/>
        <v>0</v>
      </c>
      <c r="AY360" s="8">
        <f t="shared" si="1421"/>
        <v>0</v>
      </c>
      <c r="AZ360" s="8">
        <f t="shared" si="1421"/>
        <v>0</v>
      </c>
      <c r="BA360" s="8">
        <f t="shared" si="1421"/>
        <v>0</v>
      </c>
      <c r="BB360" s="52">
        <f t="shared" si="21"/>
        <v>1</v>
      </c>
    </row>
    <row r="361">
      <c r="A361" s="53">
        <v>352.0</v>
      </c>
      <c r="B361" s="45" t="str">
        <f t="shared" si="5"/>
        <v/>
      </c>
      <c r="C361" s="46">
        <f t="shared" si="6"/>
        <v>73</v>
      </c>
      <c r="D361" s="47" t="str">
        <f t="shared" si="7"/>
        <v>+</v>
      </c>
      <c r="E361" s="46">
        <f t="shared" si="8"/>
        <v>3</v>
      </c>
      <c r="F361" s="48">
        <f t="shared" si="9"/>
        <v>75</v>
      </c>
      <c r="G361" s="46">
        <f t="shared" si="10"/>
        <v>0</v>
      </c>
      <c r="H361" s="48">
        <f t="shared" si="11"/>
        <v>11</v>
      </c>
      <c r="I361" s="49" t="str">
        <f t="shared" si="12"/>
        <v/>
      </c>
      <c r="J361" s="46" t="str">
        <f t="shared" si="13"/>
        <v/>
      </c>
      <c r="K361" s="46">
        <f t="shared" ref="K361:T361" si="1422">MOD(K360+AH360, 256)</f>
        <v>0</v>
      </c>
      <c r="L361" s="50">
        <f t="shared" si="1422"/>
        <v>10</v>
      </c>
      <c r="M361" s="50">
        <f t="shared" si="1422"/>
        <v>32</v>
      </c>
      <c r="N361" s="50">
        <f t="shared" si="1422"/>
        <v>75</v>
      </c>
      <c r="O361" s="50">
        <f t="shared" si="1422"/>
        <v>111</v>
      </c>
      <c r="P361" s="50">
        <f t="shared" si="1422"/>
        <v>0</v>
      </c>
      <c r="Q361" s="50">
        <f t="shared" si="1422"/>
        <v>0</v>
      </c>
      <c r="R361" s="50">
        <f t="shared" si="1422"/>
        <v>0</v>
      </c>
      <c r="S361" s="50">
        <f t="shared" si="1422"/>
        <v>0</v>
      </c>
      <c r="T361" s="48">
        <f t="shared" si="1422"/>
        <v>0</v>
      </c>
      <c r="U361" s="50">
        <f t="shared" ref="U361:AD361" si="1423">AR360</f>
        <v>11</v>
      </c>
      <c r="V361" s="50">
        <f t="shared" si="1423"/>
        <v>0</v>
      </c>
      <c r="W361" s="50">
        <f t="shared" si="1423"/>
        <v>0</v>
      </c>
      <c r="X361" s="50">
        <f t="shared" si="1423"/>
        <v>0</v>
      </c>
      <c r="Y361" s="50">
        <f t="shared" si="1423"/>
        <v>0</v>
      </c>
      <c r="Z361" s="50">
        <f t="shared" si="1423"/>
        <v>0</v>
      </c>
      <c r="AA361" s="50">
        <f t="shared" si="1423"/>
        <v>0</v>
      </c>
      <c r="AB361" s="50">
        <f t="shared" si="1423"/>
        <v>0</v>
      </c>
      <c r="AC361" s="50">
        <f t="shared" si="1423"/>
        <v>0</v>
      </c>
      <c r="AD361" s="48">
        <f t="shared" si="1423"/>
        <v>0</v>
      </c>
      <c r="AE361" s="51">
        <f t="shared" si="16"/>
        <v>74</v>
      </c>
      <c r="AF361" s="52">
        <f t="shared" si="17"/>
        <v>3</v>
      </c>
      <c r="AG361" s="49">
        <f t="shared" si="18"/>
        <v>0</v>
      </c>
      <c r="AH361" s="49">
        <f t="shared" ref="AH361:AQ361" si="1424">INT(AH$7 = $E361) * INDIRECT(ADDRESS($B$1 + $A361, $F$1))</f>
        <v>0</v>
      </c>
      <c r="AI361" s="8">
        <f t="shared" si="1424"/>
        <v>0</v>
      </c>
      <c r="AJ361" s="8">
        <f t="shared" si="1424"/>
        <v>0</v>
      </c>
      <c r="AK361" s="8">
        <f t="shared" si="1424"/>
        <v>1</v>
      </c>
      <c r="AL361" s="8">
        <f t="shared" si="1424"/>
        <v>0</v>
      </c>
      <c r="AM361" s="8">
        <f t="shared" si="1424"/>
        <v>0</v>
      </c>
      <c r="AN361" s="8">
        <f t="shared" si="1424"/>
        <v>0</v>
      </c>
      <c r="AO361" s="8">
        <f t="shared" si="1424"/>
        <v>0</v>
      </c>
      <c r="AP361" s="8">
        <f t="shared" si="1424"/>
        <v>0</v>
      </c>
      <c r="AQ361" s="51">
        <f t="shared" si="1424"/>
        <v>0</v>
      </c>
      <c r="AR361" s="8">
        <f t="shared" ref="AR361:BA361" si="1425">IF($D361 = "[", INT(AR$7 &lt;= $G361) * ($C361 + 1), U361)</f>
        <v>11</v>
      </c>
      <c r="AS361" s="8">
        <f t="shared" si="1425"/>
        <v>0</v>
      </c>
      <c r="AT361" s="8">
        <f t="shared" si="1425"/>
        <v>0</v>
      </c>
      <c r="AU361" s="8">
        <f t="shared" si="1425"/>
        <v>0</v>
      </c>
      <c r="AV361" s="8">
        <f t="shared" si="1425"/>
        <v>0</v>
      </c>
      <c r="AW361" s="8">
        <f t="shared" si="1425"/>
        <v>0</v>
      </c>
      <c r="AX361" s="8">
        <f t="shared" si="1425"/>
        <v>0</v>
      </c>
      <c r="AY361" s="8">
        <f t="shared" si="1425"/>
        <v>0</v>
      </c>
      <c r="AZ361" s="8">
        <f t="shared" si="1425"/>
        <v>0</v>
      </c>
      <c r="BA361" s="8">
        <f t="shared" si="1425"/>
        <v>0</v>
      </c>
      <c r="BB361" s="52">
        <f t="shared" si="21"/>
        <v>1</v>
      </c>
    </row>
    <row r="362">
      <c r="A362" s="53">
        <v>353.0</v>
      </c>
      <c r="B362" s="45" t="str">
        <f t="shared" si="5"/>
        <v/>
      </c>
      <c r="C362" s="46">
        <f t="shared" si="6"/>
        <v>74</v>
      </c>
      <c r="D362" s="47" t="str">
        <f t="shared" si="7"/>
        <v>+</v>
      </c>
      <c r="E362" s="46">
        <f t="shared" si="8"/>
        <v>3</v>
      </c>
      <c r="F362" s="48">
        <f t="shared" si="9"/>
        <v>76</v>
      </c>
      <c r="G362" s="46">
        <f t="shared" si="10"/>
        <v>0</v>
      </c>
      <c r="H362" s="48">
        <f t="shared" si="11"/>
        <v>11</v>
      </c>
      <c r="I362" s="49" t="str">
        <f t="shared" si="12"/>
        <v/>
      </c>
      <c r="J362" s="46" t="str">
        <f t="shared" si="13"/>
        <v/>
      </c>
      <c r="K362" s="46">
        <f t="shared" ref="K362:T362" si="1426">MOD(K361+AH361, 256)</f>
        <v>0</v>
      </c>
      <c r="L362" s="50">
        <f t="shared" si="1426"/>
        <v>10</v>
      </c>
      <c r="M362" s="50">
        <f t="shared" si="1426"/>
        <v>32</v>
      </c>
      <c r="N362" s="50">
        <f t="shared" si="1426"/>
        <v>76</v>
      </c>
      <c r="O362" s="50">
        <f t="shared" si="1426"/>
        <v>111</v>
      </c>
      <c r="P362" s="50">
        <f t="shared" si="1426"/>
        <v>0</v>
      </c>
      <c r="Q362" s="50">
        <f t="shared" si="1426"/>
        <v>0</v>
      </c>
      <c r="R362" s="50">
        <f t="shared" si="1426"/>
        <v>0</v>
      </c>
      <c r="S362" s="50">
        <f t="shared" si="1426"/>
        <v>0</v>
      </c>
      <c r="T362" s="48">
        <f t="shared" si="1426"/>
        <v>0</v>
      </c>
      <c r="U362" s="50">
        <f t="shared" ref="U362:AD362" si="1427">AR361</f>
        <v>11</v>
      </c>
      <c r="V362" s="50">
        <f t="shared" si="1427"/>
        <v>0</v>
      </c>
      <c r="W362" s="50">
        <f t="shared" si="1427"/>
        <v>0</v>
      </c>
      <c r="X362" s="50">
        <f t="shared" si="1427"/>
        <v>0</v>
      </c>
      <c r="Y362" s="50">
        <f t="shared" si="1427"/>
        <v>0</v>
      </c>
      <c r="Z362" s="50">
        <f t="shared" si="1427"/>
        <v>0</v>
      </c>
      <c r="AA362" s="50">
        <f t="shared" si="1427"/>
        <v>0</v>
      </c>
      <c r="AB362" s="50">
        <f t="shared" si="1427"/>
        <v>0</v>
      </c>
      <c r="AC362" s="50">
        <f t="shared" si="1427"/>
        <v>0</v>
      </c>
      <c r="AD362" s="48">
        <f t="shared" si="1427"/>
        <v>0</v>
      </c>
      <c r="AE362" s="51">
        <f t="shared" si="16"/>
        <v>75</v>
      </c>
      <c r="AF362" s="52">
        <f t="shared" si="17"/>
        <v>3</v>
      </c>
      <c r="AG362" s="49">
        <f t="shared" si="18"/>
        <v>0</v>
      </c>
      <c r="AH362" s="49">
        <f t="shared" ref="AH362:AQ362" si="1428">INT(AH$7 = $E362) * INDIRECT(ADDRESS($B$1 + $A362, $F$1))</f>
        <v>0</v>
      </c>
      <c r="AI362" s="8">
        <f t="shared" si="1428"/>
        <v>0</v>
      </c>
      <c r="AJ362" s="8">
        <f t="shared" si="1428"/>
        <v>0</v>
      </c>
      <c r="AK362" s="8">
        <f t="shared" si="1428"/>
        <v>1</v>
      </c>
      <c r="AL362" s="8">
        <f t="shared" si="1428"/>
        <v>0</v>
      </c>
      <c r="AM362" s="8">
        <f t="shared" si="1428"/>
        <v>0</v>
      </c>
      <c r="AN362" s="8">
        <f t="shared" si="1428"/>
        <v>0</v>
      </c>
      <c r="AO362" s="8">
        <f t="shared" si="1428"/>
        <v>0</v>
      </c>
      <c r="AP362" s="8">
        <f t="shared" si="1428"/>
        <v>0</v>
      </c>
      <c r="AQ362" s="51">
        <f t="shared" si="1428"/>
        <v>0</v>
      </c>
      <c r="AR362" s="8">
        <f t="shared" ref="AR362:BA362" si="1429">IF($D362 = "[", INT(AR$7 &lt;= $G362) * ($C362 + 1), U362)</f>
        <v>11</v>
      </c>
      <c r="AS362" s="8">
        <f t="shared" si="1429"/>
        <v>0</v>
      </c>
      <c r="AT362" s="8">
        <f t="shared" si="1429"/>
        <v>0</v>
      </c>
      <c r="AU362" s="8">
        <f t="shared" si="1429"/>
        <v>0</v>
      </c>
      <c r="AV362" s="8">
        <f t="shared" si="1429"/>
        <v>0</v>
      </c>
      <c r="AW362" s="8">
        <f t="shared" si="1429"/>
        <v>0</v>
      </c>
      <c r="AX362" s="8">
        <f t="shared" si="1429"/>
        <v>0</v>
      </c>
      <c r="AY362" s="8">
        <f t="shared" si="1429"/>
        <v>0</v>
      </c>
      <c r="AZ362" s="8">
        <f t="shared" si="1429"/>
        <v>0</v>
      </c>
      <c r="BA362" s="8">
        <f t="shared" si="1429"/>
        <v>0</v>
      </c>
      <c r="BB362" s="52">
        <f t="shared" si="21"/>
        <v>1</v>
      </c>
    </row>
    <row r="363">
      <c r="A363" s="53">
        <v>354.0</v>
      </c>
      <c r="B363" s="45" t="str">
        <f t="shared" si="5"/>
        <v/>
      </c>
      <c r="C363" s="46">
        <f t="shared" si="6"/>
        <v>75</v>
      </c>
      <c r="D363" s="47" t="str">
        <f t="shared" si="7"/>
        <v>+</v>
      </c>
      <c r="E363" s="46">
        <f t="shared" si="8"/>
        <v>3</v>
      </c>
      <c r="F363" s="48">
        <f t="shared" si="9"/>
        <v>77</v>
      </c>
      <c r="G363" s="46">
        <f t="shared" si="10"/>
        <v>0</v>
      </c>
      <c r="H363" s="48">
        <f t="shared" si="11"/>
        <v>11</v>
      </c>
      <c r="I363" s="49" t="str">
        <f t="shared" si="12"/>
        <v/>
      </c>
      <c r="J363" s="46" t="str">
        <f t="shared" si="13"/>
        <v/>
      </c>
      <c r="K363" s="46">
        <f t="shared" ref="K363:T363" si="1430">MOD(K362+AH362, 256)</f>
        <v>0</v>
      </c>
      <c r="L363" s="50">
        <f t="shared" si="1430"/>
        <v>10</v>
      </c>
      <c r="M363" s="50">
        <f t="shared" si="1430"/>
        <v>32</v>
      </c>
      <c r="N363" s="50">
        <f t="shared" si="1430"/>
        <v>77</v>
      </c>
      <c r="O363" s="50">
        <f t="shared" si="1430"/>
        <v>111</v>
      </c>
      <c r="P363" s="50">
        <f t="shared" si="1430"/>
        <v>0</v>
      </c>
      <c r="Q363" s="50">
        <f t="shared" si="1430"/>
        <v>0</v>
      </c>
      <c r="R363" s="50">
        <f t="shared" si="1430"/>
        <v>0</v>
      </c>
      <c r="S363" s="50">
        <f t="shared" si="1430"/>
        <v>0</v>
      </c>
      <c r="T363" s="48">
        <f t="shared" si="1430"/>
        <v>0</v>
      </c>
      <c r="U363" s="50">
        <f t="shared" ref="U363:AD363" si="1431">AR362</f>
        <v>11</v>
      </c>
      <c r="V363" s="50">
        <f t="shared" si="1431"/>
        <v>0</v>
      </c>
      <c r="W363" s="50">
        <f t="shared" si="1431"/>
        <v>0</v>
      </c>
      <c r="X363" s="50">
        <f t="shared" si="1431"/>
        <v>0</v>
      </c>
      <c r="Y363" s="50">
        <f t="shared" si="1431"/>
        <v>0</v>
      </c>
      <c r="Z363" s="50">
        <f t="shared" si="1431"/>
        <v>0</v>
      </c>
      <c r="AA363" s="50">
        <f t="shared" si="1431"/>
        <v>0</v>
      </c>
      <c r="AB363" s="50">
        <f t="shared" si="1431"/>
        <v>0</v>
      </c>
      <c r="AC363" s="50">
        <f t="shared" si="1431"/>
        <v>0</v>
      </c>
      <c r="AD363" s="48">
        <f t="shared" si="1431"/>
        <v>0</v>
      </c>
      <c r="AE363" s="51">
        <f t="shared" si="16"/>
        <v>76</v>
      </c>
      <c r="AF363" s="52">
        <f t="shared" si="17"/>
        <v>3</v>
      </c>
      <c r="AG363" s="49">
        <f t="shared" si="18"/>
        <v>0</v>
      </c>
      <c r="AH363" s="49">
        <f t="shared" ref="AH363:AQ363" si="1432">INT(AH$7 = $E363) * INDIRECT(ADDRESS($B$1 + $A363, $F$1))</f>
        <v>0</v>
      </c>
      <c r="AI363" s="8">
        <f t="shared" si="1432"/>
        <v>0</v>
      </c>
      <c r="AJ363" s="8">
        <f t="shared" si="1432"/>
        <v>0</v>
      </c>
      <c r="AK363" s="8">
        <f t="shared" si="1432"/>
        <v>1</v>
      </c>
      <c r="AL363" s="8">
        <f t="shared" si="1432"/>
        <v>0</v>
      </c>
      <c r="AM363" s="8">
        <f t="shared" si="1432"/>
        <v>0</v>
      </c>
      <c r="AN363" s="8">
        <f t="shared" si="1432"/>
        <v>0</v>
      </c>
      <c r="AO363" s="8">
        <f t="shared" si="1432"/>
        <v>0</v>
      </c>
      <c r="AP363" s="8">
        <f t="shared" si="1432"/>
        <v>0</v>
      </c>
      <c r="AQ363" s="51">
        <f t="shared" si="1432"/>
        <v>0</v>
      </c>
      <c r="AR363" s="8">
        <f t="shared" ref="AR363:BA363" si="1433">IF($D363 = "[", INT(AR$7 &lt;= $G363) * ($C363 + 1), U363)</f>
        <v>11</v>
      </c>
      <c r="AS363" s="8">
        <f t="shared" si="1433"/>
        <v>0</v>
      </c>
      <c r="AT363" s="8">
        <f t="shared" si="1433"/>
        <v>0</v>
      </c>
      <c r="AU363" s="8">
        <f t="shared" si="1433"/>
        <v>0</v>
      </c>
      <c r="AV363" s="8">
        <f t="shared" si="1433"/>
        <v>0</v>
      </c>
      <c r="AW363" s="8">
        <f t="shared" si="1433"/>
        <v>0</v>
      </c>
      <c r="AX363" s="8">
        <f t="shared" si="1433"/>
        <v>0</v>
      </c>
      <c r="AY363" s="8">
        <f t="shared" si="1433"/>
        <v>0</v>
      </c>
      <c r="AZ363" s="8">
        <f t="shared" si="1433"/>
        <v>0</v>
      </c>
      <c r="BA363" s="8">
        <f t="shared" si="1433"/>
        <v>0</v>
      </c>
      <c r="BB363" s="52">
        <f t="shared" si="21"/>
        <v>1</v>
      </c>
    </row>
    <row r="364">
      <c r="A364" s="53">
        <v>355.0</v>
      </c>
      <c r="B364" s="45" t="str">
        <f t="shared" si="5"/>
        <v/>
      </c>
      <c r="C364" s="46">
        <f t="shared" si="6"/>
        <v>76</v>
      </c>
      <c r="D364" s="47" t="str">
        <f t="shared" si="7"/>
        <v>+</v>
      </c>
      <c r="E364" s="46">
        <f t="shared" si="8"/>
        <v>3</v>
      </c>
      <c r="F364" s="48">
        <f t="shared" si="9"/>
        <v>78</v>
      </c>
      <c r="G364" s="46">
        <f t="shared" si="10"/>
        <v>0</v>
      </c>
      <c r="H364" s="48">
        <f t="shared" si="11"/>
        <v>11</v>
      </c>
      <c r="I364" s="49" t="str">
        <f t="shared" si="12"/>
        <v/>
      </c>
      <c r="J364" s="46" t="str">
        <f t="shared" si="13"/>
        <v/>
      </c>
      <c r="K364" s="46">
        <f t="shared" ref="K364:T364" si="1434">MOD(K363+AH363, 256)</f>
        <v>0</v>
      </c>
      <c r="L364" s="50">
        <f t="shared" si="1434"/>
        <v>10</v>
      </c>
      <c r="M364" s="50">
        <f t="shared" si="1434"/>
        <v>32</v>
      </c>
      <c r="N364" s="50">
        <f t="shared" si="1434"/>
        <v>78</v>
      </c>
      <c r="O364" s="50">
        <f t="shared" si="1434"/>
        <v>111</v>
      </c>
      <c r="P364" s="50">
        <f t="shared" si="1434"/>
        <v>0</v>
      </c>
      <c r="Q364" s="50">
        <f t="shared" si="1434"/>
        <v>0</v>
      </c>
      <c r="R364" s="50">
        <f t="shared" si="1434"/>
        <v>0</v>
      </c>
      <c r="S364" s="50">
        <f t="shared" si="1434"/>
        <v>0</v>
      </c>
      <c r="T364" s="48">
        <f t="shared" si="1434"/>
        <v>0</v>
      </c>
      <c r="U364" s="50">
        <f t="shared" ref="U364:AD364" si="1435">AR363</f>
        <v>11</v>
      </c>
      <c r="V364" s="50">
        <f t="shared" si="1435"/>
        <v>0</v>
      </c>
      <c r="W364" s="50">
        <f t="shared" si="1435"/>
        <v>0</v>
      </c>
      <c r="X364" s="50">
        <f t="shared" si="1435"/>
        <v>0</v>
      </c>
      <c r="Y364" s="50">
        <f t="shared" si="1435"/>
        <v>0</v>
      </c>
      <c r="Z364" s="50">
        <f t="shared" si="1435"/>
        <v>0</v>
      </c>
      <c r="AA364" s="50">
        <f t="shared" si="1435"/>
        <v>0</v>
      </c>
      <c r="AB364" s="50">
        <f t="shared" si="1435"/>
        <v>0</v>
      </c>
      <c r="AC364" s="50">
        <f t="shared" si="1435"/>
        <v>0</v>
      </c>
      <c r="AD364" s="48">
        <f t="shared" si="1435"/>
        <v>0</v>
      </c>
      <c r="AE364" s="51">
        <f t="shared" si="16"/>
        <v>77</v>
      </c>
      <c r="AF364" s="52">
        <f t="shared" si="17"/>
        <v>3</v>
      </c>
      <c r="AG364" s="49">
        <f t="shared" si="18"/>
        <v>0</v>
      </c>
      <c r="AH364" s="49">
        <f t="shared" ref="AH364:AQ364" si="1436">INT(AH$7 = $E364) * INDIRECT(ADDRESS($B$1 + $A364, $F$1))</f>
        <v>0</v>
      </c>
      <c r="AI364" s="8">
        <f t="shared" si="1436"/>
        <v>0</v>
      </c>
      <c r="AJ364" s="8">
        <f t="shared" si="1436"/>
        <v>0</v>
      </c>
      <c r="AK364" s="8">
        <f t="shared" si="1436"/>
        <v>1</v>
      </c>
      <c r="AL364" s="8">
        <f t="shared" si="1436"/>
        <v>0</v>
      </c>
      <c r="AM364" s="8">
        <f t="shared" si="1436"/>
        <v>0</v>
      </c>
      <c r="AN364" s="8">
        <f t="shared" si="1436"/>
        <v>0</v>
      </c>
      <c r="AO364" s="8">
        <f t="shared" si="1436"/>
        <v>0</v>
      </c>
      <c r="AP364" s="8">
        <f t="shared" si="1436"/>
        <v>0</v>
      </c>
      <c r="AQ364" s="51">
        <f t="shared" si="1436"/>
        <v>0</v>
      </c>
      <c r="AR364" s="8">
        <f t="shared" ref="AR364:BA364" si="1437">IF($D364 = "[", INT(AR$7 &lt;= $G364) * ($C364 + 1), U364)</f>
        <v>11</v>
      </c>
      <c r="AS364" s="8">
        <f t="shared" si="1437"/>
        <v>0</v>
      </c>
      <c r="AT364" s="8">
        <f t="shared" si="1437"/>
        <v>0</v>
      </c>
      <c r="AU364" s="8">
        <f t="shared" si="1437"/>
        <v>0</v>
      </c>
      <c r="AV364" s="8">
        <f t="shared" si="1437"/>
        <v>0</v>
      </c>
      <c r="AW364" s="8">
        <f t="shared" si="1437"/>
        <v>0</v>
      </c>
      <c r="AX364" s="8">
        <f t="shared" si="1437"/>
        <v>0</v>
      </c>
      <c r="AY364" s="8">
        <f t="shared" si="1437"/>
        <v>0</v>
      </c>
      <c r="AZ364" s="8">
        <f t="shared" si="1437"/>
        <v>0</v>
      </c>
      <c r="BA364" s="8">
        <f t="shared" si="1437"/>
        <v>0</v>
      </c>
      <c r="BB364" s="52">
        <f t="shared" si="21"/>
        <v>1</v>
      </c>
    </row>
    <row r="365">
      <c r="A365" s="53">
        <v>356.0</v>
      </c>
      <c r="B365" s="45" t="str">
        <f t="shared" si="5"/>
        <v/>
      </c>
      <c r="C365" s="46">
        <f t="shared" si="6"/>
        <v>77</v>
      </c>
      <c r="D365" s="47" t="str">
        <f t="shared" si="7"/>
        <v>+</v>
      </c>
      <c r="E365" s="46">
        <f t="shared" si="8"/>
        <v>3</v>
      </c>
      <c r="F365" s="48">
        <f t="shared" si="9"/>
        <v>79</v>
      </c>
      <c r="G365" s="46">
        <f t="shared" si="10"/>
        <v>0</v>
      </c>
      <c r="H365" s="48">
        <f t="shared" si="11"/>
        <v>11</v>
      </c>
      <c r="I365" s="49" t="str">
        <f t="shared" si="12"/>
        <v/>
      </c>
      <c r="J365" s="46" t="str">
        <f t="shared" si="13"/>
        <v/>
      </c>
      <c r="K365" s="46">
        <f t="shared" ref="K365:T365" si="1438">MOD(K364+AH364, 256)</f>
        <v>0</v>
      </c>
      <c r="L365" s="50">
        <f t="shared" si="1438"/>
        <v>10</v>
      </c>
      <c r="M365" s="50">
        <f t="shared" si="1438"/>
        <v>32</v>
      </c>
      <c r="N365" s="50">
        <f t="shared" si="1438"/>
        <v>79</v>
      </c>
      <c r="O365" s="50">
        <f t="shared" si="1438"/>
        <v>111</v>
      </c>
      <c r="P365" s="50">
        <f t="shared" si="1438"/>
        <v>0</v>
      </c>
      <c r="Q365" s="50">
        <f t="shared" si="1438"/>
        <v>0</v>
      </c>
      <c r="R365" s="50">
        <f t="shared" si="1438"/>
        <v>0</v>
      </c>
      <c r="S365" s="50">
        <f t="shared" si="1438"/>
        <v>0</v>
      </c>
      <c r="T365" s="48">
        <f t="shared" si="1438"/>
        <v>0</v>
      </c>
      <c r="U365" s="50">
        <f t="shared" ref="U365:AD365" si="1439">AR364</f>
        <v>11</v>
      </c>
      <c r="V365" s="50">
        <f t="shared" si="1439"/>
        <v>0</v>
      </c>
      <c r="W365" s="50">
        <f t="shared" si="1439"/>
        <v>0</v>
      </c>
      <c r="X365" s="50">
        <f t="shared" si="1439"/>
        <v>0</v>
      </c>
      <c r="Y365" s="50">
        <f t="shared" si="1439"/>
        <v>0</v>
      </c>
      <c r="Z365" s="50">
        <f t="shared" si="1439"/>
        <v>0</v>
      </c>
      <c r="AA365" s="50">
        <f t="shared" si="1439"/>
        <v>0</v>
      </c>
      <c r="AB365" s="50">
        <f t="shared" si="1439"/>
        <v>0</v>
      </c>
      <c r="AC365" s="50">
        <f t="shared" si="1439"/>
        <v>0</v>
      </c>
      <c r="AD365" s="48">
        <f t="shared" si="1439"/>
        <v>0</v>
      </c>
      <c r="AE365" s="51">
        <f t="shared" si="16"/>
        <v>78</v>
      </c>
      <c r="AF365" s="52">
        <f t="shared" si="17"/>
        <v>3</v>
      </c>
      <c r="AG365" s="49">
        <f t="shared" si="18"/>
        <v>0</v>
      </c>
      <c r="AH365" s="49">
        <f t="shared" ref="AH365:AQ365" si="1440">INT(AH$7 = $E365) * INDIRECT(ADDRESS($B$1 + $A365, $F$1))</f>
        <v>0</v>
      </c>
      <c r="AI365" s="8">
        <f t="shared" si="1440"/>
        <v>0</v>
      </c>
      <c r="AJ365" s="8">
        <f t="shared" si="1440"/>
        <v>0</v>
      </c>
      <c r="AK365" s="8">
        <f t="shared" si="1440"/>
        <v>1</v>
      </c>
      <c r="AL365" s="8">
        <f t="shared" si="1440"/>
        <v>0</v>
      </c>
      <c r="AM365" s="8">
        <f t="shared" si="1440"/>
        <v>0</v>
      </c>
      <c r="AN365" s="8">
        <f t="shared" si="1440"/>
        <v>0</v>
      </c>
      <c r="AO365" s="8">
        <f t="shared" si="1440"/>
        <v>0</v>
      </c>
      <c r="AP365" s="8">
        <f t="shared" si="1440"/>
        <v>0</v>
      </c>
      <c r="AQ365" s="51">
        <f t="shared" si="1440"/>
        <v>0</v>
      </c>
      <c r="AR365" s="8">
        <f t="shared" ref="AR365:BA365" si="1441">IF($D365 = "[", INT(AR$7 &lt;= $G365) * ($C365 + 1), U365)</f>
        <v>11</v>
      </c>
      <c r="AS365" s="8">
        <f t="shared" si="1441"/>
        <v>0</v>
      </c>
      <c r="AT365" s="8">
        <f t="shared" si="1441"/>
        <v>0</v>
      </c>
      <c r="AU365" s="8">
        <f t="shared" si="1441"/>
        <v>0</v>
      </c>
      <c r="AV365" s="8">
        <f t="shared" si="1441"/>
        <v>0</v>
      </c>
      <c r="AW365" s="8">
        <f t="shared" si="1441"/>
        <v>0</v>
      </c>
      <c r="AX365" s="8">
        <f t="shared" si="1441"/>
        <v>0</v>
      </c>
      <c r="AY365" s="8">
        <f t="shared" si="1441"/>
        <v>0</v>
      </c>
      <c r="AZ365" s="8">
        <f t="shared" si="1441"/>
        <v>0</v>
      </c>
      <c r="BA365" s="8">
        <f t="shared" si="1441"/>
        <v>0</v>
      </c>
      <c r="BB365" s="52">
        <f t="shared" si="21"/>
        <v>1</v>
      </c>
    </row>
    <row r="366">
      <c r="A366" s="53">
        <v>357.0</v>
      </c>
      <c r="B366" s="45" t="str">
        <f t="shared" si="5"/>
        <v/>
      </c>
      <c r="C366" s="46">
        <f t="shared" si="6"/>
        <v>78</v>
      </c>
      <c r="D366" s="47" t="str">
        <f t="shared" si="7"/>
        <v>+</v>
      </c>
      <c r="E366" s="46">
        <f t="shared" si="8"/>
        <v>3</v>
      </c>
      <c r="F366" s="48">
        <f t="shared" si="9"/>
        <v>80</v>
      </c>
      <c r="G366" s="46">
        <f t="shared" si="10"/>
        <v>0</v>
      </c>
      <c r="H366" s="48">
        <f t="shared" si="11"/>
        <v>11</v>
      </c>
      <c r="I366" s="49" t="str">
        <f t="shared" si="12"/>
        <v/>
      </c>
      <c r="J366" s="46" t="str">
        <f t="shared" si="13"/>
        <v/>
      </c>
      <c r="K366" s="46">
        <f t="shared" ref="K366:T366" si="1442">MOD(K365+AH365, 256)</f>
        <v>0</v>
      </c>
      <c r="L366" s="50">
        <f t="shared" si="1442"/>
        <v>10</v>
      </c>
      <c r="M366" s="50">
        <f t="shared" si="1442"/>
        <v>32</v>
      </c>
      <c r="N366" s="50">
        <f t="shared" si="1442"/>
        <v>80</v>
      </c>
      <c r="O366" s="50">
        <f t="shared" si="1442"/>
        <v>111</v>
      </c>
      <c r="P366" s="50">
        <f t="shared" si="1442"/>
        <v>0</v>
      </c>
      <c r="Q366" s="50">
        <f t="shared" si="1442"/>
        <v>0</v>
      </c>
      <c r="R366" s="50">
        <f t="shared" si="1442"/>
        <v>0</v>
      </c>
      <c r="S366" s="50">
        <f t="shared" si="1442"/>
        <v>0</v>
      </c>
      <c r="T366" s="48">
        <f t="shared" si="1442"/>
        <v>0</v>
      </c>
      <c r="U366" s="50">
        <f t="shared" ref="U366:AD366" si="1443">AR365</f>
        <v>11</v>
      </c>
      <c r="V366" s="50">
        <f t="shared" si="1443"/>
        <v>0</v>
      </c>
      <c r="W366" s="50">
        <f t="shared" si="1443"/>
        <v>0</v>
      </c>
      <c r="X366" s="50">
        <f t="shared" si="1443"/>
        <v>0</v>
      </c>
      <c r="Y366" s="50">
        <f t="shared" si="1443"/>
        <v>0</v>
      </c>
      <c r="Z366" s="50">
        <f t="shared" si="1443"/>
        <v>0</v>
      </c>
      <c r="AA366" s="50">
        <f t="shared" si="1443"/>
        <v>0</v>
      </c>
      <c r="AB366" s="50">
        <f t="shared" si="1443"/>
        <v>0</v>
      </c>
      <c r="AC366" s="50">
        <f t="shared" si="1443"/>
        <v>0</v>
      </c>
      <c r="AD366" s="48">
        <f t="shared" si="1443"/>
        <v>0</v>
      </c>
      <c r="AE366" s="51">
        <f t="shared" si="16"/>
        <v>79</v>
      </c>
      <c r="AF366" s="52">
        <f t="shared" si="17"/>
        <v>3</v>
      </c>
      <c r="AG366" s="49">
        <f t="shared" si="18"/>
        <v>0</v>
      </c>
      <c r="AH366" s="49">
        <f t="shared" ref="AH366:AQ366" si="1444">INT(AH$7 = $E366) * INDIRECT(ADDRESS($B$1 + $A366, $F$1))</f>
        <v>0</v>
      </c>
      <c r="AI366" s="8">
        <f t="shared" si="1444"/>
        <v>0</v>
      </c>
      <c r="AJ366" s="8">
        <f t="shared" si="1444"/>
        <v>0</v>
      </c>
      <c r="AK366" s="8">
        <f t="shared" si="1444"/>
        <v>1</v>
      </c>
      <c r="AL366" s="8">
        <f t="shared" si="1444"/>
        <v>0</v>
      </c>
      <c r="AM366" s="8">
        <f t="shared" si="1444"/>
        <v>0</v>
      </c>
      <c r="AN366" s="8">
        <f t="shared" si="1444"/>
        <v>0</v>
      </c>
      <c r="AO366" s="8">
        <f t="shared" si="1444"/>
        <v>0</v>
      </c>
      <c r="AP366" s="8">
        <f t="shared" si="1444"/>
        <v>0</v>
      </c>
      <c r="AQ366" s="51">
        <f t="shared" si="1444"/>
        <v>0</v>
      </c>
      <c r="AR366" s="8">
        <f t="shared" ref="AR366:BA366" si="1445">IF($D366 = "[", INT(AR$7 &lt;= $G366) * ($C366 + 1), U366)</f>
        <v>11</v>
      </c>
      <c r="AS366" s="8">
        <f t="shared" si="1445"/>
        <v>0</v>
      </c>
      <c r="AT366" s="8">
        <f t="shared" si="1445"/>
        <v>0</v>
      </c>
      <c r="AU366" s="8">
        <f t="shared" si="1445"/>
        <v>0</v>
      </c>
      <c r="AV366" s="8">
        <f t="shared" si="1445"/>
        <v>0</v>
      </c>
      <c r="AW366" s="8">
        <f t="shared" si="1445"/>
        <v>0</v>
      </c>
      <c r="AX366" s="8">
        <f t="shared" si="1445"/>
        <v>0</v>
      </c>
      <c r="AY366" s="8">
        <f t="shared" si="1445"/>
        <v>0</v>
      </c>
      <c r="AZ366" s="8">
        <f t="shared" si="1445"/>
        <v>0</v>
      </c>
      <c r="BA366" s="8">
        <f t="shared" si="1445"/>
        <v>0</v>
      </c>
      <c r="BB366" s="52">
        <f t="shared" si="21"/>
        <v>1</v>
      </c>
    </row>
    <row r="367">
      <c r="A367" s="53">
        <v>358.0</v>
      </c>
      <c r="B367" s="45" t="str">
        <f t="shared" si="5"/>
        <v/>
      </c>
      <c r="C367" s="46">
        <f t="shared" si="6"/>
        <v>79</v>
      </c>
      <c r="D367" s="47" t="str">
        <f t="shared" si="7"/>
        <v>+</v>
      </c>
      <c r="E367" s="46">
        <f t="shared" si="8"/>
        <v>3</v>
      </c>
      <c r="F367" s="48">
        <f t="shared" si="9"/>
        <v>81</v>
      </c>
      <c r="G367" s="46">
        <f t="shared" si="10"/>
        <v>0</v>
      </c>
      <c r="H367" s="48">
        <f t="shared" si="11"/>
        <v>11</v>
      </c>
      <c r="I367" s="49" t="str">
        <f t="shared" si="12"/>
        <v/>
      </c>
      <c r="J367" s="46" t="str">
        <f t="shared" si="13"/>
        <v/>
      </c>
      <c r="K367" s="46">
        <f t="shared" ref="K367:T367" si="1446">MOD(K366+AH366, 256)</f>
        <v>0</v>
      </c>
      <c r="L367" s="50">
        <f t="shared" si="1446"/>
        <v>10</v>
      </c>
      <c r="M367" s="50">
        <f t="shared" si="1446"/>
        <v>32</v>
      </c>
      <c r="N367" s="50">
        <f t="shared" si="1446"/>
        <v>81</v>
      </c>
      <c r="O367" s="50">
        <f t="shared" si="1446"/>
        <v>111</v>
      </c>
      <c r="P367" s="50">
        <f t="shared" si="1446"/>
        <v>0</v>
      </c>
      <c r="Q367" s="50">
        <f t="shared" si="1446"/>
        <v>0</v>
      </c>
      <c r="R367" s="50">
        <f t="shared" si="1446"/>
        <v>0</v>
      </c>
      <c r="S367" s="50">
        <f t="shared" si="1446"/>
        <v>0</v>
      </c>
      <c r="T367" s="48">
        <f t="shared" si="1446"/>
        <v>0</v>
      </c>
      <c r="U367" s="50">
        <f t="shared" ref="U367:AD367" si="1447">AR366</f>
        <v>11</v>
      </c>
      <c r="V367" s="50">
        <f t="shared" si="1447"/>
        <v>0</v>
      </c>
      <c r="W367" s="50">
        <f t="shared" si="1447"/>
        <v>0</v>
      </c>
      <c r="X367" s="50">
        <f t="shared" si="1447"/>
        <v>0</v>
      </c>
      <c r="Y367" s="50">
        <f t="shared" si="1447"/>
        <v>0</v>
      </c>
      <c r="Z367" s="50">
        <f t="shared" si="1447"/>
        <v>0</v>
      </c>
      <c r="AA367" s="50">
        <f t="shared" si="1447"/>
        <v>0</v>
      </c>
      <c r="AB367" s="50">
        <f t="shared" si="1447"/>
        <v>0</v>
      </c>
      <c r="AC367" s="50">
        <f t="shared" si="1447"/>
        <v>0</v>
      </c>
      <c r="AD367" s="48">
        <f t="shared" si="1447"/>
        <v>0</v>
      </c>
      <c r="AE367" s="51">
        <f t="shared" si="16"/>
        <v>80</v>
      </c>
      <c r="AF367" s="52">
        <f t="shared" si="17"/>
        <v>3</v>
      </c>
      <c r="AG367" s="49">
        <f t="shared" si="18"/>
        <v>0</v>
      </c>
      <c r="AH367" s="49">
        <f t="shared" ref="AH367:AQ367" si="1448">INT(AH$7 = $E367) * INDIRECT(ADDRESS($B$1 + $A367, $F$1))</f>
        <v>0</v>
      </c>
      <c r="AI367" s="8">
        <f t="shared" si="1448"/>
        <v>0</v>
      </c>
      <c r="AJ367" s="8">
        <f t="shared" si="1448"/>
        <v>0</v>
      </c>
      <c r="AK367" s="8">
        <f t="shared" si="1448"/>
        <v>1</v>
      </c>
      <c r="AL367" s="8">
        <f t="shared" si="1448"/>
        <v>0</v>
      </c>
      <c r="AM367" s="8">
        <f t="shared" si="1448"/>
        <v>0</v>
      </c>
      <c r="AN367" s="8">
        <f t="shared" si="1448"/>
        <v>0</v>
      </c>
      <c r="AO367" s="8">
        <f t="shared" si="1448"/>
        <v>0</v>
      </c>
      <c r="AP367" s="8">
        <f t="shared" si="1448"/>
        <v>0</v>
      </c>
      <c r="AQ367" s="51">
        <f t="shared" si="1448"/>
        <v>0</v>
      </c>
      <c r="AR367" s="8">
        <f t="shared" ref="AR367:BA367" si="1449">IF($D367 = "[", INT(AR$7 &lt;= $G367) * ($C367 + 1), U367)</f>
        <v>11</v>
      </c>
      <c r="AS367" s="8">
        <f t="shared" si="1449"/>
        <v>0</v>
      </c>
      <c r="AT367" s="8">
        <f t="shared" si="1449"/>
        <v>0</v>
      </c>
      <c r="AU367" s="8">
        <f t="shared" si="1449"/>
        <v>0</v>
      </c>
      <c r="AV367" s="8">
        <f t="shared" si="1449"/>
        <v>0</v>
      </c>
      <c r="AW367" s="8">
        <f t="shared" si="1449"/>
        <v>0</v>
      </c>
      <c r="AX367" s="8">
        <f t="shared" si="1449"/>
        <v>0</v>
      </c>
      <c r="AY367" s="8">
        <f t="shared" si="1449"/>
        <v>0</v>
      </c>
      <c r="AZ367" s="8">
        <f t="shared" si="1449"/>
        <v>0</v>
      </c>
      <c r="BA367" s="8">
        <f t="shared" si="1449"/>
        <v>0</v>
      </c>
      <c r="BB367" s="52">
        <f t="shared" si="21"/>
        <v>1</v>
      </c>
    </row>
    <row r="368">
      <c r="A368" s="53">
        <v>359.0</v>
      </c>
      <c r="B368" s="45" t="str">
        <f t="shared" si="5"/>
        <v/>
      </c>
      <c r="C368" s="46">
        <f t="shared" si="6"/>
        <v>80</v>
      </c>
      <c r="D368" s="47" t="str">
        <f t="shared" si="7"/>
        <v>+</v>
      </c>
      <c r="E368" s="46">
        <f t="shared" si="8"/>
        <v>3</v>
      </c>
      <c r="F368" s="48">
        <f t="shared" si="9"/>
        <v>82</v>
      </c>
      <c r="G368" s="46">
        <f t="shared" si="10"/>
        <v>0</v>
      </c>
      <c r="H368" s="48">
        <f t="shared" si="11"/>
        <v>11</v>
      </c>
      <c r="I368" s="49" t="str">
        <f t="shared" si="12"/>
        <v/>
      </c>
      <c r="J368" s="46" t="str">
        <f t="shared" si="13"/>
        <v/>
      </c>
      <c r="K368" s="46">
        <f t="shared" ref="K368:T368" si="1450">MOD(K367+AH367, 256)</f>
        <v>0</v>
      </c>
      <c r="L368" s="50">
        <f t="shared" si="1450"/>
        <v>10</v>
      </c>
      <c r="M368" s="50">
        <f t="shared" si="1450"/>
        <v>32</v>
      </c>
      <c r="N368" s="50">
        <f t="shared" si="1450"/>
        <v>82</v>
      </c>
      <c r="O368" s="50">
        <f t="shared" si="1450"/>
        <v>111</v>
      </c>
      <c r="P368" s="50">
        <f t="shared" si="1450"/>
        <v>0</v>
      </c>
      <c r="Q368" s="50">
        <f t="shared" si="1450"/>
        <v>0</v>
      </c>
      <c r="R368" s="50">
        <f t="shared" si="1450"/>
        <v>0</v>
      </c>
      <c r="S368" s="50">
        <f t="shared" si="1450"/>
        <v>0</v>
      </c>
      <c r="T368" s="48">
        <f t="shared" si="1450"/>
        <v>0</v>
      </c>
      <c r="U368" s="50">
        <f t="shared" ref="U368:AD368" si="1451">AR367</f>
        <v>11</v>
      </c>
      <c r="V368" s="50">
        <f t="shared" si="1451"/>
        <v>0</v>
      </c>
      <c r="W368" s="50">
        <f t="shared" si="1451"/>
        <v>0</v>
      </c>
      <c r="X368" s="50">
        <f t="shared" si="1451"/>
        <v>0</v>
      </c>
      <c r="Y368" s="50">
        <f t="shared" si="1451"/>
        <v>0</v>
      </c>
      <c r="Z368" s="50">
        <f t="shared" si="1451"/>
        <v>0</v>
      </c>
      <c r="AA368" s="50">
        <f t="shared" si="1451"/>
        <v>0</v>
      </c>
      <c r="AB368" s="50">
        <f t="shared" si="1451"/>
        <v>0</v>
      </c>
      <c r="AC368" s="50">
        <f t="shared" si="1451"/>
        <v>0</v>
      </c>
      <c r="AD368" s="48">
        <f t="shared" si="1451"/>
        <v>0</v>
      </c>
      <c r="AE368" s="51">
        <f t="shared" si="16"/>
        <v>81</v>
      </c>
      <c r="AF368" s="52">
        <f t="shared" si="17"/>
        <v>3</v>
      </c>
      <c r="AG368" s="49">
        <f t="shared" si="18"/>
        <v>0</v>
      </c>
      <c r="AH368" s="49">
        <f t="shared" ref="AH368:AQ368" si="1452">INT(AH$7 = $E368) * INDIRECT(ADDRESS($B$1 + $A368, $F$1))</f>
        <v>0</v>
      </c>
      <c r="AI368" s="8">
        <f t="shared" si="1452"/>
        <v>0</v>
      </c>
      <c r="AJ368" s="8">
        <f t="shared" si="1452"/>
        <v>0</v>
      </c>
      <c r="AK368" s="8">
        <f t="shared" si="1452"/>
        <v>1</v>
      </c>
      <c r="AL368" s="8">
        <f t="shared" si="1452"/>
        <v>0</v>
      </c>
      <c r="AM368" s="8">
        <f t="shared" si="1452"/>
        <v>0</v>
      </c>
      <c r="AN368" s="8">
        <f t="shared" si="1452"/>
        <v>0</v>
      </c>
      <c r="AO368" s="8">
        <f t="shared" si="1452"/>
        <v>0</v>
      </c>
      <c r="AP368" s="8">
        <f t="shared" si="1452"/>
        <v>0</v>
      </c>
      <c r="AQ368" s="51">
        <f t="shared" si="1452"/>
        <v>0</v>
      </c>
      <c r="AR368" s="8">
        <f t="shared" ref="AR368:BA368" si="1453">IF($D368 = "[", INT(AR$7 &lt;= $G368) * ($C368 + 1), U368)</f>
        <v>11</v>
      </c>
      <c r="AS368" s="8">
        <f t="shared" si="1453"/>
        <v>0</v>
      </c>
      <c r="AT368" s="8">
        <f t="shared" si="1453"/>
        <v>0</v>
      </c>
      <c r="AU368" s="8">
        <f t="shared" si="1453"/>
        <v>0</v>
      </c>
      <c r="AV368" s="8">
        <f t="shared" si="1453"/>
        <v>0</v>
      </c>
      <c r="AW368" s="8">
        <f t="shared" si="1453"/>
        <v>0</v>
      </c>
      <c r="AX368" s="8">
        <f t="shared" si="1453"/>
        <v>0</v>
      </c>
      <c r="AY368" s="8">
        <f t="shared" si="1453"/>
        <v>0</v>
      </c>
      <c r="AZ368" s="8">
        <f t="shared" si="1453"/>
        <v>0</v>
      </c>
      <c r="BA368" s="8">
        <f t="shared" si="1453"/>
        <v>0</v>
      </c>
      <c r="BB368" s="52">
        <f t="shared" si="21"/>
        <v>1</v>
      </c>
    </row>
    <row r="369">
      <c r="A369" s="53">
        <v>360.0</v>
      </c>
      <c r="B369" s="45" t="str">
        <f t="shared" si="5"/>
        <v/>
      </c>
      <c r="C369" s="46">
        <f t="shared" si="6"/>
        <v>81</v>
      </c>
      <c r="D369" s="47" t="str">
        <f t="shared" si="7"/>
        <v>+</v>
      </c>
      <c r="E369" s="46">
        <f t="shared" si="8"/>
        <v>3</v>
      </c>
      <c r="F369" s="48">
        <f t="shared" si="9"/>
        <v>83</v>
      </c>
      <c r="G369" s="46">
        <f t="shared" si="10"/>
        <v>0</v>
      </c>
      <c r="H369" s="48">
        <f t="shared" si="11"/>
        <v>11</v>
      </c>
      <c r="I369" s="49" t="str">
        <f t="shared" si="12"/>
        <v/>
      </c>
      <c r="J369" s="46" t="str">
        <f t="shared" si="13"/>
        <v/>
      </c>
      <c r="K369" s="46">
        <f t="shared" ref="K369:T369" si="1454">MOD(K368+AH368, 256)</f>
        <v>0</v>
      </c>
      <c r="L369" s="50">
        <f t="shared" si="1454"/>
        <v>10</v>
      </c>
      <c r="M369" s="50">
        <f t="shared" si="1454"/>
        <v>32</v>
      </c>
      <c r="N369" s="50">
        <f t="shared" si="1454"/>
        <v>83</v>
      </c>
      <c r="O369" s="50">
        <f t="shared" si="1454"/>
        <v>111</v>
      </c>
      <c r="P369" s="50">
        <f t="shared" si="1454"/>
        <v>0</v>
      </c>
      <c r="Q369" s="50">
        <f t="shared" si="1454"/>
        <v>0</v>
      </c>
      <c r="R369" s="50">
        <f t="shared" si="1454"/>
        <v>0</v>
      </c>
      <c r="S369" s="50">
        <f t="shared" si="1454"/>
        <v>0</v>
      </c>
      <c r="T369" s="48">
        <f t="shared" si="1454"/>
        <v>0</v>
      </c>
      <c r="U369" s="50">
        <f t="shared" ref="U369:AD369" si="1455">AR368</f>
        <v>11</v>
      </c>
      <c r="V369" s="50">
        <f t="shared" si="1455"/>
        <v>0</v>
      </c>
      <c r="W369" s="50">
        <f t="shared" si="1455"/>
        <v>0</v>
      </c>
      <c r="X369" s="50">
        <f t="shared" si="1455"/>
        <v>0</v>
      </c>
      <c r="Y369" s="50">
        <f t="shared" si="1455"/>
        <v>0</v>
      </c>
      <c r="Z369" s="50">
        <f t="shared" si="1455"/>
        <v>0</v>
      </c>
      <c r="AA369" s="50">
        <f t="shared" si="1455"/>
        <v>0</v>
      </c>
      <c r="AB369" s="50">
        <f t="shared" si="1455"/>
        <v>0</v>
      </c>
      <c r="AC369" s="50">
        <f t="shared" si="1455"/>
        <v>0</v>
      </c>
      <c r="AD369" s="48">
        <f t="shared" si="1455"/>
        <v>0</v>
      </c>
      <c r="AE369" s="51">
        <f t="shared" si="16"/>
        <v>82</v>
      </c>
      <c r="AF369" s="52">
        <f t="shared" si="17"/>
        <v>3</v>
      </c>
      <c r="AG369" s="49">
        <f t="shared" si="18"/>
        <v>0</v>
      </c>
      <c r="AH369" s="49">
        <f t="shared" ref="AH369:AQ369" si="1456">INT(AH$7 = $E369) * INDIRECT(ADDRESS($B$1 + $A369, $F$1))</f>
        <v>0</v>
      </c>
      <c r="AI369" s="8">
        <f t="shared" si="1456"/>
        <v>0</v>
      </c>
      <c r="AJ369" s="8">
        <f t="shared" si="1456"/>
        <v>0</v>
      </c>
      <c r="AK369" s="8">
        <f t="shared" si="1456"/>
        <v>1</v>
      </c>
      <c r="AL369" s="8">
        <f t="shared" si="1456"/>
        <v>0</v>
      </c>
      <c r="AM369" s="8">
        <f t="shared" si="1456"/>
        <v>0</v>
      </c>
      <c r="AN369" s="8">
        <f t="shared" si="1456"/>
        <v>0</v>
      </c>
      <c r="AO369" s="8">
        <f t="shared" si="1456"/>
        <v>0</v>
      </c>
      <c r="AP369" s="8">
        <f t="shared" si="1456"/>
        <v>0</v>
      </c>
      <c r="AQ369" s="51">
        <f t="shared" si="1456"/>
        <v>0</v>
      </c>
      <c r="AR369" s="8">
        <f t="shared" ref="AR369:BA369" si="1457">IF($D369 = "[", INT(AR$7 &lt;= $G369) * ($C369 + 1), U369)</f>
        <v>11</v>
      </c>
      <c r="AS369" s="8">
        <f t="shared" si="1457"/>
        <v>0</v>
      </c>
      <c r="AT369" s="8">
        <f t="shared" si="1457"/>
        <v>0</v>
      </c>
      <c r="AU369" s="8">
        <f t="shared" si="1457"/>
        <v>0</v>
      </c>
      <c r="AV369" s="8">
        <f t="shared" si="1457"/>
        <v>0</v>
      </c>
      <c r="AW369" s="8">
        <f t="shared" si="1457"/>
        <v>0</v>
      </c>
      <c r="AX369" s="8">
        <f t="shared" si="1457"/>
        <v>0</v>
      </c>
      <c r="AY369" s="8">
        <f t="shared" si="1457"/>
        <v>0</v>
      </c>
      <c r="AZ369" s="8">
        <f t="shared" si="1457"/>
        <v>0</v>
      </c>
      <c r="BA369" s="8">
        <f t="shared" si="1457"/>
        <v>0</v>
      </c>
      <c r="BB369" s="52">
        <f t="shared" si="21"/>
        <v>1</v>
      </c>
    </row>
    <row r="370">
      <c r="A370" s="53">
        <v>361.0</v>
      </c>
      <c r="B370" s="45" t="str">
        <f t="shared" si="5"/>
        <v/>
      </c>
      <c r="C370" s="46">
        <f t="shared" si="6"/>
        <v>82</v>
      </c>
      <c r="D370" s="47" t="str">
        <f t="shared" si="7"/>
        <v>+</v>
      </c>
      <c r="E370" s="46">
        <f t="shared" si="8"/>
        <v>3</v>
      </c>
      <c r="F370" s="48">
        <f t="shared" si="9"/>
        <v>84</v>
      </c>
      <c r="G370" s="46">
        <f t="shared" si="10"/>
        <v>0</v>
      </c>
      <c r="H370" s="48">
        <f t="shared" si="11"/>
        <v>11</v>
      </c>
      <c r="I370" s="49" t="str">
        <f t="shared" si="12"/>
        <v/>
      </c>
      <c r="J370" s="46" t="str">
        <f t="shared" si="13"/>
        <v/>
      </c>
      <c r="K370" s="46">
        <f t="shared" ref="K370:T370" si="1458">MOD(K369+AH369, 256)</f>
        <v>0</v>
      </c>
      <c r="L370" s="50">
        <f t="shared" si="1458"/>
        <v>10</v>
      </c>
      <c r="M370" s="50">
        <f t="shared" si="1458"/>
        <v>32</v>
      </c>
      <c r="N370" s="50">
        <f t="shared" si="1458"/>
        <v>84</v>
      </c>
      <c r="O370" s="50">
        <f t="shared" si="1458"/>
        <v>111</v>
      </c>
      <c r="P370" s="50">
        <f t="shared" si="1458"/>
        <v>0</v>
      </c>
      <c r="Q370" s="50">
        <f t="shared" si="1458"/>
        <v>0</v>
      </c>
      <c r="R370" s="50">
        <f t="shared" si="1458"/>
        <v>0</v>
      </c>
      <c r="S370" s="50">
        <f t="shared" si="1458"/>
        <v>0</v>
      </c>
      <c r="T370" s="48">
        <f t="shared" si="1458"/>
        <v>0</v>
      </c>
      <c r="U370" s="50">
        <f t="shared" ref="U370:AD370" si="1459">AR369</f>
        <v>11</v>
      </c>
      <c r="V370" s="50">
        <f t="shared" si="1459"/>
        <v>0</v>
      </c>
      <c r="W370" s="50">
        <f t="shared" si="1459"/>
        <v>0</v>
      </c>
      <c r="X370" s="50">
        <f t="shared" si="1459"/>
        <v>0</v>
      </c>
      <c r="Y370" s="50">
        <f t="shared" si="1459"/>
        <v>0</v>
      </c>
      <c r="Z370" s="50">
        <f t="shared" si="1459"/>
        <v>0</v>
      </c>
      <c r="AA370" s="50">
        <f t="shared" si="1459"/>
        <v>0</v>
      </c>
      <c r="AB370" s="50">
        <f t="shared" si="1459"/>
        <v>0</v>
      </c>
      <c r="AC370" s="50">
        <f t="shared" si="1459"/>
        <v>0</v>
      </c>
      <c r="AD370" s="48">
        <f t="shared" si="1459"/>
        <v>0</v>
      </c>
      <c r="AE370" s="51">
        <f t="shared" si="16"/>
        <v>83</v>
      </c>
      <c r="AF370" s="52">
        <f t="shared" si="17"/>
        <v>3</v>
      </c>
      <c r="AG370" s="49">
        <f t="shared" si="18"/>
        <v>0</v>
      </c>
      <c r="AH370" s="49">
        <f t="shared" ref="AH370:AQ370" si="1460">INT(AH$7 = $E370) * INDIRECT(ADDRESS($B$1 + $A370, $F$1))</f>
        <v>0</v>
      </c>
      <c r="AI370" s="8">
        <f t="shared" si="1460"/>
        <v>0</v>
      </c>
      <c r="AJ370" s="8">
        <f t="shared" si="1460"/>
        <v>0</v>
      </c>
      <c r="AK370" s="8">
        <f t="shared" si="1460"/>
        <v>1</v>
      </c>
      <c r="AL370" s="8">
        <f t="shared" si="1460"/>
        <v>0</v>
      </c>
      <c r="AM370" s="8">
        <f t="shared" si="1460"/>
        <v>0</v>
      </c>
      <c r="AN370" s="8">
        <f t="shared" si="1460"/>
        <v>0</v>
      </c>
      <c r="AO370" s="8">
        <f t="shared" si="1460"/>
        <v>0</v>
      </c>
      <c r="AP370" s="8">
        <f t="shared" si="1460"/>
        <v>0</v>
      </c>
      <c r="AQ370" s="51">
        <f t="shared" si="1460"/>
        <v>0</v>
      </c>
      <c r="AR370" s="8">
        <f t="shared" ref="AR370:BA370" si="1461">IF($D370 = "[", INT(AR$7 &lt;= $G370) * ($C370 + 1), U370)</f>
        <v>11</v>
      </c>
      <c r="AS370" s="8">
        <f t="shared" si="1461"/>
        <v>0</v>
      </c>
      <c r="AT370" s="8">
        <f t="shared" si="1461"/>
        <v>0</v>
      </c>
      <c r="AU370" s="8">
        <f t="shared" si="1461"/>
        <v>0</v>
      </c>
      <c r="AV370" s="8">
        <f t="shared" si="1461"/>
        <v>0</v>
      </c>
      <c r="AW370" s="8">
        <f t="shared" si="1461"/>
        <v>0</v>
      </c>
      <c r="AX370" s="8">
        <f t="shared" si="1461"/>
        <v>0</v>
      </c>
      <c r="AY370" s="8">
        <f t="shared" si="1461"/>
        <v>0</v>
      </c>
      <c r="AZ370" s="8">
        <f t="shared" si="1461"/>
        <v>0</v>
      </c>
      <c r="BA370" s="8">
        <f t="shared" si="1461"/>
        <v>0</v>
      </c>
      <c r="BB370" s="52">
        <f t="shared" si="21"/>
        <v>1</v>
      </c>
    </row>
    <row r="371">
      <c r="A371" s="53">
        <v>362.0</v>
      </c>
      <c r="B371" s="45" t="str">
        <f t="shared" si="5"/>
        <v/>
      </c>
      <c r="C371" s="46">
        <f t="shared" si="6"/>
        <v>83</v>
      </c>
      <c r="D371" s="47" t="str">
        <f t="shared" si="7"/>
        <v>+</v>
      </c>
      <c r="E371" s="46">
        <f t="shared" si="8"/>
        <v>3</v>
      </c>
      <c r="F371" s="48">
        <f t="shared" si="9"/>
        <v>85</v>
      </c>
      <c r="G371" s="46">
        <f t="shared" si="10"/>
        <v>0</v>
      </c>
      <c r="H371" s="48">
        <f t="shared" si="11"/>
        <v>11</v>
      </c>
      <c r="I371" s="49" t="str">
        <f t="shared" si="12"/>
        <v/>
      </c>
      <c r="J371" s="46" t="str">
        <f t="shared" si="13"/>
        <v/>
      </c>
      <c r="K371" s="46">
        <f t="shared" ref="K371:T371" si="1462">MOD(K370+AH370, 256)</f>
        <v>0</v>
      </c>
      <c r="L371" s="50">
        <f t="shared" si="1462"/>
        <v>10</v>
      </c>
      <c r="M371" s="50">
        <f t="shared" si="1462"/>
        <v>32</v>
      </c>
      <c r="N371" s="50">
        <f t="shared" si="1462"/>
        <v>85</v>
      </c>
      <c r="O371" s="50">
        <f t="shared" si="1462"/>
        <v>111</v>
      </c>
      <c r="P371" s="50">
        <f t="shared" si="1462"/>
        <v>0</v>
      </c>
      <c r="Q371" s="50">
        <f t="shared" si="1462"/>
        <v>0</v>
      </c>
      <c r="R371" s="50">
        <f t="shared" si="1462"/>
        <v>0</v>
      </c>
      <c r="S371" s="50">
        <f t="shared" si="1462"/>
        <v>0</v>
      </c>
      <c r="T371" s="48">
        <f t="shared" si="1462"/>
        <v>0</v>
      </c>
      <c r="U371" s="50">
        <f t="shared" ref="U371:AD371" si="1463">AR370</f>
        <v>11</v>
      </c>
      <c r="V371" s="50">
        <f t="shared" si="1463"/>
        <v>0</v>
      </c>
      <c r="W371" s="50">
        <f t="shared" si="1463"/>
        <v>0</v>
      </c>
      <c r="X371" s="50">
        <f t="shared" si="1463"/>
        <v>0</v>
      </c>
      <c r="Y371" s="50">
        <f t="shared" si="1463"/>
        <v>0</v>
      </c>
      <c r="Z371" s="50">
        <f t="shared" si="1463"/>
        <v>0</v>
      </c>
      <c r="AA371" s="50">
        <f t="shared" si="1463"/>
        <v>0</v>
      </c>
      <c r="AB371" s="50">
        <f t="shared" si="1463"/>
        <v>0</v>
      </c>
      <c r="AC371" s="50">
        <f t="shared" si="1463"/>
        <v>0</v>
      </c>
      <c r="AD371" s="48">
        <f t="shared" si="1463"/>
        <v>0</v>
      </c>
      <c r="AE371" s="51">
        <f t="shared" si="16"/>
        <v>84</v>
      </c>
      <c r="AF371" s="52">
        <f t="shared" si="17"/>
        <v>3</v>
      </c>
      <c r="AG371" s="49">
        <f t="shared" si="18"/>
        <v>0</v>
      </c>
      <c r="AH371" s="49">
        <f t="shared" ref="AH371:AQ371" si="1464">INT(AH$7 = $E371) * INDIRECT(ADDRESS($B$1 + $A371, $F$1))</f>
        <v>0</v>
      </c>
      <c r="AI371" s="8">
        <f t="shared" si="1464"/>
        <v>0</v>
      </c>
      <c r="AJ371" s="8">
        <f t="shared" si="1464"/>
        <v>0</v>
      </c>
      <c r="AK371" s="8">
        <f t="shared" si="1464"/>
        <v>1</v>
      </c>
      <c r="AL371" s="8">
        <f t="shared" si="1464"/>
        <v>0</v>
      </c>
      <c r="AM371" s="8">
        <f t="shared" si="1464"/>
        <v>0</v>
      </c>
      <c r="AN371" s="8">
        <f t="shared" si="1464"/>
        <v>0</v>
      </c>
      <c r="AO371" s="8">
        <f t="shared" si="1464"/>
        <v>0</v>
      </c>
      <c r="AP371" s="8">
        <f t="shared" si="1464"/>
        <v>0</v>
      </c>
      <c r="AQ371" s="51">
        <f t="shared" si="1464"/>
        <v>0</v>
      </c>
      <c r="AR371" s="8">
        <f t="shared" ref="AR371:BA371" si="1465">IF($D371 = "[", INT(AR$7 &lt;= $G371) * ($C371 + 1), U371)</f>
        <v>11</v>
      </c>
      <c r="AS371" s="8">
        <f t="shared" si="1465"/>
        <v>0</v>
      </c>
      <c r="AT371" s="8">
        <f t="shared" si="1465"/>
        <v>0</v>
      </c>
      <c r="AU371" s="8">
        <f t="shared" si="1465"/>
        <v>0</v>
      </c>
      <c r="AV371" s="8">
        <f t="shared" si="1465"/>
        <v>0</v>
      </c>
      <c r="AW371" s="8">
        <f t="shared" si="1465"/>
        <v>0</v>
      </c>
      <c r="AX371" s="8">
        <f t="shared" si="1465"/>
        <v>0</v>
      </c>
      <c r="AY371" s="8">
        <f t="shared" si="1465"/>
        <v>0</v>
      </c>
      <c r="AZ371" s="8">
        <f t="shared" si="1465"/>
        <v>0</v>
      </c>
      <c r="BA371" s="8">
        <f t="shared" si="1465"/>
        <v>0</v>
      </c>
      <c r="BB371" s="52">
        <f t="shared" si="21"/>
        <v>1</v>
      </c>
    </row>
    <row r="372">
      <c r="A372" s="53">
        <v>363.0</v>
      </c>
      <c r="B372" s="45" t="str">
        <f t="shared" si="5"/>
        <v/>
      </c>
      <c r="C372" s="46">
        <f t="shared" si="6"/>
        <v>84</v>
      </c>
      <c r="D372" s="47" t="str">
        <f t="shared" si="7"/>
        <v>+</v>
      </c>
      <c r="E372" s="46">
        <f t="shared" si="8"/>
        <v>3</v>
      </c>
      <c r="F372" s="48">
        <f t="shared" si="9"/>
        <v>86</v>
      </c>
      <c r="G372" s="46">
        <f t="shared" si="10"/>
        <v>0</v>
      </c>
      <c r="H372" s="48">
        <f t="shared" si="11"/>
        <v>11</v>
      </c>
      <c r="I372" s="49" t="str">
        <f t="shared" si="12"/>
        <v/>
      </c>
      <c r="J372" s="46" t="str">
        <f t="shared" si="13"/>
        <v/>
      </c>
      <c r="K372" s="46">
        <f t="shared" ref="K372:T372" si="1466">MOD(K371+AH371, 256)</f>
        <v>0</v>
      </c>
      <c r="L372" s="50">
        <f t="shared" si="1466"/>
        <v>10</v>
      </c>
      <c r="M372" s="50">
        <f t="shared" si="1466"/>
        <v>32</v>
      </c>
      <c r="N372" s="50">
        <f t="shared" si="1466"/>
        <v>86</v>
      </c>
      <c r="O372" s="50">
        <f t="shared" si="1466"/>
        <v>111</v>
      </c>
      <c r="P372" s="50">
        <f t="shared" si="1466"/>
        <v>0</v>
      </c>
      <c r="Q372" s="50">
        <f t="shared" si="1466"/>
        <v>0</v>
      </c>
      <c r="R372" s="50">
        <f t="shared" si="1466"/>
        <v>0</v>
      </c>
      <c r="S372" s="50">
        <f t="shared" si="1466"/>
        <v>0</v>
      </c>
      <c r="T372" s="48">
        <f t="shared" si="1466"/>
        <v>0</v>
      </c>
      <c r="U372" s="50">
        <f t="shared" ref="U372:AD372" si="1467">AR371</f>
        <v>11</v>
      </c>
      <c r="V372" s="50">
        <f t="shared" si="1467"/>
        <v>0</v>
      </c>
      <c r="W372" s="50">
        <f t="shared" si="1467"/>
        <v>0</v>
      </c>
      <c r="X372" s="50">
        <f t="shared" si="1467"/>
        <v>0</v>
      </c>
      <c r="Y372" s="50">
        <f t="shared" si="1467"/>
        <v>0</v>
      </c>
      <c r="Z372" s="50">
        <f t="shared" si="1467"/>
        <v>0</v>
      </c>
      <c r="AA372" s="50">
        <f t="shared" si="1467"/>
        <v>0</v>
      </c>
      <c r="AB372" s="50">
        <f t="shared" si="1467"/>
        <v>0</v>
      </c>
      <c r="AC372" s="50">
        <f t="shared" si="1467"/>
        <v>0</v>
      </c>
      <c r="AD372" s="48">
        <f t="shared" si="1467"/>
        <v>0</v>
      </c>
      <c r="AE372" s="51">
        <f t="shared" si="16"/>
        <v>85</v>
      </c>
      <c r="AF372" s="52">
        <f t="shared" si="17"/>
        <v>3</v>
      </c>
      <c r="AG372" s="49">
        <f t="shared" si="18"/>
        <v>0</v>
      </c>
      <c r="AH372" s="49">
        <f t="shared" ref="AH372:AQ372" si="1468">INT(AH$7 = $E372) * INDIRECT(ADDRESS($B$1 + $A372, $F$1))</f>
        <v>0</v>
      </c>
      <c r="AI372" s="8">
        <f t="shared" si="1468"/>
        <v>0</v>
      </c>
      <c r="AJ372" s="8">
        <f t="shared" si="1468"/>
        <v>0</v>
      </c>
      <c r="AK372" s="8">
        <f t="shared" si="1468"/>
        <v>1</v>
      </c>
      <c r="AL372" s="8">
        <f t="shared" si="1468"/>
        <v>0</v>
      </c>
      <c r="AM372" s="8">
        <f t="shared" si="1468"/>
        <v>0</v>
      </c>
      <c r="AN372" s="8">
        <f t="shared" si="1468"/>
        <v>0</v>
      </c>
      <c r="AO372" s="8">
        <f t="shared" si="1468"/>
        <v>0</v>
      </c>
      <c r="AP372" s="8">
        <f t="shared" si="1468"/>
        <v>0</v>
      </c>
      <c r="AQ372" s="51">
        <f t="shared" si="1468"/>
        <v>0</v>
      </c>
      <c r="AR372" s="8">
        <f t="shared" ref="AR372:BA372" si="1469">IF($D372 = "[", INT(AR$7 &lt;= $G372) * ($C372 + 1), U372)</f>
        <v>11</v>
      </c>
      <c r="AS372" s="8">
        <f t="shared" si="1469"/>
        <v>0</v>
      </c>
      <c r="AT372" s="8">
        <f t="shared" si="1469"/>
        <v>0</v>
      </c>
      <c r="AU372" s="8">
        <f t="shared" si="1469"/>
        <v>0</v>
      </c>
      <c r="AV372" s="8">
        <f t="shared" si="1469"/>
        <v>0</v>
      </c>
      <c r="AW372" s="8">
        <f t="shared" si="1469"/>
        <v>0</v>
      </c>
      <c r="AX372" s="8">
        <f t="shared" si="1469"/>
        <v>0</v>
      </c>
      <c r="AY372" s="8">
        <f t="shared" si="1469"/>
        <v>0</v>
      </c>
      <c r="AZ372" s="8">
        <f t="shared" si="1469"/>
        <v>0</v>
      </c>
      <c r="BA372" s="8">
        <f t="shared" si="1469"/>
        <v>0</v>
      </c>
      <c r="BB372" s="52">
        <f t="shared" si="21"/>
        <v>1</v>
      </c>
    </row>
    <row r="373">
      <c r="A373" s="53">
        <v>364.0</v>
      </c>
      <c r="B373" s="45" t="str">
        <f t="shared" si="5"/>
        <v/>
      </c>
      <c r="C373" s="46">
        <f t="shared" si="6"/>
        <v>85</v>
      </c>
      <c r="D373" s="47" t="str">
        <f t="shared" si="7"/>
        <v>.</v>
      </c>
      <c r="E373" s="46">
        <f t="shared" si="8"/>
        <v>3</v>
      </c>
      <c r="F373" s="48">
        <f t="shared" si="9"/>
        <v>87</v>
      </c>
      <c r="G373" s="46">
        <f t="shared" si="10"/>
        <v>0</v>
      </c>
      <c r="H373" s="48">
        <f t="shared" si="11"/>
        <v>11</v>
      </c>
      <c r="I373" s="49">
        <f t="shared" si="12"/>
        <v>87</v>
      </c>
      <c r="J373" s="46" t="str">
        <f t="shared" si="13"/>
        <v>W</v>
      </c>
      <c r="K373" s="46">
        <f t="shared" ref="K373:T373" si="1470">MOD(K372+AH372, 256)</f>
        <v>0</v>
      </c>
      <c r="L373" s="50">
        <f t="shared" si="1470"/>
        <v>10</v>
      </c>
      <c r="M373" s="50">
        <f t="shared" si="1470"/>
        <v>32</v>
      </c>
      <c r="N373" s="50">
        <f t="shared" si="1470"/>
        <v>87</v>
      </c>
      <c r="O373" s="50">
        <f t="shared" si="1470"/>
        <v>111</v>
      </c>
      <c r="P373" s="50">
        <f t="shared" si="1470"/>
        <v>0</v>
      </c>
      <c r="Q373" s="50">
        <f t="shared" si="1470"/>
        <v>0</v>
      </c>
      <c r="R373" s="50">
        <f t="shared" si="1470"/>
        <v>0</v>
      </c>
      <c r="S373" s="50">
        <f t="shared" si="1470"/>
        <v>0</v>
      </c>
      <c r="T373" s="48">
        <f t="shared" si="1470"/>
        <v>0</v>
      </c>
      <c r="U373" s="50">
        <f t="shared" ref="U373:AD373" si="1471">AR372</f>
        <v>11</v>
      </c>
      <c r="V373" s="50">
        <f t="shared" si="1471"/>
        <v>0</v>
      </c>
      <c r="W373" s="50">
        <f t="shared" si="1471"/>
        <v>0</v>
      </c>
      <c r="X373" s="50">
        <f t="shared" si="1471"/>
        <v>0</v>
      </c>
      <c r="Y373" s="50">
        <f t="shared" si="1471"/>
        <v>0</v>
      </c>
      <c r="Z373" s="50">
        <f t="shared" si="1471"/>
        <v>0</v>
      </c>
      <c r="AA373" s="50">
        <f t="shared" si="1471"/>
        <v>0</v>
      </c>
      <c r="AB373" s="50">
        <f t="shared" si="1471"/>
        <v>0</v>
      </c>
      <c r="AC373" s="50">
        <f t="shared" si="1471"/>
        <v>0</v>
      </c>
      <c r="AD373" s="48">
        <f t="shared" si="1471"/>
        <v>0</v>
      </c>
      <c r="AE373" s="51">
        <f t="shared" si="16"/>
        <v>86</v>
      </c>
      <c r="AF373" s="52">
        <f t="shared" si="17"/>
        <v>3</v>
      </c>
      <c r="AG373" s="49">
        <f t="shared" si="18"/>
        <v>0</v>
      </c>
      <c r="AH373" s="49">
        <f t="shared" ref="AH373:AQ373" si="1472">INT(AH$7 = $E373) * INDIRECT(ADDRESS($B$1 + $A373, $F$1))</f>
        <v>0</v>
      </c>
      <c r="AI373" s="8">
        <f t="shared" si="1472"/>
        <v>0</v>
      </c>
      <c r="AJ373" s="8">
        <f t="shared" si="1472"/>
        <v>0</v>
      </c>
      <c r="AK373" s="8">
        <f t="shared" si="1472"/>
        <v>0</v>
      </c>
      <c r="AL373" s="8">
        <f t="shared" si="1472"/>
        <v>0</v>
      </c>
      <c r="AM373" s="8">
        <f t="shared" si="1472"/>
        <v>0</v>
      </c>
      <c r="AN373" s="8">
        <f t="shared" si="1472"/>
        <v>0</v>
      </c>
      <c r="AO373" s="8">
        <f t="shared" si="1472"/>
        <v>0</v>
      </c>
      <c r="AP373" s="8">
        <f t="shared" si="1472"/>
        <v>0</v>
      </c>
      <c r="AQ373" s="51">
        <f t="shared" si="1472"/>
        <v>0</v>
      </c>
      <c r="AR373" s="8">
        <f t="shared" ref="AR373:BA373" si="1473">IF($D373 = "[", INT(AR$7 &lt;= $G373) * ($C373 + 1), U373)</f>
        <v>11</v>
      </c>
      <c r="AS373" s="8">
        <f t="shared" si="1473"/>
        <v>0</v>
      </c>
      <c r="AT373" s="8">
        <f t="shared" si="1473"/>
        <v>0</v>
      </c>
      <c r="AU373" s="8">
        <f t="shared" si="1473"/>
        <v>0</v>
      </c>
      <c r="AV373" s="8">
        <f t="shared" si="1473"/>
        <v>0</v>
      </c>
      <c r="AW373" s="8">
        <f t="shared" si="1473"/>
        <v>0</v>
      </c>
      <c r="AX373" s="8">
        <f t="shared" si="1473"/>
        <v>0</v>
      </c>
      <c r="AY373" s="8">
        <f t="shared" si="1473"/>
        <v>0</v>
      </c>
      <c r="AZ373" s="8">
        <f t="shared" si="1473"/>
        <v>0</v>
      </c>
      <c r="BA373" s="8">
        <f t="shared" si="1473"/>
        <v>0</v>
      </c>
      <c r="BB373" s="52">
        <f t="shared" si="21"/>
        <v>0</v>
      </c>
    </row>
    <row r="374">
      <c r="A374" s="53">
        <v>365.0</v>
      </c>
      <c r="B374" s="45" t="str">
        <f t="shared" si="5"/>
        <v/>
      </c>
      <c r="C374" s="46">
        <f t="shared" si="6"/>
        <v>86</v>
      </c>
      <c r="D374" s="47" t="str">
        <f t="shared" si="7"/>
        <v>&gt;</v>
      </c>
      <c r="E374" s="46">
        <f t="shared" si="8"/>
        <v>3</v>
      </c>
      <c r="F374" s="48">
        <f t="shared" si="9"/>
        <v>87</v>
      </c>
      <c r="G374" s="46">
        <f t="shared" si="10"/>
        <v>0</v>
      </c>
      <c r="H374" s="48">
        <f t="shared" si="11"/>
        <v>11</v>
      </c>
      <c r="I374" s="49" t="str">
        <f t="shared" si="12"/>
        <v/>
      </c>
      <c r="J374" s="46" t="str">
        <f t="shared" si="13"/>
        <v/>
      </c>
      <c r="K374" s="46">
        <f t="shared" ref="K374:T374" si="1474">MOD(K373+AH373, 256)</f>
        <v>0</v>
      </c>
      <c r="L374" s="50">
        <f t="shared" si="1474"/>
        <v>10</v>
      </c>
      <c r="M374" s="50">
        <f t="shared" si="1474"/>
        <v>32</v>
      </c>
      <c r="N374" s="50">
        <f t="shared" si="1474"/>
        <v>87</v>
      </c>
      <c r="O374" s="50">
        <f t="shared" si="1474"/>
        <v>111</v>
      </c>
      <c r="P374" s="50">
        <f t="shared" si="1474"/>
        <v>0</v>
      </c>
      <c r="Q374" s="50">
        <f t="shared" si="1474"/>
        <v>0</v>
      </c>
      <c r="R374" s="50">
        <f t="shared" si="1474"/>
        <v>0</v>
      </c>
      <c r="S374" s="50">
        <f t="shared" si="1474"/>
        <v>0</v>
      </c>
      <c r="T374" s="48">
        <f t="shared" si="1474"/>
        <v>0</v>
      </c>
      <c r="U374" s="50">
        <f t="shared" ref="U374:AD374" si="1475">AR373</f>
        <v>11</v>
      </c>
      <c r="V374" s="50">
        <f t="shared" si="1475"/>
        <v>0</v>
      </c>
      <c r="W374" s="50">
        <f t="shared" si="1475"/>
        <v>0</v>
      </c>
      <c r="X374" s="50">
        <f t="shared" si="1475"/>
        <v>0</v>
      </c>
      <c r="Y374" s="50">
        <f t="shared" si="1475"/>
        <v>0</v>
      </c>
      <c r="Z374" s="50">
        <f t="shared" si="1475"/>
        <v>0</v>
      </c>
      <c r="AA374" s="50">
        <f t="shared" si="1475"/>
        <v>0</v>
      </c>
      <c r="AB374" s="50">
        <f t="shared" si="1475"/>
        <v>0</v>
      </c>
      <c r="AC374" s="50">
        <f t="shared" si="1475"/>
        <v>0</v>
      </c>
      <c r="AD374" s="48">
        <f t="shared" si="1475"/>
        <v>0</v>
      </c>
      <c r="AE374" s="51">
        <f t="shared" si="16"/>
        <v>87</v>
      </c>
      <c r="AF374" s="52">
        <f t="shared" si="17"/>
        <v>4</v>
      </c>
      <c r="AG374" s="49">
        <f t="shared" si="18"/>
        <v>0</v>
      </c>
      <c r="AH374" s="49">
        <f t="shared" ref="AH374:AQ374" si="1476">INT(AH$7 = $E374) * INDIRECT(ADDRESS($B$1 + $A374, $F$1))</f>
        <v>0</v>
      </c>
      <c r="AI374" s="8">
        <f t="shared" si="1476"/>
        <v>0</v>
      </c>
      <c r="AJ374" s="8">
        <f t="shared" si="1476"/>
        <v>0</v>
      </c>
      <c r="AK374" s="8">
        <f t="shared" si="1476"/>
        <v>0</v>
      </c>
      <c r="AL374" s="8">
        <f t="shared" si="1476"/>
        <v>0</v>
      </c>
      <c r="AM374" s="8">
        <f t="shared" si="1476"/>
        <v>0</v>
      </c>
      <c r="AN374" s="8">
        <f t="shared" si="1476"/>
        <v>0</v>
      </c>
      <c r="AO374" s="8">
        <f t="shared" si="1476"/>
        <v>0</v>
      </c>
      <c r="AP374" s="8">
        <f t="shared" si="1476"/>
        <v>0</v>
      </c>
      <c r="AQ374" s="51">
        <f t="shared" si="1476"/>
        <v>0</v>
      </c>
      <c r="AR374" s="8">
        <f t="shared" ref="AR374:BA374" si="1477">IF($D374 = "[", INT(AR$7 &lt;= $G374) * ($C374 + 1), U374)</f>
        <v>11</v>
      </c>
      <c r="AS374" s="8">
        <f t="shared" si="1477"/>
        <v>0</v>
      </c>
      <c r="AT374" s="8">
        <f t="shared" si="1477"/>
        <v>0</v>
      </c>
      <c r="AU374" s="8">
        <f t="shared" si="1477"/>
        <v>0</v>
      </c>
      <c r="AV374" s="8">
        <f t="shared" si="1477"/>
        <v>0</v>
      </c>
      <c r="AW374" s="8">
        <f t="shared" si="1477"/>
        <v>0</v>
      </c>
      <c r="AX374" s="8">
        <f t="shared" si="1477"/>
        <v>0</v>
      </c>
      <c r="AY374" s="8">
        <f t="shared" si="1477"/>
        <v>0</v>
      </c>
      <c r="AZ374" s="8">
        <f t="shared" si="1477"/>
        <v>0</v>
      </c>
      <c r="BA374" s="8">
        <f t="shared" si="1477"/>
        <v>0</v>
      </c>
      <c r="BB374" s="52">
        <f t="shared" si="21"/>
        <v>0</v>
      </c>
    </row>
    <row r="375">
      <c r="A375" s="53">
        <v>366.0</v>
      </c>
      <c r="B375" s="45" t="str">
        <f t="shared" si="5"/>
        <v/>
      </c>
      <c r="C375" s="46">
        <f t="shared" si="6"/>
        <v>87</v>
      </c>
      <c r="D375" s="47" t="str">
        <f t="shared" si="7"/>
        <v>.</v>
      </c>
      <c r="E375" s="46">
        <f t="shared" si="8"/>
        <v>4</v>
      </c>
      <c r="F375" s="48">
        <f t="shared" si="9"/>
        <v>111</v>
      </c>
      <c r="G375" s="46">
        <f t="shared" si="10"/>
        <v>0</v>
      </c>
      <c r="H375" s="48">
        <f t="shared" si="11"/>
        <v>11</v>
      </c>
      <c r="I375" s="49">
        <f t="shared" si="12"/>
        <v>111</v>
      </c>
      <c r="J375" s="46" t="str">
        <f t="shared" si="13"/>
        <v>o</v>
      </c>
      <c r="K375" s="46">
        <f t="shared" ref="K375:T375" si="1478">MOD(K374+AH374, 256)</f>
        <v>0</v>
      </c>
      <c r="L375" s="50">
        <f t="shared" si="1478"/>
        <v>10</v>
      </c>
      <c r="M375" s="50">
        <f t="shared" si="1478"/>
        <v>32</v>
      </c>
      <c r="N375" s="50">
        <f t="shared" si="1478"/>
        <v>87</v>
      </c>
      <c r="O375" s="50">
        <f t="shared" si="1478"/>
        <v>111</v>
      </c>
      <c r="P375" s="50">
        <f t="shared" si="1478"/>
        <v>0</v>
      </c>
      <c r="Q375" s="50">
        <f t="shared" si="1478"/>
        <v>0</v>
      </c>
      <c r="R375" s="50">
        <f t="shared" si="1478"/>
        <v>0</v>
      </c>
      <c r="S375" s="50">
        <f t="shared" si="1478"/>
        <v>0</v>
      </c>
      <c r="T375" s="48">
        <f t="shared" si="1478"/>
        <v>0</v>
      </c>
      <c r="U375" s="50">
        <f t="shared" ref="U375:AD375" si="1479">AR374</f>
        <v>11</v>
      </c>
      <c r="V375" s="50">
        <f t="shared" si="1479"/>
        <v>0</v>
      </c>
      <c r="W375" s="50">
        <f t="shared" si="1479"/>
        <v>0</v>
      </c>
      <c r="X375" s="50">
        <f t="shared" si="1479"/>
        <v>0</v>
      </c>
      <c r="Y375" s="50">
        <f t="shared" si="1479"/>
        <v>0</v>
      </c>
      <c r="Z375" s="50">
        <f t="shared" si="1479"/>
        <v>0</v>
      </c>
      <c r="AA375" s="50">
        <f t="shared" si="1479"/>
        <v>0</v>
      </c>
      <c r="AB375" s="50">
        <f t="shared" si="1479"/>
        <v>0</v>
      </c>
      <c r="AC375" s="50">
        <f t="shared" si="1479"/>
        <v>0</v>
      </c>
      <c r="AD375" s="48">
        <f t="shared" si="1479"/>
        <v>0</v>
      </c>
      <c r="AE375" s="51">
        <f t="shared" si="16"/>
        <v>88</v>
      </c>
      <c r="AF375" s="52">
        <f t="shared" si="17"/>
        <v>4</v>
      </c>
      <c r="AG375" s="49">
        <f t="shared" si="18"/>
        <v>0</v>
      </c>
      <c r="AH375" s="49">
        <f t="shared" ref="AH375:AQ375" si="1480">INT(AH$7 = $E375) * INDIRECT(ADDRESS($B$1 + $A375, $F$1))</f>
        <v>0</v>
      </c>
      <c r="AI375" s="8">
        <f t="shared" si="1480"/>
        <v>0</v>
      </c>
      <c r="AJ375" s="8">
        <f t="shared" si="1480"/>
        <v>0</v>
      </c>
      <c r="AK375" s="8">
        <f t="shared" si="1480"/>
        <v>0</v>
      </c>
      <c r="AL375" s="8">
        <f t="shared" si="1480"/>
        <v>0</v>
      </c>
      <c r="AM375" s="8">
        <f t="shared" si="1480"/>
        <v>0</v>
      </c>
      <c r="AN375" s="8">
        <f t="shared" si="1480"/>
        <v>0</v>
      </c>
      <c r="AO375" s="8">
        <f t="shared" si="1480"/>
        <v>0</v>
      </c>
      <c r="AP375" s="8">
        <f t="shared" si="1480"/>
        <v>0</v>
      </c>
      <c r="AQ375" s="51">
        <f t="shared" si="1480"/>
        <v>0</v>
      </c>
      <c r="AR375" s="8">
        <f t="shared" ref="AR375:BA375" si="1481">IF($D375 = "[", INT(AR$7 &lt;= $G375) * ($C375 + 1), U375)</f>
        <v>11</v>
      </c>
      <c r="AS375" s="8">
        <f t="shared" si="1481"/>
        <v>0</v>
      </c>
      <c r="AT375" s="8">
        <f t="shared" si="1481"/>
        <v>0</v>
      </c>
      <c r="AU375" s="8">
        <f t="shared" si="1481"/>
        <v>0</v>
      </c>
      <c r="AV375" s="8">
        <f t="shared" si="1481"/>
        <v>0</v>
      </c>
      <c r="AW375" s="8">
        <f t="shared" si="1481"/>
        <v>0</v>
      </c>
      <c r="AX375" s="8">
        <f t="shared" si="1481"/>
        <v>0</v>
      </c>
      <c r="AY375" s="8">
        <f t="shared" si="1481"/>
        <v>0</v>
      </c>
      <c r="AZ375" s="8">
        <f t="shared" si="1481"/>
        <v>0</v>
      </c>
      <c r="BA375" s="8">
        <f t="shared" si="1481"/>
        <v>0</v>
      </c>
      <c r="BB375" s="52">
        <f t="shared" si="21"/>
        <v>0</v>
      </c>
    </row>
    <row r="376">
      <c r="A376" s="53">
        <v>367.0</v>
      </c>
      <c r="B376" s="45" t="str">
        <f t="shared" si="5"/>
        <v/>
      </c>
      <c r="C376" s="46">
        <f t="shared" si="6"/>
        <v>88</v>
      </c>
      <c r="D376" s="47" t="str">
        <f t="shared" si="7"/>
        <v>+</v>
      </c>
      <c r="E376" s="46">
        <f t="shared" si="8"/>
        <v>4</v>
      </c>
      <c r="F376" s="48">
        <f t="shared" si="9"/>
        <v>111</v>
      </c>
      <c r="G376" s="46">
        <f t="shared" si="10"/>
        <v>0</v>
      </c>
      <c r="H376" s="48">
        <f t="shared" si="11"/>
        <v>11</v>
      </c>
      <c r="I376" s="49" t="str">
        <f t="shared" si="12"/>
        <v/>
      </c>
      <c r="J376" s="46" t="str">
        <f t="shared" si="13"/>
        <v/>
      </c>
      <c r="K376" s="46">
        <f t="shared" ref="K376:T376" si="1482">MOD(K375+AH375, 256)</f>
        <v>0</v>
      </c>
      <c r="L376" s="50">
        <f t="shared" si="1482"/>
        <v>10</v>
      </c>
      <c r="M376" s="50">
        <f t="shared" si="1482"/>
        <v>32</v>
      </c>
      <c r="N376" s="50">
        <f t="shared" si="1482"/>
        <v>87</v>
      </c>
      <c r="O376" s="50">
        <f t="shared" si="1482"/>
        <v>111</v>
      </c>
      <c r="P376" s="50">
        <f t="shared" si="1482"/>
        <v>0</v>
      </c>
      <c r="Q376" s="50">
        <f t="shared" si="1482"/>
        <v>0</v>
      </c>
      <c r="R376" s="50">
        <f t="shared" si="1482"/>
        <v>0</v>
      </c>
      <c r="S376" s="50">
        <f t="shared" si="1482"/>
        <v>0</v>
      </c>
      <c r="T376" s="48">
        <f t="shared" si="1482"/>
        <v>0</v>
      </c>
      <c r="U376" s="50">
        <f t="shared" ref="U376:AD376" si="1483">AR375</f>
        <v>11</v>
      </c>
      <c r="V376" s="50">
        <f t="shared" si="1483"/>
        <v>0</v>
      </c>
      <c r="W376" s="50">
        <f t="shared" si="1483"/>
        <v>0</v>
      </c>
      <c r="X376" s="50">
        <f t="shared" si="1483"/>
        <v>0</v>
      </c>
      <c r="Y376" s="50">
        <f t="shared" si="1483"/>
        <v>0</v>
      </c>
      <c r="Z376" s="50">
        <f t="shared" si="1483"/>
        <v>0</v>
      </c>
      <c r="AA376" s="50">
        <f t="shared" si="1483"/>
        <v>0</v>
      </c>
      <c r="AB376" s="50">
        <f t="shared" si="1483"/>
        <v>0</v>
      </c>
      <c r="AC376" s="50">
        <f t="shared" si="1483"/>
        <v>0</v>
      </c>
      <c r="AD376" s="48">
        <f t="shared" si="1483"/>
        <v>0</v>
      </c>
      <c r="AE376" s="51">
        <f t="shared" si="16"/>
        <v>89</v>
      </c>
      <c r="AF376" s="52">
        <f t="shared" si="17"/>
        <v>4</v>
      </c>
      <c r="AG376" s="49">
        <f t="shared" si="18"/>
        <v>0</v>
      </c>
      <c r="AH376" s="49">
        <f t="shared" ref="AH376:AQ376" si="1484">INT(AH$7 = $E376) * INDIRECT(ADDRESS($B$1 + $A376, $F$1))</f>
        <v>0</v>
      </c>
      <c r="AI376" s="8">
        <f t="shared" si="1484"/>
        <v>0</v>
      </c>
      <c r="AJ376" s="8">
        <f t="shared" si="1484"/>
        <v>0</v>
      </c>
      <c r="AK376" s="8">
        <f t="shared" si="1484"/>
        <v>0</v>
      </c>
      <c r="AL376" s="8">
        <f t="shared" si="1484"/>
        <v>1</v>
      </c>
      <c r="AM376" s="8">
        <f t="shared" si="1484"/>
        <v>0</v>
      </c>
      <c r="AN376" s="8">
        <f t="shared" si="1484"/>
        <v>0</v>
      </c>
      <c r="AO376" s="8">
        <f t="shared" si="1484"/>
        <v>0</v>
      </c>
      <c r="AP376" s="8">
        <f t="shared" si="1484"/>
        <v>0</v>
      </c>
      <c r="AQ376" s="51">
        <f t="shared" si="1484"/>
        <v>0</v>
      </c>
      <c r="AR376" s="8">
        <f t="shared" ref="AR376:BA376" si="1485">IF($D376 = "[", INT(AR$7 &lt;= $G376) * ($C376 + 1), U376)</f>
        <v>11</v>
      </c>
      <c r="AS376" s="8">
        <f t="shared" si="1485"/>
        <v>0</v>
      </c>
      <c r="AT376" s="8">
        <f t="shared" si="1485"/>
        <v>0</v>
      </c>
      <c r="AU376" s="8">
        <f t="shared" si="1485"/>
        <v>0</v>
      </c>
      <c r="AV376" s="8">
        <f t="shared" si="1485"/>
        <v>0</v>
      </c>
      <c r="AW376" s="8">
        <f t="shared" si="1485"/>
        <v>0</v>
      </c>
      <c r="AX376" s="8">
        <f t="shared" si="1485"/>
        <v>0</v>
      </c>
      <c r="AY376" s="8">
        <f t="shared" si="1485"/>
        <v>0</v>
      </c>
      <c r="AZ376" s="8">
        <f t="shared" si="1485"/>
        <v>0</v>
      </c>
      <c r="BA376" s="8">
        <f t="shared" si="1485"/>
        <v>0</v>
      </c>
      <c r="BB376" s="52">
        <f t="shared" si="21"/>
        <v>1</v>
      </c>
    </row>
    <row r="377">
      <c r="A377" s="53">
        <v>368.0</v>
      </c>
      <c r="B377" s="45" t="str">
        <f t="shared" si="5"/>
        <v/>
      </c>
      <c r="C377" s="46">
        <f t="shared" si="6"/>
        <v>89</v>
      </c>
      <c r="D377" s="47" t="str">
        <f t="shared" si="7"/>
        <v>+</v>
      </c>
      <c r="E377" s="46">
        <f t="shared" si="8"/>
        <v>4</v>
      </c>
      <c r="F377" s="48">
        <f t="shared" si="9"/>
        <v>112</v>
      </c>
      <c r="G377" s="46">
        <f t="shared" si="10"/>
        <v>0</v>
      </c>
      <c r="H377" s="48">
        <f t="shared" si="11"/>
        <v>11</v>
      </c>
      <c r="I377" s="49" t="str">
        <f t="shared" si="12"/>
        <v/>
      </c>
      <c r="J377" s="46" t="str">
        <f t="shared" si="13"/>
        <v/>
      </c>
      <c r="K377" s="46">
        <f t="shared" ref="K377:T377" si="1486">MOD(K376+AH376, 256)</f>
        <v>0</v>
      </c>
      <c r="L377" s="50">
        <f t="shared" si="1486"/>
        <v>10</v>
      </c>
      <c r="M377" s="50">
        <f t="shared" si="1486"/>
        <v>32</v>
      </c>
      <c r="N377" s="50">
        <f t="shared" si="1486"/>
        <v>87</v>
      </c>
      <c r="O377" s="50">
        <f t="shared" si="1486"/>
        <v>112</v>
      </c>
      <c r="P377" s="50">
        <f t="shared" si="1486"/>
        <v>0</v>
      </c>
      <c r="Q377" s="50">
        <f t="shared" si="1486"/>
        <v>0</v>
      </c>
      <c r="R377" s="50">
        <f t="shared" si="1486"/>
        <v>0</v>
      </c>
      <c r="S377" s="50">
        <f t="shared" si="1486"/>
        <v>0</v>
      </c>
      <c r="T377" s="48">
        <f t="shared" si="1486"/>
        <v>0</v>
      </c>
      <c r="U377" s="50">
        <f t="shared" ref="U377:AD377" si="1487">AR376</f>
        <v>11</v>
      </c>
      <c r="V377" s="50">
        <f t="shared" si="1487"/>
        <v>0</v>
      </c>
      <c r="W377" s="50">
        <f t="shared" si="1487"/>
        <v>0</v>
      </c>
      <c r="X377" s="50">
        <f t="shared" si="1487"/>
        <v>0</v>
      </c>
      <c r="Y377" s="50">
        <f t="shared" si="1487"/>
        <v>0</v>
      </c>
      <c r="Z377" s="50">
        <f t="shared" si="1487"/>
        <v>0</v>
      </c>
      <c r="AA377" s="50">
        <f t="shared" si="1487"/>
        <v>0</v>
      </c>
      <c r="AB377" s="50">
        <f t="shared" si="1487"/>
        <v>0</v>
      </c>
      <c r="AC377" s="50">
        <f t="shared" si="1487"/>
        <v>0</v>
      </c>
      <c r="AD377" s="48">
        <f t="shared" si="1487"/>
        <v>0</v>
      </c>
      <c r="AE377" s="51">
        <f t="shared" si="16"/>
        <v>90</v>
      </c>
      <c r="AF377" s="52">
        <f t="shared" si="17"/>
        <v>4</v>
      </c>
      <c r="AG377" s="49">
        <f t="shared" si="18"/>
        <v>0</v>
      </c>
      <c r="AH377" s="49">
        <f t="shared" ref="AH377:AQ377" si="1488">INT(AH$7 = $E377) * INDIRECT(ADDRESS($B$1 + $A377, $F$1))</f>
        <v>0</v>
      </c>
      <c r="AI377" s="8">
        <f t="shared" si="1488"/>
        <v>0</v>
      </c>
      <c r="AJ377" s="8">
        <f t="shared" si="1488"/>
        <v>0</v>
      </c>
      <c r="AK377" s="8">
        <f t="shared" si="1488"/>
        <v>0</v>
      </c>
      <c r="AL377" s="8">
        <f t="shared" si="1488"/>
        <v>1</v>
      </c>
      <c r="AM377" s="8">
        <f t="shared" si="1488"/>
        <v>0</v>
      </c>
      <c r="AN377" s="8">
        <f t="shared" si="1488"/>
        <v>0</v>
      </c>
      <c r="AO377" s="8">
        <f t="shared" si="1488"/>
        <v>0</v>
      </c>
      <c r="AP377" s="8">
        <f t="shared" si="1488"/>
        <v>0</v>
      </c>
      <c r="AQ377" s="51">
        <f t="shared" si="1488"/>
        <v>0</v>
      </c>
      <c r="AR377" s="8">
        <f t="shared" ref="AR377:BA377" si="1489">IF($D377 = "[", INT(AR$7 &lt;= $G377) * ($C377 + 1), U377)</f>
        <v>11</v>
      </c>
      <c r="AS377" s="8">
        <f t="shared" si="1489"/>
        <v>0</v>
      </c>
      <c r="AT377" s="8">
        <f t="shared" si="1489"/>
        <v>0</v>
      </c>
      <c r="AU377" s="8">
        <f t="shared" si="1489"/>
        <v>0</v>
      </c>
      <c r="AV377" s="8">
        <f t="shared" si="1489"/>
        <v>0</v>
      </c>
      <c r="AW377" s="8">
        <f t="shared" si="1489"/>
        <v>0</v>
      </c>
      <c r="AX377" s="8">
        <f t="shared" si="1489"/>
        <v>0</v>
      </c>
      <c r="AY377" s="8">
        <f t="shared" si="1489"/>
        <v>0</v>
      </c>
      <c r="AZ377" s="8">
        <f t="shared" si="1489"/>
        <v>0</v>
      </c>
      <c r="BA377" s="8">
        <f t="shared" si="1489"/>
        <v>0</v>
      </c>
      <c r="BB377" s="52">
        <f t="shared" si="21"/>
        <v>1</v>
      </c>
    </row>
    <row r="378">
      <c r="A378" s="53">
        <v>369.0</v>
      </c>
      <c r="B378" s="45" t="str">
        <f t="shared" si="5"/>
        <v/>
      </c>
      <c r="C378" s="46">
        <f t="shared" si="6"/>
        <v>90</v>
      </c>
      <c r="D378" s="47" t="str">
        <f t="shared" si="7"/>
        <v>+</v>
      </c>
      <c r="E378" s="46">
        <f t="shared" si="8"/>
        <v>4</v>
      </c>
      <c r="F378" s="48">
        <f t="shared" si="9"/>
        <v>113</v>
      </c>
      <c r="G378" s="46">
        <f t="shared" si="10"/>
        <v>0</v>
      </c>
      <c r="H378" s="48">
        <f t="shared" si="11"/>
        <v>11</v>
      </c>
      <c r="I378" s="49" t="str">
        <f t="shared" si="12"/>
        <v/>
      </c>
      <c r="J378" s="46" t="str">
        <f t="shared" si="13"/>
        <v/>
      </c>
      <c r="K378" s="46">
        <f t="shared" ref="K378:T378" si="1490">MOD(K377+AH377, 256)</f>
        <v>0</v>
      </c>
      <c r="L378" s="50">
        <f t="shared" si="1490"/>
        <v>10</v>
      </c>
      <c r="M378" s="50">
        <f t="shared" si="1490"/>
        <v>32</v>
      </c>
      <c r="N378" s="50">
        <f t="shared" si="1490"/>
        <v>87</v>
      </c>
      <c r="O378" s="50">
        <f t="shared" si="1490"/>
        <v>113</v>
      </c>
      <c r="P378" s="50">
        <f t="shared" si="1490"/>
        <v>0</v>
      </c>
      <c r="Q378" s="50">
        <f t="shared" si="1490"/>
        <v>0</v>
      </c>
      <c r="R378" s="50">
        <f t="shared" si="1490"/>
        <v>0</v>
      </c>
      <c r="S378" s="50">
        <f t="shared" si="1490"/>
        <v>0</v>
      </c>
      <c r="T378" s="48">
        <f t="shared" si="1490"/>
        <v>0</v>
      </c>
      <c r="U378" s="50">
        <f t="shared" ref="U378:AD378" si="1491">AR377</f>
        <v>11</v>
      </c>
      <c r="V378" s="50">
        <f t="shared" si="1491"/>
        <v>0</v>
      </c>
      <c r="W378" s="50">
        <f t="shared" si="1491"/>
        <v>0</v>
      </c>
      <c r="X378" s="50">
        <f t="shared" si="1491"/>
        <v>0</v>
      </c>
      <c r="Y378" s="50">
        <f t="shared" si="1491"/>
        <v>0</v>
      </c>
      <c r="Z378" s="50">
        <f t="shared" si="1491"/>
        <v>0</v>
      </c>
      <c r="AA378" s="50">
        <f t="shared" si="1491"/>
        <v>0</v>
      </c>
      <c r="AB378" s="50">
        <f t="shared" si="1491"/>
        <v>0</v>
      </c>
      <c r="AC378" s="50">
        <f t="shared" si="1491"/>
        <v>0</v>
      </c>
      <c r="AD378" s="48">
        <f t="shared" si="1491"/>
        <v>0</v>
      </c>
      <c r="AE378" s="51">
        <f t="shared" si="16"/>
        <v>91</v>
      </c>
      <c r="AF378" s="52">
        <f t="shared" si="17"/>
        <v>4</v>
      </c>
      <c r="AG378" s="49">
        <f t="shared" si="18"/>
        <v>0</v>
      </c>
      <c r="AH378" s="49">
        <f t="shared" ref="AH378:AQ378" si="1492">INT(AH$7 = $E378) * INDIRECT(ADDRESS($B$1 + $A378, $F$1))</f>
        <v>0</v>
      </c>
      <c r="AI378" s="8">
        <f t="shared" si="1492"/>
        <v>0</v>
      </c>
      <c r="AJ378" s="8">
        <f t="shared" si="1492"/>
        <v>0</v>
      </c>
      <c r="AK378" s="8">
        <f t="shared" si="1492"/>
        <v>0</v>
      </c>
      <c r="AL378" s="8">
        <f t="shared" si="1492"/>
        <v>1</v>
      </c>
      <c r="AM378" s="8">
        <f t="shared" si="1492"/>
        <v>0</v>
      </c>
      <c r="AN378" s="8">
        <f t="shared" si="1492"/>
        <v>0</v>
      </c>
      <c r="AO378" s="8">
        <f t="shared" si="1492"/>
        <v>0</v>
      </c>
      <c r="AP378" s="8">
        <f t="shared" si="1492"/>
        <v>0</v>
      </c>
      <c r="AQ378" s="51">
        <f t="shared" si="1492"/>
        <v>0</v>
      </c>
      <c r="AR378" s="8">
        <f t="shared" ref="AR378:BA378" si="1493">IF($D378 = "[", INT(AR$7 &lt;= $G378) * ($C378 + 1), U378)</f>
        <v>11</v>
      </c>
      <c r="AS378" s="8">
        <f t="shared" si="1493"/>
        <v>0</v>
      </c>
      <c r="AT378" s="8">
        <f t="shared" si="1493"/>
        <v>0</v>
      </c>
      <c r="AU378" s="8">
        <f t="shared" si="1493"/>
        <v>0</v>
      </c>
      <c r="AV378" s="8">
        <f t="shared" si="1493"/>
        <v>0</v>
      </c>
      <c r="AW378" s="8">
        <f t="shared" si="1493"/>
        <v>0</v>
      </c>
      <c r="AX378" s="8">
        <f t="shared" si="1493"/>
        <v>0</v>
      </c>
      <c r="AY378" s="8">
        <f t="shared" si="1493"/>
        <v>0</v>
      </c>
      <c r="AZ378" s="8">
        <f t="shared" si="1493"/>
        <v>0</v>
      </c>
      <c r="BA378" s="8">
        <f t="shared" si="1493"/>
        <v>0</v>
      </c>
      <c r="BB378" s="52">
        <f t="shared" si="21"/>
        <v>1</v>
      </c>
    </row>
    <row r="379">
      <c r="A379" s="53">
        <v>370.0</v>
      </c>
      <c r="B379" s="45" t="str">
        <f t="shared" si="5"/>
        <v/>
      </c>
      <c r="C379" s="46">
        <f t="shared" si="6"/>
        <v>91</v>
      </c>
      <c r="D379" s="47" t="str">
        <f t="shared" si="7"/>
        <v>.</v>
      </c>
      <c r="E379" s="46">
        <f t="shared" si="8"/>
        <v>4</v>
      </c>
      <c r="F379" s="48">
        <f t="shared" si="9"/>
        <v>114</v>
      </c>
      <c r="G379" s="46">
        <f t="shared" si="10"/>
        <v>0</v>
      </c>
      <c r="H379" s="48">
        <f t="shared" si="11"/>
        <v>11</v>
      </c>
      <c r="I379" s="49">
        <f t="shared" si="12"/>
        <v>114</v>
      </c>
      <c r="J379" s="46" t="str">
        <f t="shared" si="13"/>
        <v>r</v>
      </c>
      <c r="K379" s="46">
        <f t="shared" ref="K379:T379" si="1494">MOD(K378+AH378, 256)</f>
        <v>0</v>
      </c>
      <c r="L379" s="50">
        <f t="shared" si="1494"/>
        <v>10</v>
      </c>
      <c r="M379" s="50">
        <f t="shared" si="1494"/>
        <v>32</v>
      </c>
      <c r="N379" s="50">
        <f t="shared" si="1494"/>
        <v>87</v>
      </c>
      <c r="O379" s="50">
        <f t="shared" si="1494"/>
        <v>114</v>
      </c>
      <c r="P379" s="50">
        <f t="shared" si="1494"/>
        <v>0</v>
      </c>
      <c r="Q379" s="50">
        <f t="shared" si="1494"/>
        <v>0</v>
      </c>
      <c r="R379" s="50">
        <f t="shared" si="1494"/>
        <v>0</v>
      </c>
      <c r="S379" s="50">
        <f t="shared" si="1494"/>
        <v>0</v>
      </c>
      <c r="T379" s="48">
        <f t="shared" si="1494"/>
        <v>0</v>
      </c>
      <c r="U379" s="50">
        <f t="shared" ref="U379:AD379" si="1495">AR378</f>
        <v>11</v>
      </c>
      <c r="V379" s="50">
        <f t="shared" si="1495"/>
        <v>0</v>
      </c>
      <c r="W379" s="50">
        <f t="shared" si="1495"/>
        <v>0</v>
      </c>
      <c r="X379" s="50">
        <f t="shared" si="1495"/>
        <v>0</v>
      </c>
      <c r="Y379" s="50">
        <f t="shared" si="1495"/>
        <v>0</v>
      </c>
      <c r="Z379" s="50">
        <f t="shared" si="1495"/>
        <v>0</v>
      </c>
      <c r="AA379" s="50">
        <f t="shared" si="1495"/>
        <v>0</v>
      </c>
      <c r="AB379" s="50">
        <f t="shared" si="1495"/>
        <v>0</v>
      </c>
      <c r="AC379" s="50">
        <f t="shared" si="1495"/>
        <v>0</v>
      </c>
      <c r="AD379" s="48">
        <f t="shared" si="1495"/>
        <v>0</v>
      </c>
      <c r="AE379" s="51">
        <f t="shared" si="16"/>
        <v>92</v>
      </c>
      <c r="AF379" s="52">
        <f t="shared" si="17"/>
        <v>4</v>
      </c>
      <c r="AG379" s="49">
        <f t="shared" si="18"/>
        <v>0</v>
      </c>
      <c r="AH379" s="49">
        <f t="shared" ref="AH379:AQ379" si="1496">INT(AH$7 = $E379) * INDIRECT(ADDRESS($B$1 + $A379, $F$1))</f>
        <v>0</v>
      </c>
      <c r="AI379" s="8">
        <f t="shared" si="1496"/>
        <v>0</v>
      </c>
      <c r="AJ379" s="8">
        <f t="shared" si="1496"/>
        <v>0</v>
      </c>
      <c r="AK379" s="8">
        <f t="shared" si="1496"/>
        <v>0</v>
      </c>
      <c r="AL379" s="8">
        <f t="shared" si="1496"/>
        <v>0</v>
      </c>
      <c r="AM379" s="8">
        <f t="shared" si="1496"/>
        <v>0</v>
      </c>
      <c r="AN379" s="8">
        <f t="shared" si="1496"/>
        <v>0</v>
      </c>
      <c r="AO379" s="8">
        <f t="shared" si="1496"/>
        <v>0</v>
      </c>
      <c r="AP379" s="8">
        <f t="shared" si="1496"/>
        <v>0</v>
      </c>
      <c r="AQ379" s="51">
        <f t="shared" si="1496"/>
        <v>0</v>
      </c>
      <c r="AR379" s="8">
        <f t="shared" ref="AR379:BA379" si="1497">IF($D379 = "[", INT(AR$7 &lt;= $G379) * ($C379 + 1), U379)</f>
        <v>11</v>
      </c>
      <c r="AS379" s="8">
        <f t="shared" si="1497"/>
        <v>0</v>
      </c>
      <c r="AT379" s="8">
        <f t="shared" si="1497"/>
        <v>0</v>
      </c>
      <c r="AU379" s="8">
        <f t="shared" si="1497"/>
        <v>0</v>
      </c>
      <c r="AV379" s="8">
        <f t="shared" si="1497"/>
        <v>0</v>
      </c>
      <c r="AW379" s="8">
        <f t="shared" si="1497"/>
        <v>0</v>
      </c>
      <c r="AX379" s="8">
        <f t="shared" si="1497"/>
        <v>0</v>
      </c>
      <c r="AY379" s="8">
        <f t="shared" si="1497"/>
        <v>0</v>
      </c>
      <c r="AZ379" s="8">
        <f t="shared" si="1497"/>
        <v>0</v>
      </c>
      <c r="BA379" s="8">
        <f t="shared" si="1497"/>
        <v>0</v>
      </c>
      <c r="BB379" s="52">
        <f t="shared" si="21"/>
        <v>0</v>
      </c>
    </row>
    <row r="380">
      <c r="A380" s="53">
        <v>371.0</v>
      </c>
      <c r="B380" s="45" t="str">
        <f t="shared" si="5"/>
        <v/>
      </c>
      <c r="C380" s="46">
        <f t="shared" si="6"/>
        <v>92</v>
      </c>
      <c r="D380" s="47" t="str">
        <f t="shared" si="7"/>
        <v>-</v>
      </c>
      <c r="E380" s="46">
        <f t="shared" si="8"/>
        <v>4</v>
      </c>
      <c r="F380" s="48">
        <f t="shared" si="9"/>
        <v>114</v>
      </c>
      <c r="G380" s="46">
        <f t="shared" si="10"/>
        <v>0</v>
      </c>
      <c r="H380" s="48">
        <f t="shared" si="11"/>
        <v>11</v>
      </c>
      <c r="I380" s="49" t="str">
        <f t="shared" si="12"/>
        <v/>
      </c>
      <c r="J380" s="46" t="str">
        <f t="shared" si="13"/>
        <v/>
      </c>
      <c r="K380" s="46">
        <f t="shared" ref="K380:T380" si="1498">MOD(K379+AH379, 256)</f>
        <v>0</v>
      </c>
      <c r="L380" s="50">
        <f t="shared" si="1498"/>
        <v>10</v>
      </c>
      <c r="M380" s="50">
        <f t="shared" si="1498"/>
        <v>32</v>
      </c>
      <c r="N380" s="50">
        <f t="shared" si="1498"/>
        <v>87</v>
      </c>
      <c r="O380" s="50">
        <f t="shared" si="1498"/>
        <v>114</v>
      </c>
      <c r="P380" s="50">
        <f t="shared" si="1498"/>
        <v>0</v>
      </c>
      <c r="Q380" s="50">
        <f t="shared" si="1498"/>
        <v>0</v>
      </c>
      <c r="R380" s="50">
        <f t="shared" si="1498"/>
        <v>0</v>
      </c>
      <c r="S380" s="50">
        <f t="shared" si="1498"/>
        <v>0</v>
      </c>
      <c r="T380" s="48">
        <f t="shared" si="1498"/>
        <v>0</v>
      </c>
      <c r="U380" s="50">
        <f t="shared" ref="U380:AD380" si="1499">AR379</f>
        <v>11</v>
      </c>
      <c r="V380" s="50">
        <f t="shared" si="1499"/>
        <v>0</v>
      </c>
      <c r="W380" s="50">
        <f t="shared" si="1499"/>
        <v>0</v>
      </c>
      <c r="X380" s="50">
        <f t="shared" si="1499"/>
        <v>0</v>
      </c>
      <c r="Y380" s="50">
        <f t="shared" si="1499"/>
        <v>0</v>
      </c>
      <c r="Z380" s="50">
        <f t="shared" si="1499"/>
        <v>0</v>
      </c>
      <c r="AA380" s="50">
        <f t="shared" si="1499"/>
        <v>0</v>
      </c>
      <c r="AB380" s="50">
        <f t="shared" si="1499"/>
        <v>0</v>
      </c>
      <c r="AC380" s="50">
        <f t="shared" si="1499"/>
        <v>0</v>
      </c>
      <c r="AD380" s="48">
        <f t="shared" si="1499"/>
        <v>0</v>
      </c>
      <c r="AE380" s="51">
        <f t="shared" si="16"/>
        <v>93</v>
      </c>
      <c r="AF380" s="52">
        <f t="shared" si="17"/>
        <v>4</v>
      </c>
      <c r="AG380" s="49">
        <f t="shared" si="18"/>
        <v>0</v>
      </c>
      <c r="AH380" s="49">
        <f t="shared" ref="AH380:AQ380" si="1500">INT(AH$7 = $E380) * INDIRECT(ADDRESS($B$1 + $A380, $F$1))</f>
        <v>0</v>
      </c>
      <c r="AI380" s="8">
        <f t="shared" si="1500"/>
        <v>0</v>
      </c>
      <c r="AJ380" s="8">
        <f t="shared" si="1500"/>
        <v>0</v>
      </c>
      <c r="AK380" s="8">
        <f t="shared" si="1500"/>
        <v>0</v>
      </c>
      <c r="AL380" s="8">
        <f t="shared" si="1500"/>
        <v>-1</v>
      </c>
      <c r="AM380" s="8">
        <f t="shared" si="1500"/>
        <v>0</v>
      </c>
      <c r="AN380" s="8">
        <f t="shared" si="1500"/>
        <v>0</v>
      </c>
      <c r="AO380" s="8">
        <f t="shared" si="1500"/>
        <v>0</v>
      </c>
      <c r="AP380" s="8">
        <f t="shared" si="1500"/>
        <v>0</v>
      </c>
      <c r="AQ380" s="51">
        <f t="shared" si="1500"/>
        <v>0</v>
      </c>
      <c r="AR380" s="8">
        <f t="shared" ref="AR380:BA380" si="1501">IF($D380 = "[", INT(AR$7 &lt;= $G380) * ($C380 + 1), U380)</f>
        <v>11</v>
      </c>
      <c r="AS380" s="8">
        <f t="shared" si="1501"/>
        <v>0</v>
      </c>
      <c r="AT380" s="8">
        <f t="shared" si="1501"/>
        <v>0</v>
      </c>
      <c r="AU380" s="8">
        <f t="shared" si="1501"/>
        <v>0</v>
      </c>
      <c r="AV380" s="8">
        <f t="shared" si="1501"/>
        <v>0</v>
      </c>
      <c r="AW380" s="8">
        <f t="shared" si="1501"/>
        <v>0</v>
      </c>
      <c r="AX380" s="8">
        <f t="shared" si="1501"/>
        <v>0</v>
      </c>
      <c r="AY380" s="8">
        <f t="shared" si="1501"/>
        <v>0</v>
      </c>
      <c r="AZ380" s="8">
        <f t="shared" si="1501"/>
        <v>0</v>
      </c>
      <c r="BA380" s="8">
        <f t="shared" si="1501"/>
        <v>0</v>
      </c>
      <c r="BB380" s="52">
        <f t="shared" si="21"/>
        <v>-1</v>
      </c>
    </row>
    <row r="381">
      <c r="A381" s="53">
        <v>372.0</v>
      </c>
      <c r="B381" s="45" t="str">
        <f t="shared" si="5"/>
        <v/>
      </c>
      <c r="C381" s="46">
        <f t="shared" si="6"/>
        <v>93</v>
      </c>
      <c r="D381" s="47" t="str">
        <f t="shared" si="7"/>
        <v>-</v>
      </c>
      <c r="E381" s="46">
        <f t="shared" si="8"/>
        <v>4</v>
      </c>
      <c r="F381" s="48">
        <f t="shared" si="9"/>
        <v>113</v>
      </c>
      <c r="G381" s="46">
        <f t="shared" si="10"/>
        <v>0</v>
      </c>
      <c r="H381" s="48">
        <f t="shared" si="11"/>
        <v>11</v>
      </c>
      <c r="I381" s="49" t="str">
        <f t="shared" si="12"/>
        <v/>
      </c>
      <c r="J381" s="46" t="str">
        <f t="shared" si="13"/>
        <v/>
      </c>
      <c r="K381" s="46">
        <f t="shared" ref="K381:T381" si="1502">MOD(K380+AH380, 256)</f>
        <v>0</v>
      </c>
      <c r="L381" s="50">
        <f t="shared" si="1502"/>
        <v>10</v>
      </c>
      <c r="M381" s="50">
        <f t="shared" si="1502"/>
        <v>32</v>
      </c>
      <c r="N381" s="50">
        <f t="shared" si="1502"/>
        <v>87</v>
      </c>
      <c r="O381" s="50">
        <f t="shared" si="1502"/>
        <v>113</v>
      </c>
      <c r="P381" s="50">
        <f t="shared" si="1502"/>
        <v>0</v>
      </c>
      <c r="Q381" s="50">
        <f t="shared" si="1502"/>
        <v>0</v>
      </c>
      <c r="R381" s="50">
        <f t="shared" si="1502"/>
        <v>0</v>
      </c>
      <c r="S381" s="50">
        <f t="shared" si="1502"/>
        <v>0</v>
      </c>
      <c r="T381" s="48">
        <f t="shared" si="1502"/>
        <v>0</v>
      </c>
      <c r="U381" s="50">
        <f t="shared" ref="U381:AD381" si="1503">AR380</f>
        <v>11</v>
      </c>
      <c r="V381" s="50">
        <f t="shared" si="1503"/>
        <v>0</v>
      </c>
      <c r="W381" s="50">
        <f t="shared" si="1503"/>
        <v>0</v>
      </c>
      <c r="X381" s="50">
        <f t="shared" si="1503"/>
        <v>0</v>
      </c>
      <c r="Y381" s="50">
        <f t="shared" si="1503"/>
        <v>0</v>
      </c>
      <c r="Z381" s="50">
        <f t="shared" si="1503"/>
        <v>0</v>
      </c>
      <c r="AA381" s="50">
        <f t="shared" si="1503"/>
        <v>0</v>
      </c>
      <c r="AB381" s="50">
        <f t="shared" si="1503"/>
        <v>0</v>
      </c>
      <c r="AC381" s="50">
        <f t="shared" si="1503"/>
        <v>0</v>
      </c>
      <c r="AD381" s="48">
        <f t="shared" si="1503"/>
        <v>0</v>
      </c>
      <c r="AE381" s="51">
        <f t="shared" si="16"/>
        <v>94</v>
      </c>
      <c r="AF381" s="52">
        <f t="shared" si="17"/>
        <v>4</v>
      </c>
      <c r="AG381" s="49">
        <f t="shared" si="18"/>
        <v>0</v>
      </c>
      <c r="AH381" s="49">
        <f t="shared" ref="AH381:AQ381" si="1504">INT(AH$7 = $E381) * INDIRECT(ADDRESS($B$1 + $A381, $F$1))</f>
        <v>0</v>
      </c>
      <c r="AI381" s="8">
        <f t="shared" si="1504"/>
        <v>0</v>
      </c>
      <c r="AJ381" s="8">
        <f t="shared" si="1504"/>
        <v>0</v>
      </c>
      <c r="AK381" s="8">
        <f t="shared" si="1504"/>
        <v>0</v>
      </c>
      <c r="AL381" s="8">
        <f t="shared" si="1504"/>
        <v>-1</v>
      </c>
      <c r="AM381" s="8">
        <f t="shared" si="1504"/>
        <v>0</v>
      </c>
      <c r="AN381" s="8">
        <f t="shared" si="1504"/>
        <v>0</v>
      </c>
      <c r="AO381" s="8">
        <f t="shared" si="1504"/>
        <v>0</v>
      </c>
      <c r="AP381" s="8">
        <f t="shared" si="1504"/>
        <v>0</v>
      </c>
      <c r="AQ381" s="51">
        <f t="shared" si="1504"/>
        <v>0</v>
      </c>
      <c r="AR381" s="8">
        <f t="shared" ref="AR381:BA381" si="1505">IF($D381 = "[", INT(AR$7 &lt;= $G381) * ($C381 + 1), U381)</f>
        <v>11</v>
      </c>
      <c r="AS381" s="8">
        <f t="shared" si="1505"/>
        <v>0</v>
      </c>
      <c r="AT381" s="8">
        <f t="shared" si="1505"/>
        <v>0</v>
      </c>
      <c r="AU381" s="8">
        <f t="shared" si="1505"/>
        <v>0</v>
      </c>
      <c r="AV381" s="8">
        <f t="shared" si="1505"/>
        <v>0</v>
      </c>
      <c r="AW381" s="8">
        <f t="shared" si="1505"/>
        <v>0</v>
      </c>
      <c r="AX381" s="8">
        <f t="shared" si="1505"/>
        <v>0</v>
      </c>
      <c r="AY381" s="8">
        <f t="shared" si="1505"/>
        <v>0</v>
      </c>
      <c r="AZ381" s="8">
        <f t="shared" si="1505"/>
        <v>0</v>
      </c>
      <c r="BA381" s="8">
        <f t="shared" si="1505"/>
        <v>0</v>
      </c>
      <c r="BB381" s="52">
        <f t="shared" si="21"/>
        <v>-1</v>
      </c>
    </row>
    <row r="382">
      <c r="A382" s="53">
        <v>373.0</v>
      </c>
      <c r="B382" s="45" t="str">
        <f t="shared" si="5"/>
        <v/>
      </c>
      <c r="C382" s="46">
        <f t="shared" si="6"/>
        <v>94</v>
      </c>
      <c r="D382" s="47" t="str">
        <f t="shared" si="7"/>
        <v>-</v>
      </c>
      <c r="E382" s="46">
        <f t="shared" si="8"/>
        <v>4</v>
      </c>
      <c r="F382" s="48">
        <f t="shared" si="9"/>
        <v>112</v>
      </c>
      <c r="G382" s="46">
        <f t="shared" si="10"/>
        <v>0</v>
      </c>
      <c r="H382" s="48">
        <f t="shared" si="11"/>
        <v>11</v>
      </c>
      <c r="I382" s="49" t="str">
        <f t="shared" si="12"/>
        <v/>
      </c>
      <c r="J382" s="46" t="str">
        <f t="shared" si="13"/>
        <v/>
      </c>
      <c r="K382" s="46">
        <f t="shared" ref="K382:T382" si="1506">MOD(K381+AH381, 256)</f>
        <v>0</v>
      </c>
      <c r="L382" s="50">
        <f t="shared" si="1506"/>
        <v>10</v>
      </c>
      <c r="M382" s="50">
        <f t="shared" si="1506"/>
        <v>32</v>
      </c>
      <c r="N382" s="50">
        <f t="shared" si="1506"/>
        <v>87</v>
      </c>
      <c r="O382" s="50">
        <f t="shared" si="1506"/>
        <v>112</v>
      </c>
      <c r="P382" s="50">
        <f t="shared" si="1506"/>
        <v>0</v>
      </c>
      <c r="Q382" s="50">
        <f t="shared" si="1506"/>
        <v>0</v>
      </c>
      <c r="R382" s="50">
        <f t="shared" si="1506"/>
        <v>0</v>
      </c>
      <c r="S382" s="50">
        <f t="shared" si="1506"/>
        <v>0</v>
      </c>
      <c r="T382" s="48">
        <f t="shared" si="1506"/>
        <v>0</v>
      </c>
      <c r="U382" s="50">
        <f t="shared" ref="U382:AD382" si="1507">AR381</f>
        <v>11</v>
      </c>
      <c r="V382" s="50">
        <f t="shared" si="1507"/>
        <v>0</v>
      </c>
      <c r="W382" s="50">
        <f t="shared" si="1507"/>
        <v>0</v>
      </c>
      <c r="X382" s="50">
        <f t="shared" si="1507"/>
        <v>0</v>
      </c>
      <c r="Y382" s="50">
        <f t="shared" si="1507"/>
        <v>0</v>
      </c>
      <c r="Z382" s="50">
        <f t="shared" si="1507"/>
        <v>0</v>
      </c>
      <c r="AA382" s="50">
        <f t="shared" si="1507"/>
        <v>0</v>
      </c>
      <c r="AB382" s="50">
        <f t="shared" si="1507"/>
        <v>0</v>
      </c>
      <c r="AC382" s="50">
        <f t="shared" si="1507"/>
        <v>0</v>
      </c>
      <c r="AD382" s="48">
        <f t="shared" si="1507"/>
        <v>0</v>
      </c>
      <c r="AE382" s="51">
        <f t="shared" si="16"/>
        <v>95</v>
      </c>
      <c r="AF382" s="52">
        <f t="shared" si="17"/>
        <v>4</v>
      </c>
      <c r="AG382" s="49">
        <f t="shared" si="18"/>
        <v>0</v>
      </c>
      <c r="AH382" s="49">
        <f t="shared" ref="AH382:AQ382" si="1508">INT(AH$7 = $E382) * INDIRECT(ADDRESS($B$1 + $A382, $F$1))</f>
        <v>0</v>
      </c>
      <c r="AI382" s="8">
        <f t="shared" si="1508"/>
        <v>0</v>
      </c>
      <c r="AJ382" s="8">
        <f t="shared" si="1508"/>
        <v>0</v>
      </c>
      <c r="AK382" s="8">
        <f t="shared" si="1508"/>
        <v>0</v>
      </c>
      <c r="AL382" s="8">
        <f t="shared" si="1508"/>
        <v>-1</v>
      </c>
      <c r="AM382" s="8">
        <f t="shared" si="1508"/>
        <v>0</v>
      </c>
      <c r="AN382" s="8">
        <f t="shared" si="1508"/>
        <v>0</v>
      </c>
      <c r="AO382" s="8">
        <f t="shared" si="1508"/>
        <v>0</v>
      </c>
      <c r="AP382" s="8">
        <f t="shared" si="1508"/>
        <v>0</v>
      </c>
      <c r="AQ382" s="51">
        <f t="shared" si="1508"/>
        <v>0</v>
      </c>
      <c r="AR382" s="8">
        <f t="shared" ref="AR382:BA382" si="1509">IF($D382 = "[", INT(AR$7 &lt;= $G382) * ($C382 + 1), U382)</f>
        <v>11</v>
      </c>
      <c r="AS382" s="8">
        <f t="shared" si="1509"/>
        <v>0</v>
      </c>
      <c r="AT382" s="8">
        <f t="shared" si="1509"/>
        <v>0</v>
      </c>
      <c r="AU382" s="8">
        <f t="shared" si="1509"/>
        <v>0</v>
      </c>
      <c r="AV382" s="8">
        <f t="shared" si="1509"/>
        <v>0</v>
      </c>
      <c r="AW382" s="8">
        <f t="shared" si="1509"/>
        <v>0</v>
      </c>
      <c r="AX382" s="8">
        <f t="shared" si="1509"/>
        <v>0</v>
      </c>
      <c r="AY382" s="8">
        <f t="shared" si="1509"/>
        <v>0</v>
      </c>
      <c r="AZ382" s="8">
        <f t="shared" si="1509"/>
        <v>0</v>
      </c>
      <c r="BA382" s="8">
        <f t="shared" si="1509"/>
        <v>0</v>
      </c>
      <c r="BB382" s="52">
        <f t="shared" si="21"/>
        <v>-1</v>
      </c>
    </row>
    <row r="383">
      <c r="A383" s="53">
        <v>374.0</v>
      </c>
      <c r="B383" s="45" t="str">
        <f t="shared" si="5"/>
        <v/>
      </c>
      <c r="C383" s="46">
        <f t="shared" si="6"/>
        <v>95</v>
      </c>
      <c r="D383" s="47" t="str">
        <f t="shared" si="7"/>
        <v>-</v>
      </c>
      <c r="E383" s="46">
        <f t="shared" si="8"/>
        <v>4</v>
      </c>
      <c r="F383" s="48">
        <f t="shared" si="9"/>
        <v>111</v>
      </c>
      <c r="G383" s="46">
        <f t="shared" si="10"/>
        <v>0</v>
      </c>
      <c r="H383" s="48">
        <f t="shared" si="11"/>
        <v>11</v>
      </c>
      <c r="I383" s="49" t="str">
        <f t="shared" si="12"/>
        <v/>
      </c>
      <c r="J383" s="46" t="str">
        <f t="shared" si="13"/>
        <v/>
      </c>
      <c r="K383" s="46">
        <f t="shared" ref="K383:T383" si="1510">MOD(K382+AH382, 256)</f>
        <v>0</v>
      </c>
      <c r="L383" s="50">
        <f t="shared" si="1510"/>
        <v>10</v>
      </c>
      <c r="M383" s="50">
        <f t="shared" si="1510"/>
        <v>32</v>
      </c>
      <c r="N383" s="50">
        <f t="shared" si="1510"/>
        <v>87</v>
      </c>
      <c r="O383" s="50">
        <f t="shared" si="1510"/>
        <v>111</v>
      </c>
      <c r="P383" s="50">
        <f t="shared" si="1510"/>
        <v>0</v>
      </c>
      <c r="Q383" s="50">
        <f t="shared" si="1510"/>
        <v>0</v>
      </c>
      <c r="R383" s="50">
        <f t="shared" si="1510"/>
        <v>0</v>
      </c>
      <c r="S383" s="50">
        <f t="shared" si="1510"/>
        <v>0</v>
      </c>
      <c r="T383" s="48">
        <f t="shared" si="1510"/>
        <v>0</v>
      </c>
      <c r="U383" s="50">
        <f t="shared" ref="U383:AD383" si="1511">AR382</f>
        <v>11</v>
      </c>
      <c r="V383" s="50">
        <f t="shared" si="1511"/>
        <v>0</v>
      </c>
      <c r="W383" s="50">
        <f t="shared" si="1511"/>
        <v>0</v>
      </c>
      <c r="X383" s="50">
        <f t="shared" si="1511"/>
        <v>0</v>
      </c>
      <c r="Y383" s="50">
        <f t="shared" si="1511"/>
        <v>0</v>
      </c>
      <c r="Z383" s="50">
        <f t="shared" si="1511"/>
        <v>0</v>
      </c>
      <c r="AA383" s="50">
        <f t="shared" si="1511"/>
        <v>0</v>
      </c>
      <c r="AB383" s="50">
        <f t="shared" si="1511"/>
        <v>0</v>
      </c>
      <c r="AC383" s="50">
        <f t="shared" si="1511"/>
        <v>0</v>
      </c>
      <c r="AD383" s="48">
        <f t="shared" si="1511"/>
        <v>0</v>
      </c>
      <c r="AE383" s="51">
        <f t="shared" si="16"/>
        <v>96</v>
      </c>
      <c r="AF383" s="52">
        <f t="shared" si="17"/>
        <v>4</v>
      </c>
      <c r="AG383" s="49">
        <f t="shared" si="18"/>
        <v>0</v>
      </c>
      <c r="AH383" s="49">
        <f t="shared" ref="AH383:AQ383" si="1512">INT(AH$7 = $E383) * INDIRECT(ADDRESS($B$1 + $A383, $F$1))</f>
        <v>0</v>
      </c>
      <c r="AI383" s="8">
        <f t="shared" si="1512"/>
        <v>0</v>
      </c>
      <c r="AJ383" s="8">
        <f t="shared" si="1512"/>
        <v>0</v>
      </c>
      <c r="AK383" s="8">
        <f t="shared" si="1512"/>
        <v>0</v>
      </c>
      <c r="AL383" s="8">
        <f t="shared" si="1512"/>
        <v>-1</v>
      </c>
      <c r="AM383" s="8">
        <f t="shared" si="1512"/>
        <v>0</v>
      </c>
      <c r="AN383" s="8">
        <f t="shared" si="1512"/>
        <v>0</v>
      </c>
      <c r="AO383" s="8">
        <f t="shared" si="1512"/>
        <v>0</v>
      </c>
      <c r="AP383" s="8">
        <f t="shared" si="1512"/>
        <v>0</v>
      </c>
      <c r="AQ383" s="51">
        <f t="shared" si="1512"/>
        <v>0</v>
      </c>
      <c r="AR383" s="8">
        <f t="shared" ref="AR383:BA383" si="1513">IF($D383 = "[", INT(AR$7 &lt;= $G383) * ($C383 + 1), U383)</f>
        <v>11</v>
      </c>
      <c r="AS383" s="8">
        <f t="shared" si="1513"/>
        <v>0</v>
      </c>
      <c r="AT383" s="8">
        <f t="shared" si="1513"/>
        <v>0</v>
      </c>
      <c r="AU383" s="8">
        <f t="shared" si="1513"/>
        <v>0</v>
      </c>
      <c r="AV383" s="8">
        <f t="shared" si="1513"/>
        <v>0</v>
      </c>
      <c r="AW383" s="8">
        <f t="shared" si="1513"/>
        <v>0</v>
      </c>
      <c r="AX383" s="8">
        <f t="shared" si="1513"/>
        <v>0</v>
      </c>
      <c r="AY383" s="8">
        <f t="shared" si="1513"/>
        <v>0</v>
      </c>
      <c r="AZ383" s="8">
        <f t="shared" si="1513"/>
        <v>0</v>
      </c>
      <c r="BA383" s="8">
        <f t="shared" si="1513"/>
        <v>0</v>
      </c>
      <c r="BB383" s="52">
        <f t="shared" si="21"/>
        <v>-1</v>
      </c>
    </row>
    <row r="384">
      <c r="A384" s="53">
        <v>375.0</v>
      </c>
      <c r="B384" s="45" t="str">
        <f t="shared" si="5"/>
        <v/>
      </c>
      <c r="C384" s="46">
        <f t="shared" si="6"/>
        <v>96</v>
      </c>
      <c r="D384" s="47" t="str">
        <f t="shared" si="7"/>
        <v>-</v>
      </c>
      <c r="E384" s="46">
        <f t="shared" si="8"/>
        <v>4</v>
      </c>
      <c r="F384" s="48">
        <f t="shared" si="9"/>
        <v>110</v>
      </c>
      <c r="G384" s="46">
        <f t="shared" si="10"/>
        <v>0</v>
      </c>
      <c r="H384" s="48">
        <f t="shared" si="11"/>
        <v>11</v>
      </c>
      <c r="I384" s="49" t="str">
        <f t="shared" si="12"/>
        <v/>
      </c>
      <c r="J384" s="46" t="str">
        <f t="shared" si="13"/>
        <v/>
      </c>
      <c r="K384" s="46">
        <f t="shared" ref="K384:T384" si="1514">MOD(K383+AH383, 256)</f>
        <v>0</v>
      </c>
      <c r="L384" s="50">
        <f t="shared" si="1514"/>
        <v>10</v>
      </c>
      <c r="M384" s="50">
        <f t="shared" si="1514"/>
        <v>32</v>
      </c>
      <c r="N384" s="50">
        <f t="shared" si="1514"/>
        <v>87</v>
      </c>
      <c r="O384" s="50">
        <f t="shared" si="1514"/>
        <v>110</v>
      </c>
      <c r="P384" s="50">
        <f t="shared" si="1514"/>
        <v>0</v>
      </c>
      <c r="Q384" s="50">
        <f t="shared" si="1514"/>
        <v>0</v>
      </c>
      <c r="R384" s="50">
        <f t="shared" si="1514"/>
        <v>0</v>
      </c>
      <c r="S384" s="50">
        <f t="shared" si="1514"/>
        <v>0</v>
      </c>
      <c r="T384" s="48">
        <f t="shared" si="1514"/>
        <v>0</v>
      </c>
      <c r="U384" s="50">
        <f t="shared" ref="U384:AD384" si="1515">AR383</f>
        <v>11</v>
      </c>
      <c r="V384" s="50">
        <f t="shared" si="1515"/>
        <v>0</v>
      </c>
      <c r="W384" s="50">
        <f t="shared" si="1515"/>
        <v>0</v>
      </c>
      <c r="X384" s="50">
        <f t="shared" si="1515"/>
        <v>0</v>
      </c>
      <c r="Y384" s="50">
        <f t="shared" si="1515"/>
        <v>0</v>
      </c>
      <c r="Z384" s="50">
        <f t="shared" si="1515"/>
        <v>0</v>
      </c>
      <c r="AA384" s="50">
        <f t="shared" si="1515"/>
        <v>0</v>
      </c>
      <c r="AB384" s="50">
        <f t="shared" si="1515"/>
        <v>0</v>
      </c>
      <c r="AC384" s="50">
        <f t="shared" si="1515"/>
        <v>0</v>
      </c>
      <c r="AD384" s="48">
        <f t="shared" si="1515"/>
        <v>0</v>
      </c>
      <c r="AE384" s="51">
        <f t="shared" si="16"/>
        <v>97</v>
      </c>
      <c r="AF384" s="52">
        <f t="shared" si="17"/>
        <v>4</v>
      </c>
      <c r="AG384" s="49">
        <f t="shared" si="18"/>
        <v>0</v>
      </c>
      <c r="AH384" s="49">
        <f t="shared" ref="AH384:AQ384" si="1516">INT(AH$7 = $E384) * INDIRECT(ADDRESS($B$1 + $A384, $F$1))</f>
        <v>0</v>
      </c>
      <c r="AI384" s="8">
        <f t="shared" si="1516"/>
        <v>0</v>
      </c>
      <c r="AJ384" s="8">
        <f t="shared" si="1516"/>
        <v>0</v>
      </c>
      <c r="AK384" s="8">
        <f t="shared" si="1516"/>
        <v>0</v>
      </c>
      <c r="AL384" s="8">
        <f t="shared" si="1516"/>
        <v>-1</v>
      </c>
      <c r="AM384" s="8">
        <f t="shared" si="1516"/>
        <v>0</v>
      </c>
      <c r="AN384" s="8">
        <f t="shared" si="1516"/>
        <v>0</v>
      </c>
      <c r="AO384" s="8">
        <f t="shared" si="1516"/>
        <v>0</v>
      </c>
      <c r="AP384" s="8">
        <f t="shared" si="1516"/>
        <v>0</v>
      </c>
      <c r="AQ384" s="51">
        <f t="shared" si="1516"/>
        <v>0</v>
      </c>
      <c r="AR384" s="8">
        <f t="shared" ref="AR384:BA384" si="1517">IF($D384 = "[", INT(AR$7 &lt;= $G384) * ($C384 + 1), U384)</f>
        <v>11</v>
      </c>
      <c r="AS384" s="8">
        <f t="shared" si="1517"/>
        <v>0</v>
      </c>
      <c r="AT384" s="8">
        <f t="shared" si="1517"/>
        <v>0</v>
      </c>
      <c r="AU384" s="8">
        <f t="shared" si="1517"/>
        <v>0</v>
      </c>
      <c r="AV384" s="8">
        <f t="shared" si="1517"/>
        <v>0</v>
      </c>
      <c r="AW384" s="8">
        <f t="shared" si="1517"/>
        <v>0</v>
      </c>
      <c r="AX384" s="8">
        <f t="shared" si="1517"/>
        <v>0</v>
      </c>
      <c r="AY384" s="8">
        <f t="shared" si="1517"/>
        <v>0</v>
      </c>
      <c r="AZ384" s="8">
        <f t="shared" si="1517"/>
        <v>0</v>
      </c>
      <c r="BA384" s="8">
        <f t="shared" si="1517"/>
        <v>0</v>
      </c>
      <c r="BB384" s="52">
        <f t="shared" si="21"/>
        <v>-1</v>
      </c>
    </row>
    <row r="385">
      <c r="A385" s="53">
        <v>376.0</v>
      </c>
      <c r="B385" s="45" t="str">
        <f t="shared" si="5"/>
        <v/>
      </c>
      <c r="C385" s="46">
        <f t="shared" si="6"/>
        <v>97</v>
      </c>
      <c r="D385" s="47" t="str">
        <f t="shared" si="7"/>
        <v>-</v>
      </c>
      <c r="E385" s="46">
        <f t="shared" si="8"/>
        <v>4</v>
      </c>
      <c r="F385" s="48">
        <f t="shared" si="9"/>
        <v>109</v>
      </c>
      <c r="G385" s="46">
        <f t="shared" si="10"/>
        <v>0</v>
      </c>
      <c r="H385" s="48">
        <f t="shared" si="11"/>
        <v>11</v>
      </c>
      <c r="I385" s="49" t="str">
        <f t="shared" si="12"/>
        <v/>
      </c>
      <c r="J385" s="46" t="str">
        <f t="shared" si="13"/>
        <v/>
      </c>
      <c r="K385" s="46">
        <f t="shared" ref="K385:T385" si="1518">MOD(K384+AH384, 256)</f>
        <v>0</v>
      </c>
      <c r="L385" s="50">
        <f t="shared" si="1518"/>
        <v>10</v>
      </c>
      <c r="M385" s="50">
        <f t="shared" si="1518"/>
        <v>32</v>
      </c>
      <c r="N385" s="50">
        <f t="shared" si="1518"/>
        <v>87</v>
      </c>
      <c r="O385" s="50">
        <f t="shared" si="1518"/>
        <v>109</v>
      </c>
      <c r="P385" s="50">
        <f t="shared" si="1518"/>
        <v>0</v>
      </c>
      <c r="Q385" s="50">
        <f t="shared" si="1518"/>
        <v>0</v>
      </c>
      <c r="R385" s="50">
        <f t="shared" si="1518"/>
        <v>0</v>
      </c>
      <c r="S385" s="50">
        <f t="shared" si="1518"/>
        <v>0</v>
      </c>
      <c r="T385" s="48">
        <f t="shared" si="1518"/>
        <v>0</v>
      </c>
      <c r="U385" s="50">
        <f t="shared" ref="U385:AD385" si="1519">AR384</f>
        <v>11</v>
      </c>
      <c r="V385" s="50">
        <f t="shared" si="1519"/>
        <v>0</v>
      </c>
      <c r="W385" s="50">
        <f t="shared" si="1519"/>
        <v>0</v>
      </c>
      <c r="X385" s="50">
        <f t="shared" si="1519"/>
        <v>0</v>
      </c>
      <c r="Y385" s="50">
        <f t="shared" si="1519"/>
        <v>0</v>
      </c>
      <c r="Z385" s="50">
        <f t="shared" si="1519"/>
        <v>0</v>
      </c>
      <c r="AA385" s="50">
        <f t="shared" si="1519"/>
        <v>0</v>
      </c>
      <c r="AB385" s="50">
        <f t="shared" si="1519"/>
        <v>0</v>
      </c>
      <c r="AC385" s="50">
        <f t="shared" si="1519"/>
        <v>0</v>
      </c>
      <c r="AD385" s="48">
        <f t="shared" si="1519"/>
        <v>0</v>
      </c>
      <c r="AE385" s="51">
        <f t="shared" si="16"/>
        <v>98</v>
      </c>
      <c r="AF385" s="52">
        <f t="shared" si="17"/>
        <v>4</v>
      </c>
      <c r="AG385" s="49">
        <f t="shared" si="18"/>
        <v>0</v>
      </c>
      <c r="AH385" s="49">
        <f t="shared" ref="AH385:AQ385" si="1520">INT(AH$7 = $E385) * INDIRECT(ADDRESS($B$1 + $A385, $F$1))</f>
        <v>0</v>
      </c>
      <c r="AI385" s="8">
        <f t="shared" si="1520"/>
        <v>0</v>
      </c>
      <c r="AJ385" s="8">
        <f t="shared" si="1520"/>
        <v>0</v>
      </c>
      <c r="AK385" s="8">
        <f t="shared" si="1520"/>
        <v>0</v>
      </c>
      <c r="AL385" s="8">
        <f t="shared" si="1520"/>
        <v>-1</v>
      </c>
      <c r="AM385" s="8">
        <f t="shared" si="1520"/>
        <v>0</v>
      </c>
      <c r="AN385" s="8">
        <f t="shared" si="1520"/>
        <v>0</v>
      </c>
      <c r="AO385" s="8">
        <f t="shared" si="1520"/>
        <v>0</v>
      </c>
      <c r="AP385" s="8">
        <f t="shared" si="1520"/>
        <v>0</v>
      </c>
      <c r="AQ385" s="51">
        <f t="shared" si="1520"/>
        <v>0</v>
      </c>
      <c r="AR385" s="8">
        <f t="shared" ref="AR385:BA385" si="1521">IF($D385 = "[", INT(AR$7 &lt;= $G385) * ($C385 + 1), U385)</f>
        <v>11</v>
      </c>
      <c r="AS385" s="8">
        <f t="shared" si="1521"/>
        <v>0</v>
      </c>
      <c r="AT385" s="8">
        <f t="shared" si="1521"/>
        <v>0</v>
      </c>
      <c r="AU385" s="8">
        <f t="shared" si="1521"/>
        <v>0</v>
      </c>
      <c r="AV385" s="8">
        <f t="shared" si="1521"/>
        <v>0</v>
      </c>
      <c r="AW385" s="8">
        <f t="shared" si="1521"/>
        <v>0</v>
      </c>
      <c r="AX385" s="8">
        <f t="shared" si="1521"/>
        <v>0</v>
      </c>
      <c r="AY385" s="8">
        <f t="shared" si="1521"/>
        <v>0</v>
      </c>
      <c r="AZ385" s="8">
        <f t="shared" si="1521"/>
        <v>0</v>
      </c>
      <c r="BA385" s="8">
        <f t="shared" si="1521"/>
        <v>0</v>
      </c>
      <c r="BB385" s="52">
        <f t="shared" si="21"/>
        <v>-1</v>
      </c>
    </row>
    <row r="386">
      <c r="A386" s="53">
        <v>377.0</v>
      </c>
      <c r="B386" s="45" t="str">
        <f t="shared" si="5"/>
        <v/>
      </c>
      <c r="C386" s="46">
        <f t="shared" si="6"/>
        <v>98</v>
      </c>
      <c r="D386" s="47" t="str">
        <f t="shared" si="7"/>
        <v>.</v>
      </c>
      <c r="E386" s="46">
        <f t="shared" si="8"/>
        <v>4</v>
      </c>
      <c r="F386" s="48">
        <f t="shared" si="9"/>
        <v>108</v>
      </c>
      <c r="G386" s="46">
        <f t="shared" si="10"/>
        <v>0</v>
      </c>
      <c r="H386" s="48">
        <f t="shared" si="11"/>
        <v>11</v>
      </c>
      <c r="I386" s="49">
        <f t="shared" si="12"/>
        <v>108</v>
      </c>
      <c r="J386" s="46" t="str">
        <f t="shared" si="13"/>
        <v>l</v>
      </c>
      <c r="K386" s="46">
        <f t="shared" ref="K386:T386" si="1522">MOD(K385+AH385, 256)</f>
        <v>0</v>
      </c>
      <c r="L386" s="50">
        <f t="shared" si="1522"/>
        <v>10</v>
      </c>
      <c r="M386" s="50">
        <f t="shared" si="1522"/>
        <v>32</v>
      </c>
      <c r="N386" s="50">
        <f t="shared" si="1522"/>
        <v>87</v>
      </c>
      <c r="O386" s="50">
        <f t="shared" si="1522"/>
        <v>108</v>
      </c>
      <c r="P386" s="50">
        <f t="shared" si="1522"/>
        <v>0</v>
      </c>
      <c r="Q386" s="50">
        <f t="shared" si="1522"/>
        <v>0</v>
      </c>
      <c r="R386" s="50">
        <f t="shared" si="1522"/>
        <v>0</v>
      </c>
      <c r="S386" s="50">
        <f t="shared" si="1522"/>
        <v>0</v>
      </c>
      <c r="T386" s="48">
        <f t="shared" si="1522"/>
        <v>0</v>
      </c>
      <c r="U386" s="50">
        <f t="shared" ref="U386:AD386" si="1523">AR385</f>
        <v>11</v>
      </c>
      <c r="V386" s="50">
        <f t="shared" si="1523"/>
        <v>0</v>
      </c>
      <c r="W386" s="50">
        <f t="shared" si="1523"/>
        <v>0</v>
      </c>
      <c r="X386" s="50">
        <f t="shared" si="1523"/>
        <v>0</v>
      </c>
      <c r="Y386" s="50">
        <f t="shared" si="1523"/>
        <v>0</v>
      </c>
      <c r="Z386" s="50">
        <f t="shared" si="1523"/>
        <v>0</v>
      </c>
      <c r="AA386" s="50">
        <f t="shared" si="1523"/>
        <v>0</v>
      </c>
      <c r="AB386" s="50">
        <f t="shared" si="1523"/>
        <v>0</v>
      </c>
      <c r="AC386" s="50">
        <f t="shared" si="1523"/>
        <v>0</v>
      </c>
      <c r="AD386" s="48">
        <f t="shared" si="1523"/>
        <v>0</v>
      </c>
      <c r="AE386" s="51">
        <f t="shared" si="16"/>
        <v>99</v>
      </c>
      <c r="AF386" s="52">
        <f t="shared" si="17"/>
        <v>4</v>
      </c>
      <c r="AG386" s="49">
        <f t="shared" si="18"/>
        <v>0</v>
      </c>
      <c r="AH386" s="49">
        <f t="shared" ref="AH386:AQ386" si="1524">INT(AH$7 = $E386) * INDIRECT(ADDRESS($B$1 + $A386, $F$1))</f>
        <v>0</v>
      </c>
      <c r="AI386" s="8">
        <f t="shared" si="1524"/>
        <v>0</v>
      </c>
      <c r="AJ386" s="8">
        <f t="shared" si="1524"/>
        <v>0</v>
      </c>
      <c r="AK386" s="8">
        <f t="shared" si="1524"/>
        <v>0</v>
      </c>
      <c r="AL386" s="8">
        <f t="shared" si="1524"/>
        <v>0</v>
      </c>
      <c r="AM386" s="8">
        <f t="shared" si="1524"/>
        <v>0</v>
      </c>
      <c r="AN386" s="8">
        <f t="shared" si="1524"/>
        <v>0</v>
      </c>
      <c r="AO386" s="8">
        <f t="shared" si="1524"/>
        <v>0</v>
      </c>
      <c r="AP386" s="8">
        <f t="shared" si="1524"/>
        <v>0</v>
      </c>
      <c r="AQ386" s="51">
        <f t="shared" si="1524"/>
        <v>0</v>
      </c>
      <c r="AR386" s="8">
        <f t="shared" ref="AR386:BA386" si="1525">IF($D386 = "[", INT(AR$7 &lt;= $G386) * ($C386 + 1), U386)</f>
        <v>11</v>
      </c>
      <c r="AS386" s="8">
        <f t="shared" si="1525"/>
        <v>0</v>
      </c>
      <c r="AT386" s="8">
        <f t="shared" si="1525"/>
        <v>0</v>
      </c>
      <c r="AU386" s="8">
        <f t="shared" si="1525"/>
        <v>0</v>
      </c>
      <c r="AV386" s="8">
        <f t="shared" si="1525"/>
        <v>0</v>
      </c>
      <c r="AW386" s="8">
        <f t="shared" si="1525"/>
        <v>0</v>
      </c>
      <c r="AX386" s="8">
        <f t="shared" si="1525"/>
        <v>0</v>
      </c>
      <c r="AY386" s="8">
        <f t="shared" si="1525"/>
        <v>0</v>
      </c>
      <c r="AZ386" s="8">
        <f t="shared" si="1525"/>
        <v>0</v>
      </c>
      <c r="BA386" s="8">
        <f t="shared" si="1525"/>
        <v>0</v>
      </c>
      <c r="BB386" s="52">
        <f t="shared" si="21"/>
        <v>0</v>
      </c>
    </row>
    <row r="387">
      <c r="A387" s="53">
        <v>378.0</v>
      </c>
      <c r="B387" s="45" t="str">
        <f t="shared" si="5"/>
        <v/>
      </c>
      <c r="C387" s="46">
        <f t="shared" si="6"/>
        <v>99</v>
      </c>
      <c r="D387" s="47" t="str">
        <f t="shared" si="7"/>
        <v>-</v>
      </c>
      <c r="E387" s="46">
        <f t="shared" si="8"/>
        <v>4</v>
      </c>
      <c r="F387" s="48">
        <f t="shared" si="9"/>
        <v>108</v>
      </c>
      <c r="G387" s="46">
        <f t="shared" si="10"/>
        <v>0</v>
      </c>
      <c r="H387" s="48">
        <f t="shared" si="11"/>
        <v>11</v>
      </c>
      <c r="I387" s="49" t="str">
        <f t="shared" si="12"/>
        <v/>
      </c>
      <c r="J387" s="46" t="str">
        <f t="shared" si="13"/>
        <v/>
      </c>
      <c r="K387" s="46">
        <f t="shared" ref="K387:T387" si="1526">MOD(K386+AH386, 256)</f>
        <v>0</v>
      </c>
      <c r="L387" s="50">
        <f t="shared" si="1526"/>
        <v>10</v>
      </c>
      <c r="M387" s="50">
        <f t="shared" si="1526"/>
        <v>32</v>
      </c>
      <c r="N387" s="50">
        <f t="shared" si="1526"/>
        <v>87</v>
      </c>
      <c r="O387" s="50">
        <f t="shared" si="1526"/>
        <v>108</v>
      </c>
      <c r="P387" s="50">
        <f t="shared" si="1526"/>
        <v>0</v>
      </c>
      <c r="Q387" s="50">
        <f t="shared" si="1526"/>
        <v>0</v>
      </c>
      <c r="R387" s="50">
        <f t="shared" si="1526"/>
        <v>0</v>
      </c>
      <c r="S387" s="50">
        <f t="shared" si="1526"/>
        <v>0</v>
      </c>
      <c r="T387" s="48">
        <f t="shared" si="1526"/>
        <v>0</v>
      </c>
      <c r="U387" s="50">
        <f t="shared" ref="U387:AD387" si="1527">AR386</f>
        <v>11</v>
      </c>
      <c r="V387" s="50">
        <f t="shared" si="1527"/>
        <v>0</v>
      </c>
      <c r="W387" s="50">
        <f t="shared" si="1527"/>
        <v>0</v>
      </c>
      <c r="X387" s="50">
        <f t="shared" si="1527"/>
        <v>0</v>
      </c>
      <c r="Y387" s="50">
        <f t="shared" si="1527"/>
        <v>0</v>
      </c>
      <c r="Z387" s="50">
        <f t="shared" si="1527"/>
        <v>0</v>
      </c>
      <c r="AA387" s="50">
        <f t="shared" si="1527"/>
        <v>0</v>
      </c>
      <c r="AB387" s="50">
        <f t="shared" si="1527"/>
        <v>0</v>
      </c>
      <c r="AC387" s="50">
        <f t="shared" si="1527"/>
        <v>0</v>
      </c>
      <c r="AD387" s="48">
        <f t="shared" si="1527"/>
        <v>0</v>
      </c>
      <c r="AE387" s="51">
        <f t="shared" si="16"/>
        <v>100</v>
      </c>
      <c r="AF387" s="52">
        <f t="shared" si="17"/>
        <v>4</v>
      </c>
      <c r="AG387" s="49">
        <f t="shared" si="18"/>
        <v>0</v>
      </c>
      <c r="AH387" s="49">
        <f t="shared" ref="AH387:AQ387" si="1528">INT(AH$7 = $E387) * INDIRECT(ADDRESS($B$1 + $A387, $F$1))</f>
        <v>0</v>
      </c>
      <c r="AI387" s="8">
        <f t="shared" si="1528"/>
        <v>0</v>
      </c>
      <c r="AJ387" s="8">
        <f t="shared" si="1528"/>
        <v>0</v>
      </c>
      <c r="AK387" s="8">
        <f t="shared" si="1528"/>
        <v>0</v>
      </c>
      <c r="AL387" s="8">
        <f t="shared" si="1528"/>
        <v>-1</v>
      </c>
      <c r="AM387" s="8">
        <f t="shared" si="1528"/>
        <v>0</v>
      </c>
      <c r="AN387" s="8">
        <f t="shared" si="1528"/>
        <v>0</v>
      </c>
      <c r="AO387" s="8">
        <f t="shared" si="1528"/>
        <v>0</v>
      </c>
      <c r="AP387" s="8">
        <f t="shared" si="1528"/>
        <v>0</v>
      </c>
      <c r="AQ387" s="51">
        <f t="shared" si="1528"/>
        <v>0</v>
      </c>
      <c r="AR387" s="8">
        <f t="shared" ref="AR387:BA387" si="1529">IF($D387 = "[", INT(AR$7 &lt;= $G387) * ($C387 + 1), U387)</f>
        <v>11</v>
      </c>
      <c r="AS387" s="8">
        <f t="shared" si="1529"/>
        <v>0</v>
      </c>
      <c r="AT387" s="8">
        <f t="shared" si="1529"/>
        <v>0</v>
      </c>
      <c r="AU387" s="8">
        <f t="shared" si="1529"/>
        <v>0</v>
      </c>
      <c r="AV387" s="8">
        <f t="shared" si="1529"/>
        <v>0</v>
      </c>
      <c r="AW387" s="8">
        <f t="shared" si="1529"/>
        <v>0</v>
      </c>
      <c r="AX387" s="8">
        <f t="shared" si="1529"/>
        <v>0</v>
      </c>
      <c r="AY387" s="8">
        <f t="shared" si="1529"/>
        <v>0</v>
      </c>
      <c r="AZ387" s="8">
        <f t="shared" si="1529"/>
        <v>0</v>
      </c>
      <c r="BA387" s="8">
        <f t="shared" si="1529"/>
        <v>0</v>
      </c>
      <c r="BB387" s="52">
        <f t="shared" si="21"/>
        <v>-1</v>
      </c>
    </row>
    <row r="388">
      <c r="A388" s="53">
        <v>379.0</v>
      </c>
      <c r="B388" s="45" t="str">
        <f t="shared" si="5"/>
        <v/>
      </c>
      <c r="C388" s="46">
        <f t="shared" si="6"/>
        <v>100</v>
      </c>
      <c r="D388" s="47" t="str">
        <f t="shared" si="7"/>
        <v>-</v>
      </c>
      <c r="E388" s="46">
        <f t="shared" si="8"/>
        <v>4</v>
      </c>
      <c r="F388" s="48">
        <f t="shared" si="9"/>
        <v>107</v>
      </c>
      <c r="G388" s="46">
        <f t="shared" si="10"/>
        <v>0</v>
      </c>
      <c r="H388" s="48">
        <f t="shared" si="11"/>
        <v>11</v>
      </c>
      <c r="I388" s="49" t="str">
        <f t="shared" si="12"/>
        <v/>
      </c>
      <c r="J388" s="46" t="str">
        <f t="shared" si="13"/>
        <v/>
      </c>
      <c r="K388" s="46">
        <f t="shared" ref="K388:T388" si="1530">MOD(K387+AH387, 256)</f>
        <v>0</v>
      </c>
      <c r="L388" s="50">
        <f t="shared" si="1530"/>
        <v>10</v>
      </c>
      <c r="M388" s="50">
        <f t="shared" si="1530"/>
        <v>32</v>
      </c>
      <c r="N388" s="50">
        <f t="shared" si="1530"/>
        <v>87</v>
      </c>
      <c r="O388" s="50">
        <f t="shared" si="1530"/>
        <v>107</v>
      </c>
      <c r="P388" s="50">
        <f t="shared" si="1530"/>
        <v>0</v>
      </c>
      <c r="Q388" s="50">
        <f t="shared" si="1530"/>
        <v>0</v>
      </c>
      <c r="R388" s="50">
        <f t="shared" si="1530"/>
        <v>0</v>
      </c>
      <c r="S388" s="50">
        <f t="shared" si="1530"/>
        <v>0</v>
      </c>
      <c r="T388" s="48">
        <f t="shared" si="1530"/>
        <v>0</v>
      </c>
      <c r="U388" s="50">
        <f t="shared" ref="U388:AD388" si="1531">AR387</f>
        <v>11</v>
      </c>
      <c r="V388" s="50">
        <f t="shared" si="1531"/>
        <v>0</v>
      </c>
      <c r="W388" s="50">
        <f t="shared" si="1531"/>
        <v>0</v>
      </c>
      <c r="X388" s="50">
        <f t="shared" si="1531"/>
        <v>0</v>
      </c>
      <c r="Y388" s="50">
        <f t="shared" si="1531"/>
        <v>0</v>
      </c>
      <c r="Z388" s="50">
        <f t="shared" si="1531"/>
        <v>0</v>
      </c>
      <c r="AA388" s="50">
        <f t="shared" si="1531"/>
        <v>0</v>
      </c>
      <c r="AB388" s="50">
        <f t="shared" si="1531"/>
        <v>0</v>
      </c>
      <c r="AC388" s="50">
        <f t="shared" si="1531"/>
        <v>0</v>
      </c>
      <c r="AD388" s="48">
        <f t="shared" si="1531"/>
        <v>0</v>
      </c>
      <c r="AE388" s="51">
        <f t="shared" si="16"/>
        <v>101</v>
      </c>
      <c r="AF388" s="52">
        <f t="shared" si="17"/>
        <v>4</v>
      </c>
      <c r="AG388" s="49">
        <f t="shared" si="18"/>
        <v>0</v>
      </c>
      <c r="AH388" s="49">
        <f t="shared" ref="AH388:AQ388" si="1532">INT(AH$7 = $E388) * INDIRECT(ADDRESS($B$1 + $A388, $F$1))</f>
        <v>0</v>
      </c>
      <c r="AI388" s="8">
        <f t="shared" si="1532"/>
        <v>0</v>
      </c>
      <c r="AJ388" s="8">
        <f t="shared" si="1532"/>
        <v>0</v>
      </c>
      <c r="AK388" s="8">
        <f t="shared" si="1532"/>
        <v>0</v>
      </c>
      <c r="AL388" s="8">
        <f t="shared" si="1532"/>
        <v>-1</v>
      </c>
      <c r="AM388" s="8">
        <f t="shared" si="1532"/>
        <v>0</v>
      </c>
      <c r="AN388" s="8">
        <f t="shared" si="1532"/>
        <v>0</v>
      </c>
      <c r="AO388" s="8">
        <f t="shared" si="1532"/>
        <v>0</v>
      </c>
      <c r="AP388" s="8">
        <f t="shared" si="1532"/>
        <v>0</v>
      </c>
      <c r="AQ388" s="51">
        <f t="shared" si="1532"/>
        <v>0</v>
      </c>
      <c r="AR388" s="8">
        <f t="shared" ref="AR388:BA388" si="1533">IF($D388 = "[", INT(AR$7 &lt;= $G388) * ($C388 + 1), U388)</f>
        <v>11</v>
      </c>
      <c r="AS388" s="8">
        <f t="shared" si="1533"/>
        <v>0</v>
      </c>
      <c r="AT388" s="8">
        <f t="shared" si="1533"/>
        <v>0</v>
      </c>
      <c r="AU388" s="8">
        <f t="shared" si="1533"/>
        <v>0</v>
      </c>
      <c r="AV388" s="8">
        <f t="shared" si="1533"/>
        <v>0</v>
      </c>
      <c r="AW388" s="8">
        <f t="shared" si="1533"/>
        <v>0</v>
      </c>
      <c r="AX388" s="8">
        <f t="shared" si="1533"/>
        <v>0</v>
      </c>
      <c r="AY388" s="8">
        <f t="shared" si="1533"/>
        <v>0</v>
      </c>
      <c r="AZ388" s="8">
        <f t="shared" si="1533"/>
        <v>0</v>
      </c>
      <c r="BA388" s="8">
        <f t="shared" si="1533"/>
        <v>0</v>
      </c>
      <c r="BB388" s="52">
        <f t="shared" si="21"/>
        <v>-1</v>
      </c>
    </row>
    <row r="389">
      <c r="A389" s="53">
        <v>380.0</v>
      </c>
      <c r="B389" s="45" t="str">
        <f t="shared" si="5"/>
        <v/>
      </c>
      <c r="C389" s="46">
        <f t="shared" si="6"/>
        <v>101</v>
      </c>
      <c r="D389" s="47" t="str">
        <f t="shared" si="7"/>
        <v>-</v>
      </c>
      <c r="E389" s="46">
        <f t="shared" si="8"/>
        <v>4</v>
      </c>
      <c r="F389" s="48">
        <f t="shared" si="9"/>
        <v>106</v>
      </c>
      <c r="G389" s="46">
        <f t="shared" si="10"/>
        <v>0</v>
      </c>
      <c r="H389" s="48">
        <f t="shared" si="11"/>
        <v>11</v>
      </c>
      <c r="I389" s="49" t="str">
        <f t="shared" si="12"/>
        <v/>
      </c>
      <c r="J389" s="46" t="str">
        <f t="shared" si="13"/>
        <v/>
      </c>
      <c r="K389" s="46">
        <f t="shared" ref="K389:T389" si="1534">MOD(K388+AH388, 256)</f>
        <v>0</v>
      </c>
      <c r="L389" s="50">
        <f t="shared" si="1534"/>
        <v>10</v>
      </c>
      <c r="M389" s="50">
        <f t="shared" si="1534"/>
        <v>32</v>
      </c>
      <c r="N389" s="50">
        <f t="shared" si="1534"/>
        <v>87</v>
      </c>
      <c r="O389" s="50">
        <f t="shared" si="1534"/>
        <v>106</v>
      </c>
      <c r="P389" s="50">
        <f t="shared" si="1534"/>
        <v>0</v>
      </c>
      <c r="Q389" s="50">
        <f t="shared" si="1534"/>
        <v>0</v>
      </c>
      <c r="R389" s="50">
        <f t="shared" si="1534"/>
        <v>0</v>
      </c>
      <c r="S389" s="50">
        <f t="shared" si="1534"/>
        <v>0</v>
      </c>
      <c r="T389" s="48">
        <f t="shared" si="1534"/>
        <v>0</v>
      </c>
      <c r="U389" s="50">
        <f t="shared" ref="U389:AD389" si="1535">AR388</f>
        <v>11</v>
      </c>
      <c r="V389" s="50">
        <f t="shared" si="1535"/>
        <v>0</v>
      </c>
      <c r="W389" s="50">
        <f t="shared" si="1535"/>
        <v>0</v>
      </c>
      <c r="X389" s="50">
        <f t="shared" si="1535"/>
        <v>0</v>
      </c>
      <c r="Y389" s="50">
        <f t="shared" si="1535"/>
        <v>0</v>
      </c>
      <c r="Z389" s="50">
        <f t="shared" si="1535"/>
        <v>0</v>
      </c>
      <c r="AA389" s="50">
        <f t="shared" si="1535"/>
        <v>0</v>
      </c>
      <c r="AB389" s="50">
        <f t="shared" si="1535"/>
        <v>0</v>
      </c>
      <c r="AC389" s="50">
        <f t="shared" si="1535"/>
        <v>0</v>
      </c>
      <c r="AD389" s="48">
        <f t="shared" si="1535"/>
        <v>0</v>
      </c>
      <c r="AE389" s="51">
        <f t="shared" si="16"/>
        <v>102</v>
      </c>
      <c r="AF389" s="52">
        <f t="shared" si="17"/>
        <v>4</v>
      </c>
      <c r="AG389" s="49">
        <f t="shared" si="18"/>
        <v>0</v>
      </c>
      <c r="AH389" s="49">
        <f t="shared" ref="AH389:AQ389" si="1536">INT(AH$7 = $E389) * INDIRECT(ADDRESS($B$1 + $A389, $F$1))</f>
        <v>0</v>
      </c>
      <c r="AI389" s="8">
        <f t="shared" si="1536"/>
        <v>0</v>
      </c>
      <c r="AJ389" s="8">
        <f t="shared" si="1536"/>
        <v>0</v>
      </c>
      <c r="AK389" s="8">
        <f t="shared" si="1536"/>
        <v>0</v>
      </c>
      <c r="AL389" s="8">
        <f t="shared" si="1536"/>
        <v>-1</v>
      </c>
      <c r="AM389" s="8">
        <f t="shared" si="1536"/>
        <v>0</v>
      </c>
      <c r="AN389" s="8">
        <f t="shared" si="1536"/>
        <v>0</v>
      </c>
      <c r="AO389" s="8">
        <f t="shared" si="1536"/>
        <v>0</v>
      </c>
      <c r="AP389" s="8">
        <f t="shared" si="1536"/>
        <v>0</v>
      </c>
      <c r="AQ389" s="51">
        <f t="shared" si="1536"/>
        <v>0</v>
      </c>
      <c r="AR389" s="8">
        <f t="shared" ref="AR389:BA389" si="1537">IF($D389 = "[", INT(AR$7 &lt;= $G389) * ($C389 + 1), U389)</f>
        <v>11</v>
      </c>
      <c r="AS389" s="8">
        <f t="shared" si="1537"/>
        <v>0</v>
      </c>
      <c r="AT389" s="8">
        <f t="shared" si="1537"/>
        <v>0</v>
      </c>
      <c r="AU389" s="8">
        <f t="shared" si="1537"/>
        <v>0</v>
      </c>
      <c r="AV389" s="8">
        <f t="shared" si="1537"/>
        <v>0</v>
      </c>
      <c r="AW389" s="8">
        <f t="shared" si="1537"/>
        <v>0</v>
      </c>
      <c r="AX389" s="8">
        <f t="shared" si="1537"/>
        <v>0</v>
      </c>
      <c r="AY389" s="8">
        <f t="shared" si="1537"/>
        <v>0</v>
      </c>
      <c r="AZ389" s="8">
        <f t="shared" si="1537"/>
        <v>0</v>
      </c>
      <c r="BA389" s="8">
        <f t="shared" si="1537"/>
        <v>0</v>
      </c>
      <c r="BB389" s="52">
        <f t="shared" si="21"/>
        <v>-1</v>
      </c>
    </row>
    <row r="390">
      <c r="A390" s="53">
        <v>381.0</v>
      </c>
      <c r="B390" s="45" t="str">
        <f t="shared" si="5"/>
        <v/>
      </c>
      <c r="C390" s="46">
        <f t="shared" si="6"/>
        <v>102</v>
      </c>
      <c r="D390" s="47" t="str">
        <f t="shared" si="7"/>
        <v>-</v>
      </c>
      <c r="E390" s="46">
        <f t="shared" si="8"/>
        <v>4</v>
      </c>
      <c r="F390" s="48">
        <f t="shared" si="9"/>
        <v>105</v>
      </c>
      <c r="G390" s="46">
        <f t="shared" si="10"/>
        <v>0</v>
      </c>
      <c r="H390" s="48">
        <f t="shared" si="11"/>
        <v>11</v>
      </c>
      <c r="I390" s="49" t="str">
        <f t="shared" si="12"/>
        <v/>
      </c>
      <c r="J390" s="46" t="str">
        <f t="shared" si="13"/>
        <v/>
      </c>
      <c r="K390" s="46">
        <f t="shared" ref="K390:T390" si="1538">MOD(K389+AH389, 256)</f>
        <v>0</v>
      </c>
      <c r="L390" s="50">
        <f t="shared" si="1538"/>
        <v>10</v>
      </c>
      <c r="M390" s="50">
        <f t="shared" si="1538"/>
        <v>32</v>
      </c>
      <c r="N390" s="50">
        <f t="shared" si="1538"/>
        <v>87</v>
      </c>
      <c r="O390" s="50">
        <f t="shared" si="1538"/>
        <v>105</v>
      </c>
      <c r="P390" s="50">
        <f t="shared" si="1538"/>
        <v>0</v>
      </c>
      <c r="Q390" s="50">
        <f t="shared" si="1538"/>
        <v>0</v>
      </c>
      <c r="R390" s="50">
        <f t="shared" si="1538"/>
        <v>0</v>
      </c>
      <c r="S390" s="50">
        <f t="shared" si="1538"/>
        <v>0</v>
      </c>
      <c r="T390" s="48">
        <f t="shared" si="1538"/>
        <v>0</v>
      </c>
      <c r="U390" s="50">
        <f t="shared" ref="U390:AD390" si="1539">AR389</f>
        <v>11</v>
      </c>
      <c r="V390" s="50">
        <f t="shared" si="1539"/>
        <v>0</v>
      </c>
      <c r="W390" s="50">
        <f t="shared" si="1539"/>
        <v>0</v>
      </c>
      <c r="X390" s="50">
        <f t="shared" si="1539"/>
        <v>0</v>
      </c>
      <c r="Y390" s="50">
        <f t="shared" si="1539"/>
        <v>0</v>
      </c>
      <c r="Z390" s="50">
        <f t="shared" si="1539"/>
        <v>0</v>
      </c>
      <c r="AA390" s="50">
        <f t="shared" si="1539"/>
        <v>0</v>
      </c>
      <c r="AB390" s="50">
        <f t="shared" si="1539"/>
        <v>0</v>
      </c>
      <c r="AC390" s="50">
        <f t="shared" si="1539"/>
        <v>0</v>
      </c>
      <c r="AD390" s="48">
        <f t="shared" si="1539"/>
        <v>0</v>
      </c>
      <c r="AE390" s="51">
        <f t="shared" si="16"/>
        <v>103</v>
      </c>
      <c r="AF390" s="52">
        <f t="shared" si="17"/>
        <v>4</v>
      </c>
      <c r="AG390" s="49">
        <f t="shared" si="18"/>
        <v>0</v>
      </c>
      <c r="AH390" s="49">
        <f t="shared" ref="AH390:AQ390" si="1540">INT(AH$7 = $E390) * INDIRECT(ADDRESS($B$1 + $A390, $F$1))</f>
        <v>0</v>
      </c>
      <c r="AI390" s="8">
        <f t="shared" si="1540"/>
        <v>0</v>
      </c>
      <c r="AJ390" s="8">
        <f t="shared" si="1540"/>
        <v>0</v>
      </c>
      <c r="AK390" s="8">
        <f t="shared" si="1540"/>
        <v>0</v>
      </c>
      <c r="AL390" s="8">
        <f t="shared" si="1540"/>
        <v>-1</v>
      </c>
      <c r="AM390" s="8">
        <f t="shared" si="1540"/>
        <v>0</v>
      </c>
      <c r="AN390" s="8">
        <f t="shared" si="1540"/>
        <v>0</v>
      </c>
      <c r="AO390" s="8">
        <f t="shared" si="1540"/>
        <v>0</v>
      </c>
      <c r="AP390" s="8">
        <f t="shared" si="1540"/>
        <v>0</v>
      </c>
      <c r="AQ390" s="51">
        <f t="shared" si="1540"/>
        <v>0</v>
      </c>
      <c r="AR390" s="8">
        <f t="shared" ref="AR390:BA390" si="1541">IF($D390 = "[", INT(AR$7 &lt;= $G390) * ($C390 + 1), U390)</f>
        <v>11</v>
      </c>
      <c r="AS390" s="8">
        <f t="shared" si="1541"/>
        <v>0</v>
      </c>
      <c r="AT390" s="8">
        <f t="shared" si="1541"/>
        <v>0</v>
      </c>
      <c r="AU390" s="8">
        <f t="shared" si="1541"/>
        <v>0</v>
      </c>
      <c r="AV390" s="8">
        <f t="shared" si="1541"/>
        <v>0</v>
      </c>
      <c r="AW390" s="8">
        <f t="shared" si="1541"/>
        <v>0</v>
      </c>
      <c r="AX390" s="8">
        <f t="shared" si="1541"/>
        <v>0</v>
      </c>
      <c r="AY390" s="8">
        <f t="shared" si="1541"/>
        <v>0</v>
      </c>
      <c r="AZ390" s="8">
        <f t="shared" si="1541"/>
        <v>0</v>
      </c>
      <c r="BA390" s="8">
        <f t="shared" si="1541"/>
        <v>0</v>
      </c>
      <c r="BB390" s="52">
        <f t="shared" si="21"/>
        <v>-1</v>
      </c>
    </row>
    <row r="391">
      <c r="A391" s="53">
        <v>382.0</v>
      </c>
      <c r="B391" s="45" t="str">
        <f t="shared" si="5"/>
        <v/>
      </c>
      <c r="C391" s="46">
        <f t="shared" si="6"/>
        <v>103</v>
      </c>
      <c r="D391" s="47" t="str">
        <f t="shared" si="7"/>
        <v>-</v>
      </c>
      <c r="E391" s="46">
        <f t="shared" si="8"/>
        <v>4</v>
      </c>
      <c r="F391" s="48">
        <f t="shared" si="9"/>
        <v>104</v>
      </c>
      <c r="G391" s="46">
        <f t="shared" si="10"/>
        <v>0</v>
      </c>
      <c r="H391" s="48">
        <f t="shared" si="11"/>
        <v>11</v>
      </c>
      <c r="I391" s="49" t="str">
        <f t="shared" si="12"/>
        <v/>
      </c>
      <c r="J391" s="46" t="str">
        <f t="shared" si="13"/>
        <v/>
      </c>
      <c r="K391" s="46">
        <f t="shared" ref="K391:T391" si="1542">MOD(K390+AH390, 256)</f>
        <v>0</v>
      </c>
      <c r="L391" s="50">
        <f t="shared" si="1542"/>
        <v>10</v>
      </c>
      <c r="M391" s="50">
        <f t="shared" si="1542"/>
        <v>32</v>
      </c>
      <c r="N391" s="50">
        <f t="shared" si="1542"/>
        <v>87</v>
      </c>
      <c r="O391" s="50">
        <f t="shared" si="1542"/>
        <v>104</v>
      </c>
      <c r="P391" s="50">
        <f t="shared" si="1542"/>
        <v>0</v>
      </c>
      <c r="Q391" s="50">
        <f t="shared" si="1542"/>
        <v>0</v>
      </c>
      <c r="R391" s="50">
        <f t="shared" si="1542"/>
        <v>0</v>
      </c>
      <c r="S391" s="50">
        <f t="shared" si="1542"/>
        <v>0</v>
      </c>
      <c r="T391" s="48">
        <f t="shared" si="1542"/>
        <v>0</v>
      </c>
      <c r="U391" s="50">
        <f t="shared" ref="U391:AD391" si="1543">AR390</f>
        <v>11</v>
      </c>
      <c r="V391" s="50">
        <f t="shared" si="1543"/>
        <v>0</v>
      </c>
      <c r="W391" s="50">
        <f t="shared" si="1543"/>
        <v>0</v>
      </c>
      <c r="X391" s="50">
        <f t="shared" si="1543"/>
        <v>0</v>
      </c>
      <c r="Y391" s="50">
        <f t="shared" si="1543"/>
        <v>0</v>
      </c>
      <c r="Z391" s="50">
        <f t="shared" si="1543"/>
        <v>0</v>
      </c>
      <c r="AA391" s="50">
        <f t="shared" si="1543"/>
        <v>0</v>
      </c>
      <c r="AB391" s="50">
        <f t="shared" si="1543"/>
        <v>0</v>
      </c>
      <c r="AC391" s="50">
        <f t="shared" si="1543"/>
        <v>0</v>
      </c>
      <c r="AD391" s="48">
        <f t="shared" si="1543"/>
        <v>0</v>
      </c>
      <c r="AE391" s="51">
        <f t="shared" si="16"/>
        <v>104</v>
      </c>
      <c r="AF391" s="52">
        <f t="shared" si="17"/>
        <v>4</v>
      </c>
      <c r="AG391" s="49">
        <f t="shared" si="18"/>
        <v>0</v>
      </c>
      <c r="AH391" s="49">
        <f t="shared" ref="AH391:AQ391" si="1544">INT(AH$7 = $E391) * INDIRECT(ADDRESS($B$1 + $A391, $F$1))</f>
        <v>0</v>
      </c>
      <c r="AI391" s="8">
        <f t="shared" si="1544"/>
        <v>0</v>
      </c>
      <c r="AJ391" s="8">
        <f t="shared" si="1544"/>
        <v>0</v>
      </c>
      <c r="AK391" s="8">
        <f t="shared" si="1544"/>
        <v>0</v>
      </c>
      <c r="AL391" s="8">
        <f t="shared" si="1544"/>
        <v>-1</v>
      </c>
      <c r="AM391" s="8">
        <f t="shared" si="1544"/>
        <v>0</v>
      </c>
      <c r="AN391" s="8">
        <f t="shared" si="1544"/>
        <v>0</v>
      </c>
      <c r="AO391" s="8">
        <f t="shared" si="1544"/>
        <v>0</v>
      </c>
      <c r="AP391" s="8">
        <f t="shared" si="1544"/>
        <v>0</v>
      </c>
      <c r="AQ391" s="51">
        <f t="shared" si="1544"/>
        <v>0</v>
      </c>
      <c r="AR391" s="8">
        <f t="shared" ref="AR391:BA391" si="1545">IF($D391 = "[", INT(AR$7 &lt;= $G391) * ($C391 + 1), U391)</f>
        <v>11</v>
      </c>
      <c r="AS391" s="8">
        <f t="shared" si="1545"/>
        <v>0</v>
      </c>
      <c r="AT391" s="8">
        <f t="shared" si="1545"/>
        <v>0</v>
      </c>
      <c r="AU391" s="8">
        <f t="shared" si="1545"/>
        <v>0</v>
      </c>
      <c r="AV391" s="8">
        <f t="shared" si="1545"/>
        <v>0</v>
      </c>
      <c r="AW391" s="8">
        <f t="shared" si="1545"/>
        <v>0</v>
      </c>
      <c r="AX391" s="8">
        <f t="shared" si="1545"/>
        <v>0</v>
      </c>
      <c r="AY391" s="8">
        <f t="shared" si="1545"/>
        <v>0</v>
      </c>
      <c r="AZ391" s="8">
        <f t="shared" si="1545"/>
        <v>0</v>
      </c>
      <c r="BA391" s="8">
        <f t="shared" si="1545"/>
        <v>0</v>
      </c>
      <c r="BB391" s="52">
        <f t="shared" si="21"/>
        <v>-1</v>
      </c>
    </row>
    <row r="392">
      <c r="A392" s="53">
        <v>383.0</v>
      </c>
      <c r="B392" s="45" t="str">
        <f t="shared" si="5"/>
        <v/>
      </c>
      <c r="C392" s="46">
        <f t="shared" si="6"/>
        <v>104</v>
      </c>
      <c r="D392" s="47" t="str">
        <f t="shared" si="7"/>
        <v>-</v>
      </c>
      <c r="E392" s="46">
        <f t="shared" si="8"/>
        <v>4</v>
      </c>
      <c r="F392" s="48">
        <f t="shared" si="9"/>
        <v>103</v>
      </c>
      <c r="G392" s="46">
        <f t="shared" si="10"/>
        <v>0</v>
      </c>
      <c r="H392" s="48">
        <f t="shared" si="11"/>
        <v>11</v>
      </c>
      <c r="I392" s="49" t="str">
        <f t="shared" si="12"/>
        <v/>
      </c>
      <c r="J392" s="46" t="str">
        <f t="shared" si="13"/>
        <v/>
      </c>
      <c r="K392" s="46">
        <f t="shared" ref="K392:T392" si="1546">MOD(K391+AH391, 256)</f>
        <v>0</v>
      </c>
      <c r="L392" s="50">
        <f t="shared" si="1546"/>
        <v>10</v>
      </c>
      <c r="M392" s="50">
        <f t="shared" si="1546"/>
        <v>32</v>
      </c>
      <c r="N392" s="50">
        <f t="shared" si="1546"/>
        <v>87</v>
      </c>
      <c r="O392" s="50">
        <f t="shared" si="1546"/>
        <v>103</v>
      </c>
      <c r="P392" s="50">
        <f t="shared" si="1546"/>
        <v>0</v>
      </c>
      <c r="Q392" s="50">
        <f t="shared" si="1546"/>
        <v>0</v>
      </c>
      <c r="R392" s="50">
        <f t="shared" si="1546"/>
        <v>0</v>
      </c>
      <c r="S392" s="50">
        <f t="shared" si="1546"/>
        <v>0</v>
      </c>
      <c r="T392" s="48">
        <f t="shared" si="1546"/>
        <v>0</v>
      </c>
      <c r="U392" s="50">
        <f t="shared" ref="U392:AD392" si="1547">AR391</f>
        <v>11</v>
      </c>
      <c r="V392" s="50">
        <f t="shared" si="1547"/>
        <v>0</v>
      </c>
      <c r="W392" s="50">
        <f t="shared" si="1547"/>
        <v>0</v>
      </c>
      <c r="X392" s="50">
        <f t="shared" si="1547"/>
        <v>0</v>
      </c>
      <c r="Y392" s="50">
        <f t="shared" si="1547"/>
        <v>0</v>
      </c>
      <c r="Z392" s="50">
        <f t="shared" si="1547"/>
        <v>0</v>
      </c>
      <c r="AA392" s="50">
        <f t="shared" si="1547"/>
        <v>0</v>
      </c>
      <c r="AB392" s="50">
        <f t="shared" si="1547"/>
        <v>0</v>
      </c>
      <c r="AC392" s="50">
        <f t="shared" si="1547"/>
        <v>0</v>
      </c>
      <c r="AD392" s="48">
        <f t="shared" si="1547"/>
        <v>0</v>
      </c>
      <c r="AE392" s="51">
        <f t="shared" si="16"/>
        <v>105</v>
      </c>
      <c r="AF392" s="52">
        <f t="shared" si="17"/>
        <v>4</v>
      </c>
      <c r="AG392" s="49">
        <f t="shared" si="18"/>
        <v>0</v>
      </c>
      <c r="AH392" s="49">
        <f t="shared" ref="AH392:AQ392" si="1548">INT(AH$7 = $E392) * INDIRECT(ADDRESS($B$1 + $A392, $F$1))</f>
        <v>0</v>
      </c>
      <c r="AI392" s="8">
        <f t="shared" si="1548"/>
        <v>0</v>
      </c>
      <c r="AJ392" s="8">
        <f t="shared" si="1548"/>
        <v>0</v>
      </c>
      <c r="AK392" s="8">
        <f t="shared" si="1548"/>
        <v>0</v>
      </c>
      <c r="AL392" s="8">
        <f t="shared" si="1548"/>
        <v>-1</v>
      </c>
      <c r="AM392" s="8">
        <f t="shared" si="1548"/>
        <v>0</v>
      </c>
      <c r="AN392" s="8">
        <f t="shared" si="1548"/>
        <v>0</v>
      </c>
      <c r="AO392" s="8">
        <f t="shared" si="1548"/>
        <v>0</v>
      </c>
      <c r="AP392" s="8">
        <f t="shared" si="1548"/>
        <v>0</v>
      </c>
      <c r="AQ392" s="51">
        <f t="shared" si="1548"/>
        <v>0</v>
      </c>
      <c r="AR392" s="8">
        <f t="shared" ref="AR392:BA392" si="1549">IF($D392 = "[", INT(AR$7 &lt;= $G392) * ($C392 + 1), U392)</f>
        <v>11</v>
      </c>
      <c r="AS392" s="8">
        <f t="shared" si="1549"/>
        <v>0</v>
      </c>
      <c r="AT392" s="8">
        <f t="shared" si="1549"/>
        <v>0</v>
      </c>
      <c r="AU392" s="8">
        <f t="shared" si="1549"/>
        <v>0</v>
      </c>
      <c r="AV392" s="8">
        <f t="shared" si="1549"/>
        <v>0</v>
      </c>
      <c r="AW392" s="8">
        <f t="shared" si="1549"/>
        <v>0</v>
      </c>
      <c r="AX392" s="8">
        <f t="shared" si="1549"/>
        <v>0</v>
      </c>
      <c r="AY392" s="8">
        <f t="shared" si="1549"/>
        <v>0</v>
      </c>
      <c r="AZ392" s="8">
        <f t="shared" si="1549"/>
        <v>0</v>
      </c>
      <c r="BA392" s="8">
        <f t="shared" si="1549"/>
        <v>0</v>
      </c>
      <c r="BB392" s="52">
        <f t="shared" si="21"/>
        <v>-1</v>
      </c>
    </row>
    <row r="393">
      <c r="A393" s="53">
        <v>384.0</v>
      </c>
      <c r="B393" s="45" t="str">
        <f t="shared" si="5"/>
        <v/>
      </c>
      <c r="C393" s="46">
        <f t="shared" si="6"/>
        <v>105</v>
      </c>
      <c r="D393" s="47" t="str">
        <f t="shared" si="7"/>
        <v>-</v>
      </c>
      <c r="E393" s="46">
        <f t="shared" si="8"/>
        <v>4</v>
      </c>
      <c r="F393" s="48">
        <f t="shared" si="9"/>
        <v>102</v>
      </c>
      <c r="G393" s="46">
        <f t="shared" si="10"/>
        <v>0</v>
      </c>
      <c r="H393" s="48">
        <f t="shared" si="11"/>
        <v>11</v>
      </c>
      <c r="I393" s="49" t="str">
        <f t="shared" si="12"/>
        <v/>
      </c>
      <c r="J393" s="46" t="str">
        <f t="shared" si="13"/>
        <v/>
      </c>
      <c r="K393" s="46">
        <f t="shared" ref="K393:T393" si="1550">MOD(K392+AH392, 256)</f>
        <v>0</v>
      </c>
      <c r="L393" s="50">
        <f t="shared" si="1550"/>
        <v>10</v>
      </c>
      <c r="M393" s="50">
        <f t="shared" si="1550"/>
        <v>32</v>
      </c>
      <c r="N393" s="50">
        <f t="shared" si="1550"/>
        <v>87</v>
      </c>
      <c r="O393" s="50">
        <f t="shared" si="1550"/>
        <v>102</v>
      </c>
      <c r="P393" s="50">
        <f t="shared" si="1550"/>
        <v>0</v>
      </c>
      <c r="Q393" s="50">
        <f t="shared" si="1550"/>
        <v>0</v>
      </c>
      <c r="R393" s="50">
        <f t="shared" si="1550"/>
        <v>0</v>
      </c>
      <c r="S393" s="50">
        <f t="shared" si="1550"/>
        <v>0</v>
      </c>
      <c r="T393" s="48">
        <f t="shared" si="1550"/>
        <v>0</v>
      </c>
      <c r="U393" s="50">
        <f t="shared" ref="U393:AD393" si="1551">AR392</f>
        <v>11</v>
      </c>
      <c r="V393" s="50">
        <f t="shared" si="1551"/>
        <v>0</v>
      </c>
      <c r="W393" s="50">
        <f t="shared" si="1551"/>
        <v>0</v>
      </c>
      <c r="X393" s="50">
        <f t="shared" si="1551"/>
        <v>0</v>
      </c>
      <c r="Y393" s="50">
        <f t="shared" si="1551"/>
        <v>0</v>
      </c>
      <c r="Z393" s="50">
        <f t="shared" si="1551"/>
        <v>0</v>
      </c>
      <c r="AA393" s="50">
        <f t="shared" si="1551"/>
        <v>0</v>
      </c>
      <c r="AB393" s="50">
        <f t="shared" si="1551"/>
        <v>0</v>
      </c>
      <c r="AC393" s="50">
        <f t="shared" si="1551"/>
        <v>0</v>
      </c>
      <c r="AD393" s="48">
        <f t="shared" si="1551"/>
        <v>0</v>
      </c>
      <c r="AE393" s="51">
        <f t="shared" si="16"/>
        <v>106</v>
      </c>
      <c r="AF393" s="52">
        <f t="shared" si="17"/>
        <v>4</v>
      </c>
      <c r="AG393" s="49">
        <f t="shared" si="18"/>
        <v>0</v>
      </c>
      <c r="AH393" s="49">
        <f t="shared" ref="AH393:AQ393" si="1552">INT(AH$7 = $E393) * INDIRECT(ADDRESS($B$1 + $A393, $F$1))</f>
        <v>0</v>
      </c>
      <c r="AI393" s="8">
        <f t="shared" si="1552"/>
        <v>0</v>
      </c>
      <c r="AJ393" s="8">
        <f t="shared" si="1552"/>
        <v>0</v>
      </c>
      <c r="AK393" s="8">
        <f t="shared" si="1552"/>
        <v>0</v>
      </c>
      <c r="AL393" s="8">
        <f t="shared" si="1552"/>
        <v>-1</v>
      </c>
      <c r="AM393" s="8">
        <f t="shared" si="1552"/>
        <v>0</v>
      </c>
      <c r="AN393" s="8">
        <f t="shared" si="1552"/>
        <v>0</v>
      </c>
      <c r="AO393" s="8">
        <f t="shared" si="1552"/>
        <v>0</v>
      </c>
      <c r="AP393" s="8">
        <f t="shared" si="1552"/>
        <v>0</v>
      </c>
      <c r="AQ393" s="51">
        <f t="shared" si="1552"/>
        <v>0</v>
      </c>
      <c r="AR393" s="8">
        <f t="shared" ref="AR393:BA393" si="1553">IF($D393 = "[", INT(AR$7 &lt;= $G393) * ($C393 + 1), U393)</f>
        <v>11</v>
      </c>
      <c r="AS393" s="8">
        <f t="shared" si="1553"/>
        <v>0</v>
      </c>
      <c r="AT393" s="8">
        <f t="shared" si="1553"/>
        <v>0</v>
      </c>
      <c r="AU393" s="8">
        <f t="shared" si="1553"/>
        <v>0</v>
      </c>
      <c r="AV393" s="8">
        <f t="shared" si="1553"/>
        <v>0</v>
      </c>
      <c r="AW393" s="8">
        <f t="shared" si="1553"/>
        <v>0</v>
      </c>
      <c r="AX393" s="8">
        <f t="shared" si="1553"/>
        <v>0</v>
      </c>
      <c r="AY393" s="8">
        <f t="shared" si="1553"/>
        <v>0</v>
      </c>
      <c r="AZ393" s="8">
        <f t="shared" si="1553"/>
        <v>0</v>
      </c>
      <c r="BA393" s="8">
        <f t="shared" si="1553"/>
        <v>0</v>
      </c>
      <c r="BB393" s="52">
        <f t="shared" si="21"/>
        <v>-1</v>
      </c>
    </row>
    <row r="394">
      <c r="A394" s="53">
        <v>385.0</v>
      </c>
      <c r="B394" s="45" t="str">
        <f t="shared" si="5"/>
        <v/>
      </c>
      <c r="C394" s="46">
        <f t="shared" si="6"/>
        <v>106</v>
      </c>
      <c r="D394" s="47" t="str">
        <f t="shared" si="7"/>
        <v>-</v>
      </c>
      <c r="E394" s="46">
        <f t="shared" si="8"/>
        <v>4</v>
      </c>
      <c r="F394" s="48">
        <f t="shared" si="9"/>
        <v>101</v>
      </c>
      <c r="G394" s="46">
        <f t="shared" si="10"/>
        <v>0</v>
      </c>
      <c r="H394" s="48">
        <f t="shared" si="11"/>
        <v>11</v>
      </c>
      <c r="I394" s="49" t="str">
        <f t="shared" si="12"/>
        <v/>
      </c>
      <c r="J394" s="46" t="str">
        <f t="shared" si="13"/>
        <v/>
      </c>
      <c r="K394" s="46">
        <f t="shared" ref="K394:T394" si="1554">MOD(K393+AH393, 256)</f>
        <v>0</v>
      </c>
      <c r="L394" s="50">
        <f t="shared" si="1554"/>
        <v>10</v>
      </c>
      <c r="M394" s="50">
        <f t="shared" si="1554"/>
        <v>32</v>
      </c>
      <c r="N394" s="50">
        <f t="shared" si="1554"/>
        <v>87</v>
      </c>
      <c r="O394" s="50">
        <f t="shared" si="1554"/>
        <v>101</v>
      </c>
      <c r="P394" s="50">
        <f t="shared" si="1554"/>
        <v>0</v>
      </c>
      <c r="Q394" s="50">
        <f t="shared" si="1554"/>
        <v>0</v>
      </c>
      <c r="R394" s="50">
        <f t="shared" si="1554"/>
        <v>0</v>
      </c>
      <c r="S394" s="50">
        <f t="shared" si="1554"/>
        <v>0</v>
      </c>
      <c r="T394" s="48">
        <f t="shared" si="1554"/>
        <v>0</v>
      </c>
      <c r="U394" s="50">
        <f t="shared" ref="U394:AD394" si="1555">AR393</f>
        <v>11</v>
      </c>
      <c r="V394" s="50">
        <f t="shared" si="1555"/>
        <v>0</v>
      </c>
      <c r="W394" s="50">
        <f t="shared" si="1555"/>
        <v>0</v>
      </c>
      <c r="X394" s="50">
        <f t="shared" si="1555"/>
        <v>0</v>
      </c>
      <c r="Y394" s="50">
        <f t="shared" si="1555"/>
        <v>0</v>
      </c>
      <c r="Z394" s="50">
        <f t="shared" si="1555"/>
        <v>0</v>
      </c>
      <c r="AA394" s="50">
        <f t="shared" si="1555"/>
        <v>0</v>
      </c>
      <c r="AB394" s="50">
        <f t="shared" si="1555"/>
        <v>0</v>
      </c>
      <c r="AC394" s="50">
        <f t="shared" si="1555"/>
        <v>0</v>
      </c>
      <c r="AD394" s="48">
        <f t="shared" si="1555"/>
        <v>0</v>
      </c>
      <c r="AE394" s="51">
        <f t="shared" si="16"/>
        <v>107</v>
      </c>
      <c r="AF394" s="52">
        <f t="shared" si="17"/>
        <v>4</v>
      </c>
      <c r="AG394" s="49">
        <f t="shared" si="18"/>
        <v>0</v>
      </c>
      <c r="AH394" s="49">
        <f t="shared" ref="AH394:AQ394" si="1556">INT(AH$7 = $E394) * INDIRECT(ADDRESS($B$1 + $A394, $F$1))</f>
        <v>0</v>
      </c>
      <c r="AI394" s="8">
        <f t="shared" si="1556"/>
        <v>0</v>
      </c>
      <c r="AJ394" s="8">
        <f t="shared" si="1556"/>
        <v>0</v>
      </c>
      <c r="AK394" s="8">
        <f t="shared" si="1556"/>
        <v>0</v>
      </c>
      <c r="AL394" s="8">
        <f t="shared" si="1556"/>
        <v>-1</v>
      </c>
      <c r="AM394" s="8">
        <f t="shared" si="1556"/>
        <v>0</v>
      </c>
      <c r="AN394" s="8">
        <f t="shared" si="1556"/>
        <v>0</v>
      </c>
      <c r="AO394" s="8">
        <f t="shared" si="1556"/>
        <v>0</v>
      </c>
      <c r="AP394" s="8">
        <f t="shared" si="1556"/>
        <v>0</v>
      </c>
      <c r="AQ394" s="51">
        <f t="shared" si="1556"/>
        <v>0</v>
      </c>
      <c r="AR394" s="8">
        <f t="shared" ref="AR394:BA394" si="1557">IF($D394 = "[", INT(AR$7 &lt;= $G394) * ($C394 + 1), U394)</f>
        <v>11</v>
      </c>
      <c r="AS394" s="8">
        <f t="shared" si="1557"/>
        <v>0</v>
      </c>
      <c r="AT394" s="8">
        <f t="shared" si="1557"/>
        <v>0</v>
      </c>
      <c r="AU394" s="8">
        <f t="shared" si="1557"/>
        <v>0</v>
      </c>
      <c r="AV394" s="8">
        <f t="shared" si="1557"/>
        <v>0</v>
      </c>
      <c r="AW394" s="8">
        <f t="shared" si="1557"/>
        <v>0</v>
      </c>
      <c r="AX394" s="8">
        <f t="shared" si="1557"/>
        <v>0</v>
      </c>
      <c r="AY394" s="8">
        <f t="shared" si="1557"/>
        <v>0</v>
      </c>
      <c r="AZ394" s="8">
        <f t="shared" si="1557"/>
        <v>0</v>
      </c>
      <c r="BA394" s="8">
        <f t="shared" si="1557"/>
        <v>0</v>
      </c>
      <c r="BB394" s="52">
        <f t="shared" si="21"/>
        <v>-1</v>
      </c>
    </row>
    <row r="395">
      <c r="A395" s="53">
        <v>386.0</v>
      </c>
      <c r="B395" s="45" t="str">
        <f t="shared" si="5"/>
        <v/>
      </c>
      <c r="C395" s="46">
        <f t="shared" si="6"/>
        <v>107</v>
      </c>
      <c r="D395" s="47" t="str">
        <f t="shared" si="7"/>
        <v>.</v>
      </c>
      <c r="E395" s="46">
        <f t="shared" si="8"/>
        <v>4</v>
      </c>
      <c r="F395" s="48">
        <f t="shared" si="9"/>
        <v>100</v>
      </c>
      <c r="G395" s="46">
        <f t="shared" si="10"/>
        <v>0</v>
      </c>
      <c r="H395" s="48">
        <f t="shared" si="11"/>
        <v>11</v>
      </c>
      <c r="I395" s="49">
        <f t="shared" si="12"/>
        <v>100</v>
      </c>
      <c r="J395" s="46" t="str">
        <f t="shared" si="13"/>
        <v>d</v>
      </c>
      <c r="K395" s="46">
        <f t="shared" ref="K395:T395" si="1558">MOD(K394+AH394, 256)</f>
        <v>0</v>
      </c>
      <c r="L395" s="50">
        <f t="shared" si="1558"/>
        <v>10</v>
      </c>
      <c r="M395" s="50">
        <f t="shared" si="1558"/>
        <v>32</v>
      </c>
      <c r="N395" s="50">
        <f t="shared" si="1558"/>
        <v>87</v>
      </c>
      <c r="O395" s="50">
        <f t="shared" si="1558"/>
        <v>100</v>
      </c>
      <c r="P395" s="50">
        <f t="shared" si="1558"/>
        <v>0</v>
      </c>
      <c r="Q395" s="50">
        <f t="shared" si="1558"/>
        <v>0</v>
      </c>
      <c r="R395" s="50">
        <f t="shared" si="1558"/>
        <v>0</v>
      </c>
      <c r="S395" s="50">
        <f t="shared" si="1558"/>
        <v>0</v>
      </c>
      <c r="T395" s="48">
        <f t="shared" si="1558"/>
        <v>0</v>
      </c>
      <c r="U395" s="50">
        <f t="shared" ref="U395:AD395" si="1559">AR394</f>
        <v>11</v>
      </c>
      <c r="V395" s="50">
        <f t="shared" si="1559"/>
        <v>0</v>
      </c>
      <c r="W395" s="50">
        <f t="shared" si="1559"/>
        <v>0</v>
      </c>
      <c r="X395" s="50">
        <f t="shared" si="1559"/>
        <v>0</v>
      </c>
      <c r="Y395" s="50">
        <f t="shared" si="1559"/>
        <v>0</v>
      </c>
      <c r="Z395" s="50">
        <f t="shared" si="1559"/>
        <v>0</v>
      </c>
      <c r="AA395" s="50">
        <f t="shared" si="1559"/>
        <v>0</v>
      </c>
      <c r="AB395" s="50">
        <f t="shared" si="1559"/>
        <v>0</v>
      </c>
      <c r="AC395" s="50">
        <f t="shared" si="1559"/>
        <v>0</v>
      </c>
      <c r="AD395" s="48">
        <f t="shared" si="1559"/>
        <v>0</v>
      </c>
      <c r="AE395" s="51">
        <f t="shared" si="16"/>
        <v>108</v>
      </c>
      <c r="AF395" s="52">
        <f t="shared" si="17"/>
        <v>4</v>
      </c>
      <c r="AG395" s="49">
        <f t="shared" si="18"/>
        <v>0</v>
      </c>
      <c r="AH395" s="49">
        <f t="shared" ref="AH395:AQ395" si="1560">INT(AH$7 = $E395) * INDIRECT(ADDRESS($B$1 + $A395, $F$1))</f>
        <v>0</v>
      </c>
      <c r="AI395" s="8">
        <f t="shared" si="1560"/>
        <v>0</v>
      </c>
      <c r="AJ395" s="8">
        <f t="shared" si="1560"/>
        <v>0</v>
      </c>
      <c r="AK395" s="8">
        <f t="shared" si="1560"/>
        <v>0</v>
      </c>
      <c r="AL395" s="8">
        <f t="shared" si="1560"/>
        <v>0</v>
      </c>
      <c r="AM395" s="8">
        <f t="shared" si="1560"/>
        <v>0</v>
      </c>
      <c r="AN395" s="8">
        <f t="shared" si="1560"/>
        <v>0</v>
      </c>
      <c r="AO395" s="8">
        <f t="shared" si="1560"/>
        <v>0</v>
      </c>
      <c r="AP395" s="8">
        <f t="shared" si="1560"/>
        <v>0</v>
      </c>
      <c r="AQ395" s="51">
        <f t="shared" si="1560"/>
        <v>0</v>
      </c>
      <c r="AR395" s="8">
        <f t="shared" ref="AR395:BA395" si="1561">IF($D395 = "[", INT(AR$7 &lt;= $G395) * ($C395 + 1), U395)</f>
        <v>11</v>
      </c>
      <c r="AS395" s="8">
        <f t="shared" si="1561"/>
        <v>0</v>
      </c>
      <c r="AT395" s="8">
        <f t="shared" si="1561"/>
        <v>0</v>
      </c>
      <c r="AU395" s="8">
        <f t="shared" si="1561"/>
        <v>0</v>
      </c>
      <c r="AV395" s="8">
        <f t="shared" si="1561"/>
        <v>0</v>
      </c>
      <c r="AW395" s="8">
        <f t="shared" si="1561"/>
        <v>0</v>
      </c>
      <c r="AX395" s="8">
        <f t="shared" si="1561"/>
        <v>0</v>
      </c>
      <c r="AY395" s="8">
        <f t="shared" si="1561"/>
        <v>0</v>
      </c>
      <c r="AZ395" s="8">
        <f t="shared" si="1561"/>
        <v>0</v>
      </c>
      <c r="BA395" s="8">
        <f t="shared" si="1561"/>
        <v>0</v>
      </c>
      <c r="BB395" s="52">
        <f t="shared" si="21"/>
        <v>0</v>
      </c>
    </row>
    <row r="396">
      <c r="A396" s="53">
        <v>387.0</v>
      </c>
      <c r="B396" s="45" t="str">
        <f t="shared" si="5"/>
        <v/>
      </c>
      <c r="C396" s="46">
        <f t="shared" si="6"/>
        <v>108</v>
      </c>
      <c r="D396" s="47" t="str">
        <f t="shared" si="7"/>
        <v>&lt;</v>
      </c>
      <c r="E396" s="46">
        <f t="shared" si="8"/>
        <v>4</v>
      </c>
      <c r="F396" s="48">
        <f t="shared" si="9"/>
        <v>100</v>
      </c>
      <c r="G396" s="46">
        <f t="shared" si="10"/>
        <v>0</v>
      </c>
      <c r="H396" s="48">
        <f t="shared" si="11"/>
        <v>11</v>
      </c>
      <c r="I396" s="49" t="str">
        <f t="shared" si="12"/>
        <v/>
      </c>
      <c r="J396" s="46" t="str">
        <f t="shared" si="13"/>
        <v/>
      </c>
      <c r="K396" s="46">
        <f t="shared" ref="K396:T396" si="1562">MOD(K395+AH395, 256)</f>
        <v>0</v>
      </c>
      <c r="L396" s="50">
        <f t="shared" si="1562"/>
        <v>10</v>
      </c>
      <c r="M396" s="50">
        <f t="shared" si="1562"/>
        <v>32</v>
      </c>
      <c r="N396" s="50">
        <f t="shared" si="1562"/>
        <v>87</v>
      </c>
      <c r="O396" s="50">
        <f t="shared" si="1562"/>
        <v>100</v>
      </c>
      <c r="P396" s="50">
        <f t="shared" si="1562"/>
        <v>0</v>
      </c>
      <c r="Q396" s="50">
        <f t="shared" si="1562"/>
        <v>0</v>
      </c>
      <c r="R396" s="50">
        <f t="shared" si="1562"/>
        <v>0</v>
      </c>
      <c r="S396" s="50">
        <f t="shared" si="1562"/>
        <v>0</v>
      </c>
      <c r="T396" s="48">
        <f t="shared" si="1562"/>
        <v>0</v>
      </c>
      <c r="U396" s="50">
        <f t="shared" ref="U396:AD396" si="1563">AR395</f>
        <v>11</v>
      </c>
      <c r="V396" s="50">
        <f t="shared" si="1563"/>
        <v>0</v>
      </c>
      <c r="W396" s="50">
        <f t="shared" si="1563"/>
        <v>0</v>
      </c>
      <c r="X396" s="50">
        <f t="shared" si="1563"/>
        <v>0</v>
      </c>
      <c r="Y396" s="50">
        <f t="shared" si="1563"/>
        <v>0</v>
      </c>
      <c r="Z396" s="50">
        <f t="shared" si="1563"/>
        <v>0</v>
      </c>
      <c r="AA396" s="50">
        <f t="shared" si="1563"/>
        <v>0</v>
      </c>
      <c r="AB396" s="50">
        <f t="shared" si="1563"/>
        <v>0</v>
      </c>
      <c r="AC396" s="50">
        <f t="shared" si="1563"/>
        <v>0</v>
      </c>
      <c r="AD396" s="48">
        <f t="shared" si="1563"/>
        <v>0</v>
      </c>
      <c r="AE396" s="51">
        <f t="shared" si="16"/>
        <v>109</v>
      </c>
      <c r="AF396" s="52">
        <f t="shared" si="17"/>
        <v>3</v>
      </c>
      <c r="AG396" s="49">
        <f t="shared" si="18"/>
        <v>0</v>
      </c>
      <c r="AH396" s="49">
        <f t="shared" ref="AH396:AQ396" si="1564">INT(AH$7 = $E396) * INDIRECT(ADDRESS($B$1 + $A396, $F$1))</f>
        <v>0</v>
      </c>
      <c r="AI396" s="8">
        <f t="shared" si="1564"/>
        <v>0</v>
      </c>
      <c r="AJ396" s="8">
        <f t="shared" si="1564"/>
        <v>0</v>
      </c>
      <c r="AK396" s="8">
        <f t="shared" si="1564"/>
        <v>0</v>
      </c>
      <c r="AL396" s="8">
        <f t="shared" si="1564"/>
        <v>0</v>
      </c>
      <c r="AM396" s="8">
        <f t="shared" si="1564"/>
        <v>0</v>
      </c>
      <c r="AN396" s="8">
        <f t="shared" si="1564"/>
        <v>0</v>
      </c>
      <c r="AO396" s="8">
        <f t="shared" si="1564"/>
        <v>0</v>
      </c>
      <c r="AP396" s="8">
        <f t="shared" si="1564"/>
        <v>0</v>
      </c>
      <c r="AQ396" s="51">
        <f t="shared" si="1564"/>
        <v>0</v>
      </c>
      <c r="AR396" s="8">
        <f t="shared" ref="AR396:BA396" si="1565">IF($D396 = "[", INT(AR$7 &lt;= $G396) * ($C396 + 1), U396)</f>
        <v>11</v>
      </c>
      <c r="AS396" s="8">
        <f t="shared" si="1565"/>
        <v>0</v>
      </c>
      <c r="AT396" s="8">
        <f t="shared" si="1565"/>
        <v>0</v>
      </c>
      <c r="AU396" s="8">
        <f t="shared" si="1565"/>
        <v>0</v>
      </c>
      <c r="AV396" s="8">
        <f t="shared" si="1565"/>
        <v>0</v>
      </c>
      <c r="AW396" s="8">
        <f t="shared" si="1565"/>
        <v>0</v>
      </c>
      <c r="AX396" s="8">
        <f t="shared" si="1565"/>
        <v>0</v>
      </c>
      <c r="AY396" s="8">
        <f t="shared" si="1565"/>
        <v>0</v>
      </c>
      <c r="AZ396" s="8">
        <f t="shared" si="1565"/>
        <v>0</v>
      </c>
      <c r="BA396" s="8">
        <f t="shared" si="1565"/>
        <v>0</v>
      </c>
      <c r="BB396" s="52">
        <f t="shared" si="21"/>
        <v>0</v>
      </c>
    </row>
    <row r="397">
      <c r="A397" s="53">
        <v>388.0</v>
      </c>
      <c r="B397" s="45" t="str">
        <f t="shared" si="5"/>
        <v/>
      </c>
      <c r="C397" s="46">
        <f t="shared" si="6"/>
        <v>109</v>
      </c>
      <c r="D397" s="47" t="str">
        <f t="shared" si="7"/>
        <v>&lt;</v>
      </c>
      <c r="E397" s="46">
        <f t="shared" si="8"/>
        <v>3</v>
      </c>
      <c r="F397" s="48">
        <f t="shared" si="9"/>
        <v>87</v>
      </c>
      <c r="G397" s="46">
        <f t="shared" si="10"/>
        <v>0</v>
      </c>
      <c r="H397" s="48">
        <f t="shared" si="11"/>
        <v>11</v>
      </c>
      <c r="I397" s="49" t="str">
        <f t="shared" si="12"/>
        <v/>
      </c>
      <c r="J397" s="46" t="str">
        <f t="shared" si="13"/>
        <v/>
      </c>
      <c r="K397" s="46">
        <f t="shared" ref="K397:T397" si="1566">MOD(K396+AH396, 256)</f>
        <v>0</v>
      </c>
      <c r="L397" s="50">
        <f t="shared" si="1566"/>
        <v>10</v>
      </c>
      <c r="M397" s="50">
        <f t="shared" si="1566"/>
        <v>32</v>
      </c>
      <c r="N397" s="50">
        <f t="shared" si="1566"/>
        <v>87</v>
      </c>
      <c r="O397" s="50">
        <f t="shared" si="1566"/>
        <v>100</v>
      </c>
      <c r="P397" s="50">
        <f t="shared" si="1566"/>
        <v>0</v>
      </c>
      <c r="Q397" s="50">
        <f t="shared" si="1566"/>
        <v>0</v>
      </c>
      <c r="R397" s="50">
        <f t="shared" si="1566"/>
        <v>0</v>
      </c>
      <c r="S397" s="50">
        <f t="shared" si="1566"/>
        <v>0</v>
      </c>
      <c r="T397" s="48">
        <f t="shared" si="1566"/>
        <v>0</v>
      </c>
      <c r="U397" s="50">
        <f t="shared" ref="U397:AD397" si="1567">AR396</f>
        <v>11</v>
      </c>
      <c r="V397" s="50">
        <f t="shared" si="1567"/>
        <v>0</v>
      </c>
      <c r="W397" s="50">
        <f t="shared" si="1567"/>
        <v>0</v>
      </c>
      <c r="X397" s="50">
        <f t="shared" si="1567"/>
        <v>0</v>
      </c>
      <c r="Y397" s="50">
        <f t="shared" si="1567"/>
        <v>0</v>
      </c>
      <c r="Z397" s="50">
        <f t="shared" si="1567"/>
        <v>0</v>
      </c>
      <c r="AA397" s="50">
        <f t="shared" si="1567"/>
        <v>0</v>
      </c>
      <c r="AB397" s="50">
        <f t="shared" si="1567"/>
        <v>0</v>
      </c>
      <c r="AC397" s="50">
        <f t="shared" si="1567"/>
        <v>0</v>
      </c>
      <c r="AD397" s="48">
        <f t="shared" si="1567"/>
        <v>0</v>
      </c>
      <c r="AE397" s="51">
        <f t="shared" si="16"/>
        <v>110</v>
      </c>
      <c r="AF397" s="52">
        <f t="shared" si="17"/>
        <v>2</v>
      </c>
      <c r="AG397" s="49">
        <f t="shared" si="18"/>
        <v>0</v>
      </c>
      <c r="AH397" s="49">
        <f t="shared" ref="AH397:AQ397" si="1568">INT(AH$7 = $E397) * INDIRECT(ADDRESS($B$1 + $A397, $F$1))</f>
        <v>0</v>
      </c>
      <c r="AI397" s="8">
        <f t="shared" si="1568"/>
        <v>0</v>
      </c>
      <c r="AJ397" s="8">
        <f t="shared" si="1568"/>
        <v>0</v>
      </c>
      <c r="AK397" s="8">
        <f t="shared" si="1568"/>
        <v>0</v>
      </c>
      <c r="AL397" s="8">
        <f t="shared" si="1568"/>
        <v>0</v>
      </c>
      <c r="AM397" s="8">
        <f t="shared" si="1568"/>
        <v>0</v>
      </c>
      <c r="AN397" s="8">
        <f t="shared" si="1568"/>
        <v>0</v>
      </c>
      <c r="AO397" s="8">
        <f t="shared" si="1568"/>
        <v>0</v>
      </c>
      <c r="AP397" s="8">
        <f t="shared" si="1568"/>
        <v>0</v>
      </c>
      <c r="AQ397" s="51">
        <f t="shared" si="1568"/>
        <v>0</v>
      </c>
      <c r="AR397" s="8">
        <f t="shared" ref="AR397:BA397" si="1569">IF($D397 = "[", INT(AR$7 &lt;= $G397) * ($C397 + 1), U397)</f>
        <v>11</v>
      </c>
      <c r="AS397" s="8">
        <f t="shared" si="1569"/>
        <v>0</v>
      </c>
      <c r="AT397" s="8">
        <f t="shared" si="1569"/>
        <v>0</v>
      </c>
      <c r="AU397" s="8">
        <f t="shared" si="1569"/>
        <v>0</v>
      </c>
      <c r="AV397" s="8">
        <f t="shared" si="1569"/>
        <v>0</v>
      </c>
      <c r="AW397" s="8">
        <f t="shared" si="1569"/>
        <v>0</v>
      </c>
      <c r="AX397" s="8">
        <f t="shared" si="1569"/>
        <v>0</v>
      </c>
      <c r="AY397" s="8">
        <f t="shared" si="1569"/>
        <v>0</v>
      </c>
      <c r="AZ397" s="8">
        <f t="shared" si="1569"/>
        <v>0</v>
      </c>
      <c r="BA397" s="8">
        <f t="shared" si="1569"/>
        <v>0</v>
      </c>
      <c r="BB397" s="52">
        <f t="shared" si="21"/>
        <v>0</v>
      </c>
    </row>
    <row r="398">
      <c r="A398" s="53">
        <v>389.0</v>
      </c>
      <c r="B398" s="45" t="str">
        <f t="shared" si="5"/>
        <v/>
      </c>
      <c r="C398" s="46">
        <f t="shared" si="6"/>
        <v>110</v>
      </c>
      <c r="D398" s="47" t="str">
        <f t="shared" si="7"/>
        <v>+</v>
      </c>
      <c r="E398" s="46">
        <f t="shared" si="8"/>
        <v>2</v>
      </c>
      <c r="F398" s="48">
        <f t="shared" si="9"/>
        <v>32</v>
      </c>
      <c r="G398" s="46">
        <f t="shared" si="10"/>
        <v>0</v>
      </c>
      <c r="H398" s="48">
        <f t="shared" si="11"/>
        <v>11</v>
      </c>
      <c r="I398" s="49" t="str">
        <f t="shared" si="12"/>
        <v/>
      </c>
      <c r="J398" s="46" t="str">
        <f t="shared" si="13"/>
        <v/>
      </c>
      <c r="K398" s="46">
        <f t="shared" ref="K398:T398" si="1570">MOD(K397+AH397, 256)</f>
        <v>0</v>
      </c>
      <c r="L398" s="50">
        <f t="shared" si="1570"/>
        <v>10</v>
      </c>
      <c r="M398" s="50">
        <f t="shared" si="1570"/>
        <v>32</v>
      </c>
      <c r="N398" s="50">
        <f t="shared" si="1570"/>
        <v>87</v>
      </c>
      <c r="O398" s="50">
        <f t="shared" si="1570"/>
        <v>100</v>
      </c>
      <c r="P398" s="50">
        <f t="shared" si="1570"/>
        <v>0</v>
      </c>
      <c r="Q398" s="50">
        <f t="shared" si="1570"/>
        <v>0</v>
      </c>
      <c r="R398" s="50">
        <f t="shared" si="1570"/>
        <v>0</v>
      </c>
      <c r="S398" s="50">
        <f t="shared" si="1570"/>
        <v>0</v>
      </c>
      <c r="T398" s="48">
        <f t="shared" si="1570"/>
        <v>0</v>
      </c>
      <c r="U398" s="50">
        <f t="shared" ref="U398:AD398" si="1571">AR397</f>
        <v>11</v>
      </c>
      <c r="V398" s="50">
        <f t="shared" si="1571"/>
        <v>0</v>
      </c>
      <c r="W398" s="50">
        <f t="shared" si="1571"/>
        <v>0</v>
      </c>
      <c r="X398" s="50">
        <f t="shared" si="1571"/>
        <v>0</v>
      </c>
      <c r="Y398" s="50">
        <f t="shared" si="1571"/>
        <v>0</v>
      </c>
      <c r="Z398" s="50">
        <f t="shared" si="1571"/>
        <v>0</v>
      </c>
      <c r="AA398" s="50">
        <f t="shared" si="1571"/>
        <v>0</v>
      </c>
      <c r="AB398" s="50">
        <f t="shared" si="1571"/>
        <v>0</v>
      </c>
      <c r="AC398" s="50">
        <f t="shared" si="1571"/>
        <v>0</v>
      </c>
      <c r="AD398" s="48">
        <f t="shared" si="1571"/>
        <v>0</v>
      </c>
      <c r="AE398" s="51">
        <f t="shared" si="16"/>
        <v>111</v>
      </c>
      <c r="AF398" s="52">
        <f t="shared" si="17"/>
        <v>2</v>
      </c>
      <c r="AG398" s="49">
        <f t="shared" si="18"/>
        <v>0</v>
      </c>
      <c r="AH398" s="49">
        <f t="shared" ref="AH398:AQ398" si="1572">INT(AH$7 = $E398) * INDIRECT(ADDRESS($B$1 + $A398, $F$1))</f>
        <v>0</v>
      </c>
      <c r="AI398" s="8">
        <f t="shared" si="1572"/>
        <v>0</v>
      </c>
      <c r="AJ398" s="8">
        <f t="shared" si="1572"/>
        <v>1</v>
      </c>
      <c r="AK398" s="8">
        <f t="shared" si="1572"/>
        <v>0</v>
      </c>
      <c r="AL398" s="8">
        <f t="shared" si="1572"/>
        <v>0</v>
      </c>
      <c r="AM398" s="8">
        <f t="shared" si="1572"/>
        <v>0</v>
      </c>
      <c r="AN398" s="8">
        <f t="shared" si="1572"/>
        <v>0</v>
      </c>
      <c r="AO398" s="8">
        <f t="shared" si="1572"/>
        <v>0</v>
      </c>
      <c r="AP398" s="8">
        <f t="shared" si="1572"/>
        <v>0</v>
      </c>
      <c r="AQ398" s="51">
        <f t="shared" si="1572"/>
        <v>0</v>
      </c>
      <c r="AR398" s="8">
        <f t="shared" ref="AR398:BA398" si="1573">IF($D398 = "[", INT(AR$7 &lt;= $G398) * ($C398 + 1), U398)</f>
        <v>11</v>
      </c>
      <c r="AS398" s="8">
        <f t="shared" si="1573"/>
        <v>0</v>
      </c>
      <c r="AT398" s="8">
        <f t="shared" si="1573"/>
        <v>0</v>
      </c>
      <c r="AU398" s="8">
        <f t="shared" si="1573"/>
        <v>0</v>
      </c>
      <c r="AV398" s="8">
        <f t="shared" si="1573"/>
        <v>0</v>
      </c>
      <c r="AW398" s="8">
        <f t="shared" si="1573"/>
        <v>0</v>
      </c>
      <c r="AX398" s="8">
        <f t="shared" si="1573"/>
        <v>0</v>
      </c>
      <c r="AY398" s="8">
        <f t="shared" si="1573"/>
        <v>0</v>
      </c>
      <c r="AZ398" s="8">
        <f t="shared" si="1573"/>
        <v>0</v>
      </c>
      <c r="BA398" s="8">
        <f t="shared" si="1573"/>
        <v>0</v>
      </c>
      <c r="BB398" s="52">
        <f t="shared" si="21"/>
        <v>1</v>
      </c>
    </row>
    <row r="399">
      <c r="A399" s="53">
        <v>390.0</v>
      </c>
      <c r="B399" s="45" t="str">
        <f t="shared" si="5"/>
        <v/>
      </c>
      <c r="C399" s="46">
        <f t="shared" si="6"/>
        <v>111</v>
      </c>
      <c r="D399" s="47" t="str">
        <f t="shared" si="7"/>
        <v>.</v>
      </c>
      <c r="E399" s="46">
        <f t="shared" si="8"/>
        <v>2</v>
      </c>
      <c r="F399" s="48">
        <f t="shared" si="9"/>
        <v>33</v>
      </c>
      <c r="G399" s="46">
        <f t="shared" si="10"/>
        <v>0</v>
      </c>
      <c r="H399" s="48">
        <f t="shared" si="11"/>
        <v>11</v>
      </c>
      <c r="I399" s="49">
        <f t="shared" si="12"/>
        <v>33</v>
      </c>
      <c r="J399" s="46" t="str">
        <f t="shared" si="13"/>
        <v>!</v>
      </c>
      <c r="K399" s="46">
        <f t="shared" ref="K399:T399" si="1574">MOD(K398+AH398, 256)</f>
        <v>0</v>
      </c>
      <c r="L399" s="50">
        <f t="shared" si="1574"/>
        <v>10</v>
      </c>
      <c r="M399" s="50">
        <f t="shared" si="1574"/>
        <v>33</v>
      </c>
      <c r="N399" s="50">
        <f t="shared" si="1574"/>
        <v>87</v>
      </c>
      <c r="O399" s="50">
        <f t="shared" si="1574"/>
        <v>100</v>
      </c>
      <c r="P399" s="50">
        <f t="shared" si="1574"/>
        <v>0</v>
      </c>
      <c r="Q399" s="50">
        <f t="shared" si="1574"/>
        <v>0</v>
      </c>
      <c r="R399" s="50">
        <f t="shared" si="1574"/>
        <v>0</v>
      </c>
      <c r="S399" s="50">
        <f t="shared" si="1574"/>
        <v>0</v>
      </c>
      <c r="T399" s="48">
        <f t="shared" si="1574"/>
        <v>0</v>
      </c>
      <c r="U399" s="50">
        <f t="shared" ref="U399:AD399" si="1575">AR398</f>
        <v>11</v>
      </c>
      <c r="V399" s="50">
        <f t="shared" si="1575"/>
        <v>0</v>
      </c>
      <c r="W399" s="50">
        <f t="shared" si="1575"/>
        <v>0</v>
      </c>
      <c r="X399" s="50">
        <f t="shared" si="1575"/>
        <v>0</v>
      </c>
      <c r="Y399" s="50">
        <f t="shared" si="1575"/>
        <v>0</v>
      </c>
      <c r="Z399" s="50">
        <f t="shared" si="1575"/>
        <v>0</v>
      </c>
      <c r="AA399" s="50">
        <f t="shared" si="1575"/>
        <v>0</v>
      </c>
      <c r="AB399" s="50">
        <f t="shared" si="1575"/>
        <v>0</v>
      </c>
      <c r="AC399" s="50">
        <f t="shared" si="1575"/>
        <v>0</v>
      </c>
      <c r="AD399" s="48">
        <f t="shared" si="1575"/>
        <v>0</v>
      </c>
      <c r="AE399" s="51">
        <f t="shared" si="16"/>
        <v>112</v>
      </c>
      <c r="AF399" s="52">
        <f t="shared" si="17"/>
        <v>2</v>
      </c>
      <c r="AG399" s="49">
        <f t="shared" si="18"/>
        <v>0</v>
      </c>
      <c r="AH399" s="49">
        <f t="shared" ref="AH399:AQ399" si="1576">INT(AH$7 = $E399) * INDIRECT(ADDRESS($B$1 + $A399, $F$1))</f>
        <v>0</v>
      </c>
      <c r="AI399" s="8">
        <f t="shared" si="1576"/>
        <v>0</v>
      </c>
      <c r="AJ399" s="8">
        <f t="shared" si="1576"/>
        <v>0</v>
      </c>
      <c r="AK399" s="8">
        <f t="shared" si="1576"/>
        <v>0</v>
      </c>
      <c r="AL399" s="8">
        <f t="shared" si="1576"/>
        <v>0</v>
      </c>
      <c r="AM399" s="8">
        <f t="shared" si="1576"/>
        <v>0</v>
      </c>
      <c r="AN399" s="8">
        <f t="shared" si="1576"/>
        <v>0</v>
      </c>
      <c r="AO399" s="8">
        <f t="shared" si="1576"/>
        <v>0</v>
      </c>
      <c r="AP399" s="8">
        <f t="shared" si="1576"/>
        <v>0</v>
      </c>
      <c r="AQ399" s="51">
        <f t="shared" si="1576"/>
        <v>0</v>
      </c>
      <c r="AR399" s="8">
        <f t="shared" ref="AR399:BA399" si="1577">IF($D399 = "[", INT(AR$7 &lt;= $G399) * ($C399 + 1), U399)</f>
        <v>11</v>
      </c>
      <c r="AS399" s="8">
        <f t="shared" si="1577"/>
        <v>0</v>
      </c>
      <c r="AT399" s="8">
        <f t="shared" si="1577"/>
        <v>0</v>
      </c>
      <c r="AU399" s="8">
        <f t="shared" si="1577"/>
        <v>0</v>
      </c>
      <c r="AV399" s="8">
        <f t="shared" si="1577"/>
        <v>0</v>
      </c>
      <c r="AW399" s="8">
        <f t="shared" si="1577"/>
        <v>0</v>
      </c>
      <c r="AX399" s="8">
        <f t="shared" si="1577"/>
        <v>0</v>
      </c>
      <c r="AY399" s="8">
        <f t="shared" si="1577"/>
        <v>0</v>
      </c>
      <c r="AZ399" s="8">
        <f t="shared" si="1577"/>
        <v>0</v>
      </c>
      <c r="BA399" s="8">
        <f t="shared" si="1577"/>
        <v>0</v>
      </c>
      <c r="BB399" s="52">
        <f t="shared" si="21"/>
        <v>0</v>
      </c>
    </row>
    <row r="400">
      <c r="A400" s="53">
        <v>391.0</v>
      </c>
      <c r="B400" s="45" t="str">
        <f t="shared" si="5"/>
        <v/>
      </c>
      <c r="C400" s="46">
        <f t="shared" si="6"/>
        <v>112</v>
      </c>
      <c r="D400" s="47" t="str">
        <f t="shared" si="7"/>
        <v>&lt;</v>
      </c>
      <c r="E400" s="46">
        <f t="shared" si="8"/>
        <v>2</v>
      </c>
      <c r="F400" s="48">
        <f t="shared" si="9"/>
        <v>33</v>
      </c>
      <c r="G400" s="46">
        <f t="shared" si="10"/>
        <v>0</v>
      </c>
      <c r="H400" s="48">
        <f t="shared" si="11"/>
        <v>11</v>
      </c>
      <c r="I400" s="49" t="str">
        <f t="shared" si="12"/>
        <v/>
      </c>
      <c r="J400" s="46" t="str">
        <f t="shared" si="13"/>
        <v/>
      </c>
      <c r="K400" s="46">
        <f t="shared" ref="K400:T400" si="1578">MOD(K399+AH399, 256)</f>
        <v>0</v>
      </c>
      <c r="L400" s="50">
        <f t="shared" si="1578"/>
        <v>10</v>
      </c>
      <c r="M400" s="50">
        <f t="shared" si="1578"/>
        <v>33</v>
      </c>
      <c r="N400" s="50">
        <f t="shared" si="1578"/>
        <v>87</v>
      </c>
      <c r="O400" s="50">
        <f t="shared" si="1578"/>
        <v>100</v>
      </c>
      <c r="P400" s="50">
        <f t="shared" si="1578"/>
        <v>0</v>
      </c>
      <c r="Q400" s="50">
        <f t="shared" si="1578"/>
        <v>0</v>
      </c>
      <c r="R400" s="50">
        <f t="shared" si="1578"/>
        <v>0</v>
      </c>
      <c r="S400" s="50">
        <f t="shared" si="1578"/>
        <v>0</v>
      </c>
      <c r="T400" s="48">
        <f t="shared" si="1578"/>
        <v>0</v>
      </c>
      <c r="U400" s="50">
        <f t="shared" ref="U400:AD400" si="1579">AR399</f>
        <v>11</v>
      </c>
      <c r="V400" s="50">
        <f t="shared" si="1579"/>
        <v>0</v>
      </c>
      <c r="W400" s="50">
        <f t="shared" si="1579"/>
        <v>0</v>
      </c>
      <c r="X400" s="50">
        <f t="shared" si="1579"/>
        <v>0</v>
      </c>
      <c r="Y400" s="50">
        <f t="shared" si="1579"/>
        <v>0</v>
      </c>
      <c r="Z400" s="50">
        <f t="shared" si="1579"/>
        <v>0</v>
      </c>
      <c r="AA400" s="50">
        <f t="shared" si="1579"/>
        <v>0</v>
      </c>
      <c r="AB400" s="50">
        <f t="shared" si="1579"/>
        <v>0</v>
      </c>
      <c r="AC400" s="50">
        <f t="shared" si="1579"/>
        <v>0</v>
      </c>
      <c r="AD400" s="48">
        <f t="shared" si="1579"/>
        <v>0</v>
      </c>
      <c r="AE400" s="51">
        <f t="shared" si="16"/>
        <v>113</v>
      </c>
      <c r="AF400" s="52">
        <f t="shared" si="17"/>
        <v>1</v>
      </c>
      <c r="AG400" s="49">
        <f t="shared" si="18"/>
        <v>0</v>
      </c>
      <c r="AH400" s="49">
        <f t="shared" ref="AH400:AQ400" si="1580">INT(AH$7 = $E400) * INDIRECT(ADDRESS($B$1 + $A400, $F$1))</f>
        <v>0</v>
      </c>
      <c r="AI400" s="8">
        <f t="shared" si="1580"/>
        <v>0</v>
      </c>
      <c r="AJ400" s="8">
        <f t="shared" si="1580"/>
        <v>0</v>
      </c>
      <c r="AK400" s="8">
        <f t="shared" si="1580"/>
        <v>0</v>
      </c>
      <c r="AL400" s="8">
        <f t="shared" si="1580"/>
        <v>0</v>
      </c>
      <c r="AM400" s="8">
        <f t="shared" si="1580"/>
        <v>0</v>
      </c>
      <c r="AN400" s="8">
        <f t="shared" si="1580"/>
        <v>0</v>
      </c>
      <c r="AO400" s="8">
        <f t="shared" si="1580"/>
        <v>0</v>
      </c>
      <c r="AP400" s="8">
        <f t="shared" si="1580"/>
        <v>0</v>
      </c>
      <c r="AQ400" s="51">
        <f t="shared" si="1580"/>
        <v>0</v>
      </c>
      <c r="AR400" s="8">
        <f t="shared" ref="AR400:BA400" si="1581">IF($D400 = "[", INT(AR$7 &lt;= $G400) * ($C400 + 1), U400)</f>
        <v>11</v>
      </c>
      <c r="AS400" s="8">
        <f t="shared" si="1581"/>
        <v>0</v>
      </c>
      <c r="AT400" s="8">
        <f t="shared" si="1581"/>
        <v>0</v>
      </c>
      <c r="AU400" s="8">
        <f t="shared" si="1581"/>
        <v>0</v>
      </c>
      <c r="AV400" s="8">
        <f t="shared" si="1581"/>
        <v>0</v>
      </c>
      <c r="AW400" s="8">
        <f t="shared" si="1581"/>
        <v>0</v>
      </c>
      <c r="AX400" s="8">
        <f t="shared" si="1581"/>
        <v>0</v>
      </c>
      <c r="AY400" s="8">
        <f t="shared" si="1581"/>
        <v>0</v>
      </c>
      <c r="AZ400" s="8">
        <f t="shared" si="1581"/>
        <v>0</v>
      </c>
      <c r="BA400" s="8">
        <f t="shared" si="1581"/>
        <v>0</v>
      </c>
      <c r="BB400" s="52">
        <f t="shared" si="21"/>
        <v>0</v>
      </c>
    </row>
    <row r="401">
      <c r="A401" s="53">
        <v>392.0</v>
      </c>
      <c r="B401" s="45" t="str">
        <f t="shared" si="5"/>
        <v/>
      </c>
      <c r="C401" s="46">
        <f t="shared" si="6"/>
        <v>113</v>
      </c>
      <c r="D401" s="47" t="str">
        <f t="shared" si="7"/>
        <v>.</v>
      </c>
      <c r="E401" s="46">
        <f t="shared" si="8"/>
        <v>1</v>
      </c>
      <c r="F401" s="48">
        <f t="shared" si="9"/>
        <v>10</v>
      </c>
      <c r="G401" s="46">
        <f t="shared" si="10"/>
        <v>0</v>
      </c>
      <c r="H401" s="48">
        <f t="shared" si="11"/>
        <v>11</v>
      </c>
      <c r="I401" s="49">
        <f t="shared" si="12"/>
        <v>10</v>
      </c>
      <c r="J401" s="46" t="str">
        <f t="shared" si="13"/>
        <v>
</v>
      </c>
      <c r="K401" s="46">
        <f t="shared" ref="K401:T401" si="1582">MOD(K400+AH400, 256)</f>
        <v>0</v>
      </c>
      <c r="L401" s="50">
        <f t="shared" si="1582"/>
        <v>10</v>
      </c>
      <c r="M401" s="50">
        <f t="shared" si="1582"/>
        <v>33</v>
      </c>
      <c r="N401" s="50">
        <f t="shared" si="1582"/>
        <v>87</v>
      </c>
      <c r="O401" s="50">
        <f t="shared" si="1582"/>
        <v>100</v>
      </c>
      <c r="P401" s="50">
        <f t="shared" si="1582"/>
        <v>0</v>
      </c>
      <c r="Q401" s="50">
        <f t="shared" si="1582"/>
        <v>0</v>
      </c>
      <c r="R401" s="50">
        <f t="shared" si="1582"/>
        <v>0</v>
      </c>
      <c r="S401" s="50">
        <f t="shared" si="1582"/>
        <v>0</v>
      </c>
      <c r="T401" s="48">
        <f t="shared" si="1582"/>
        <v>0</v>
      </c>
      <c r="U401" s="50">
        <f t="shared" ref="U401:AD401" si="1583">AR400</f>
        <v>11</v>
      </c>
      <c r="V401" s="50">
        <f t="shared" si="1583"/>
        <v>0</v>
      </c>
      <c r="W401" s="50">
        <f t="shared" si="1583"/>
        <v>0</v>
      </c>
      <c r="X401" s="50">
        <f t="shared" si="1583"/>
        <v>0</v>
      </c>
      <c r="Y401" s="50">
        <f t="shared" si="1583"/>
        <v>0</v>
      </c>
      <c r="Z401" s="50">
        <f t="shared" si="1583"/>
        <v>0</v>
      </c>
      <c r="AA401" s="50">
        <f t="shared" si="1583"/>
        <v>0</v>
      </c>
      <c r="AB401" s="50">
        <f t="shared" si="1583"/>
        <v>0</v>
      </c>
      <c r="AC401" s="50">
        <f t="shared" si="1583"/>
        <v>0</v>
      </c>
      <c r="AD401" s="48">
        <f t="shared" si="1583"/>
        <v>0</v>
      </c>
      <c r="AE401" s="51">
        <f t="shared" si="16"/>
        <v>114</v>
      </c>
      <c r="AF401" s="52">
        <f t="shared" si="17"/>
        <v>1</v>
      </c>
      <c r="AG401" s="49">
        <f t="shared" si="18"/>
        <v>0</v>
      </c>
      <c r="AH401" s="49">
        <f t="shared" ref="AH401:AQ401" si="1584">INT(AH$7 = $E401) * INDIRECT(ADDRESS($B$1 + $A401, $F$1))</f>
        <v>0</v>
      </c>
      <c r="AI401" s="8">
        <f t="shared" si="1584"/>
        <v>0</v>
      </c>
      <c r="AJ401" s="8">
        <f t="shared" si="1584"/>
        <v>0</v>
      </c>
      <c r="AK401" s="8">
        <f t="shared" si="1584"/>
        <v>0</v>
      </c>
      <c r="AL401" s="8">
        <f t="shared" si="1584"/>
        <v>0</v>
      </c>
      <c r="AM401" s="8">
        <f t="shared" si="1584"/>
        <v>0</v>
      </c>
      <c r="AN401" s="8">
        <f t="shared" si="1584"/>
        <v>0</v>
      </c>
      <c r="AO401" s="8">
        <f t="shared" si="1584"/>
        <v>0</v>
      </c>
      <c r="AP401" s="8">
        <f t="shared" si="1584"/>
        <v>0</v>
      </c>
      <c r="AQ401" s="51">
        <f t="shared" si="1584"/>
        <v>0</v>
      </c>
      <c r="AR401" s="8">
        <f t="shared" ref="AR401:BA401" si="1585">IF($D401 = "[", INT(AR$7 &lt;= $G401) * ($C401 + 1), U401)</f>
        <v>11</v>
      </c>
      <c r="AS401" s="8">
        <f t="shared" si="1585"/>
        <v>0</v>
      </c>
      <c r="AT401" s="8">
        <f t="shared" si="1585"/>
        <v>0</v>
      </c>
      <c r="AU401" s="8">
        <f t="shared" si="1585"/>
        <v>0</v>
      </c>
      <c r="AV401" s="8">
        <f t="shared" si="1585"/>
        <v>0</v>
      </c>
      <c r="AW401" s="8">
        <f t="shared" si="1585"/>
        <v>0</v>
      </c>
      <c r="AX401" s="8">
        <f t="shared" si="1585"/>
        <v>0</v>
      </c>
      <c r="AY401" s="8">
        <f t="shared" si="1585"/>
        <v>0</v>
      </c>
      <c r="AZ401" s="8">
        <f t="shared" si="1585"/>
        <v>0</v>
      </c>
      <c r="BA401" s="8">
        <f t="shared" si="1585"/>
        <v>0</v>
      </c>
      <c r="BB401" s="52">
        <f t="shared" si="21"/>
        <v>0</v>
      </c>
    </row>
    <row r="402">
      <c r="A402" s="53">
        <v>393.0</v>
      </c>
      <c r="B402" s="45" t="str">
        <f t="shared" si="5"/>
        <v/>
      </c>
      <c r="C402" s="46" t="str">
        <f t="shared" si="6"/>
        <v>PC OUT OF RANGE</v>
      </c>
      <c r="D402" s="47" t="str">
        <f t="shared" si="7"/>
        <v>#VALUE!</v>
      </c>
      <c r="E402" s="46">
        <f t="shared" si="8"/>
        <v>1</v>
      </c>
      <c r="F402" s="48">
        <f t="shared" si="9"/>
        <v>10</v>
      </c>
      <c r="G402" s="46">
        <f t="shared" si="10"/>
        <v>0</v>
      </c>
      <c r="H402" s="48">
        <f t="shared" si="11"/>
        <v>11</v>
      </c>
      <c r="I402" s="49" t="str">
        <f t="shared" si="12"/>
        <v/>
      </c>
      <c r="J402" s="46" t="str">
        <f t="shared" si="13"/>
        <v/>
      </c>
      <c r="K402" s="46">
        <f t="shared" ref="K402:T402" si="1586">MOD(K401+AH401, 256)</f>
        <v>0</v>
      </c>
      <c r="L402" s="50">
        <f t="shared" si="1586"/>
        <v>10</v>
      </c>
      <c r="M402" s="50">
        <f t="shared" si="1586"/>
        <v>33</v>
      </c>
      <c r="N402" s="50">
        <f t="shared" si="1586"/>
        <v>87</v>
      </c>
      <c r="O402" s="50">
        <f t="shared" si="1586"/>
        <v>100</v>
      </c>
      <c r="P402" s="50">
        <f t="shared" si="1586"/>
        <v>0</v>
      </c>
      <c r="Q402" s="50">
        <f t="shared" si="1586"/>
        <v>0</v>
      </c>
      <c r="R402" s="50">
        <f t="shared" si="1586"/>
        <v>0</v>
      </c>
      <c r="S402" s="50">
        <f t="shared" si="1586"/>
        <v>0</v>
      </c>
      <c r="T402" s="48">
        <f t="shared" si="1586"/>
        <v>0</v>
      </c>
      <c r="U402" s="50">
        <f t="shared" ref="U402:AD402" si="1587">AR401</f>
        <v>11</v>
      </c>
      <c r="V402" s="50">
        <f t="shared" si="1587"/>
        <v>0</v>
      </c>
      <c r="W402" s="50">
        <f t="shared" si="1587"/>
        <v>0</v>
      </c>
      <c r="X402" s="50">
        <f t="shared" si="1587"/>
        <v>0</v>
      </c>
      <c r="Y402" s="50">
        <f t="shared" si="1587"/>
        <v>0</v>
      </c>
      <c r="Z402" s="50">
        <f t="shared" si="1587"/>
        <v>0</v>
      </c>
      <c r="AA402" s="50">
        <f t="shared" si="1587"/>
        <v>0</v>
      </c>
      <c r="AB402" s="50">
        <f t="shared" si="1587"/>
        <v>0</v>
      </c>
      <c r="AC402" s="50">
        <f t="shared" si="1587"/>
        <v>0</v>
      </c>
      <c r="AD402" s="48">
        <f t="shared" si="1587"/>
        <v>0</v>
      </c>
      <c r="AE402" s="51" t="str">
        <f t="shared" si="16"/>
        <v>#VALUE!</v>
      </c>
      <c r="AF402" s="52" t="str">
        <f t="shared" si="17"/>
        <v>#VALUE!</v>
      </c>
      <c r="AG402" s="49" t="str">
        <f t="shared" si="18"/>
        <v>#VALUE!</v>
      </c>
      <c r="AH402" s="49" t="str">
        <f t="shared" ref="AH402:AQ402" si="1588">INT(AH$7 = $E402) * INDIRECT(ADDRESS($B$1 + $A402, $F$1))</f>
        <v>#VALUE!</v>
      </c>
      <c r="AI402" s="8" t="str">
        <f t="shared" si="1588"/>
        <v>#VALUE!</v>
      </c>
      <c r="AJ402" s="8" t="str">
        <f t="shared" si="1588"/>
        <v>#VALUE!</v>
      </c>
      <c r="AK402" s="8" t="str">
        <f t="shared" si="1588"/>
        <v>#VALUE!</v>
      </c>
      <c r="AL402" s="8" t="str">
        <f t="shared" si="1588"/>
        <v>#VALUE!</v>
      </c>
      <c r="AM402" s="8" t="str">
        <f t="shared" si="1588"/>
        <v>#VALUE!</v>
      </c>
      <c r="AN402" s="8" t="str">
        <f t="shared" si="1588"/>
        <v>#VALUE!</v>
      </c>
      <c r="AO402" s="8" t="str">
        <f t="shared" si="1588"/>
        <v>#VALUE!</v>
      </c>
      <c r="AP402" s="8" t="str">
        <f t="shared" si="1588"/>
        <v>#VALUE!</v>
      </c>
      <c r="AQ402" s="51" t="str">
        <f t="shared" si="1588"/>
        <v>#VALUE!</v>
      </c>
      <c r="AR402" s="8" t="str">
        <f t="shared" ref="AR402:BA402" si="1589">IF($D402 = "[", INT(AR$7 &lt;= $G402) * ($C402 + 1), U402)</f>
        <v>#VALUE!</v>
      </c>
      <c r="AS402" s="8" t="str">
        <f t="shared" si="1589"/>
        <v>#VALUE!</v>
      </c>
      <c r="AT402" s="8" t="str">
        <f t="shared" si="1589"/>
        <v>#VALUE!</v>
      </c>
      <c r="AU402" s="8" t="str">
        <f t="shared" si="1589"/>
        <v>#VALUE!</v>
      </c>
      <c r="AV402" s="8" t="str">
        <f t="shared" si="1589"/>
        <v>#VALUE!</v>
      </c>
      <c r="AW402" s="8" t="str">
        <f t="shared" si="1589"/>
        <v>#VALUE!</v>
      </c>
      <c r="AX402" s="8" t="str">
        <f t="shared" si="1589"/>
        <v>#VALUE!</v>
      </c>
      <c r="AY402" s="8" t="str">
        <f t="shared" si="1589"/>
        <v>#VALUE!</v>
      </c>
      <c r="AZ402" s="8" t="str">
        <f t="shared" si="1589"/>
        <v>#VALUE!</v>
      </c>
      <c r="BA402" s="8" t="str">
        <f t="shared" si="1589"/>
        <v>#VALUE!</v>
      </c>
      <c r="BB402" s="52" t="str">
        <f t="shared" si="21"/>
        <v>#VALUE!</v>
      </c>
    </row>
    <row r="403">
      <c r="A403" s="53">
        <v>394.0</v>
      </c>
      <c r="B403" s="45" t="str">
        <f t="shared" si="5"/>
        <v/>
      </c>
      <c r="C403" s="46" t="str">
        <f t="shared" si="6"/>
        <v>#VALUE!</v>
      </c>
      <c r="D403" s="47" t="str">
        <f t="shared" si="7"/>
        <v>#VALUE!</v>
      </c>
      <c r="E403" s="46" t="str">
        <f t="shared" si="8"/>
        <v>#VALUE!</v>
      </c>
      <c r="F403" s="48" t="str">
        <f t="shared" si="9"/>
        <v>#VALUE!</v>
      </c>
      <c r="G403" s="46" t="str">
        <f t="shared" si="10"/>
        <v>#VALUE!</v>
      </c>
      <c r="H403" s="48" t="str">
        <f t="shared" si="11"/>
        <v>#VALUE!</v>
      </c>
      <c r="I403" s="49" t="str">
        <f t="shared" si="12"/>
        <v/>
      </c>
      <c r="J403" s="46" t="str">
        <f t="shared" si="13"/>
        <v/>
      </c>
      <c r="K403" s="46" t="str">
        <f t="shared" ref="K403:T403" si="1590">MOD(K402+AH402, 256)</f>
        <v>#VALUE!</v>
      </c>
      <c r="L403" s="50" t="str">
        <f t="shared" si="1590"/>
        <v>#VALUE!</v>
      </c>
      <c r="M403" s="50" t="str">
        <f t="shared" si="1590"/>
        <v>#VALUE!</v>
      </c>
      <c r="N403" s="50" t="str">
        <f t="shared" si="1590"/>
        <v>#VALUE!</v>
      </c>
      <c r="O403" s="50" t="str">
        <f t="shared" si="1590"/>
        <v>#VALUE!</v>
      </c>
      <c r="P403" s="50" t="str">
        <f t="shared" si="1590"/>
        <v>#VALUE!</v>
      </c>
      <c r="Q403" s="50" t="str">
        <f t="shared" si="1590"/>
        <v>#VALUE!</v>
      </c>
      <c r="R403" s="50" t="str">
        <f t="shared" si="1590"/>
        <v>#VALUE!</v>
      </c>
      <c r="S403" s="50" t="str">
        <f t="shared" si="1590"/>
        <v>#VALUE!</v>
      </c>
      <c r="T403" s="48" t="str">
        <f t="shared" si="1590"/>
        <v>#VALUE!</v>
      </c>
      <c r="U403" s="50" t="str">
        <f t="shared" ref="U403:AD403" si="1591">AR402</f>
        <v>#VALUE!</v>
      </c>
      <c r="V403" s="50" t="str">
        <f t="shared" si="1591"/>
        <v>#VALUE!</v>
      </c>
      <c r="W403" s="50" t="str">
        <f t="shared" si="1591"/>
        <v>#VALUE!</v>
      </c>
      <c r="X403" s="50" t="str">
        <f t="shared" si="1591"/>
        <v>#VALUE!</v>
      </c>
      <c r="Y403" s="50" t="str">
        <f t="shared" si="1591"/>
        <v>#VALUE!</v>
      </c>
      <c r="Z403" s="50" t="str">
        <f t="shared" si="1591"/>
        <v>#VALUE!</v>
      </c>
      <c r="AA403" s="50" t="str">
        <f t="shared" si="1591"/>
        <v>#VALUE!</v>
      </c>
      <c r="AB403" s="50" t="str">
        <f t="shared" si="1591"/>
        <v>#VALUE!</v>
      </c>
      <c r="AC403" s="50" t="str">
        <f t="shared" si="1591"/>
        <v>#VALUE!</v>
      </c>
      <c r="AD403" s="48" t="str">
        <f t="shared" si="1591"/>
        <v>#VALUE!</v>
      </c>
      <c r="AE403" s="51" t="str">
        <f t="shared" si="16"/>
        <v>#VALUE!</v>
      </c>
      <c r="AF403" s="52" t="str">
        <f t="shared" si="17"/>
        <v>#VALUE!</v>
      </c>
      <c r="AG403" s="49" t="str">
        <f t="shared" si="18"/>
        <v>#VALUE!</v>
      </c>
      <c r="AH403" s="49" t="str">
        <f t="shared" ref="AH403:AQ403" si="1592">INT(AH$7 = $E403) * INDIRECT(ADDRESS($B$1 + $A403, $F$1))</f>
        <v>#VALUE!</v>
      </c>
      <c r="AI403" s="8" t="str">
        <f t="shared" si="1592"/>
        <v>#VALUE!</v>
      </c>
      <c r="AJ403" s="8" t="str">
        <f t="shared" si="1592"/>
        <v>#VALUE!</v>
      </c>
      <c r="AK403" s="8" t="str">
        <f t="shared" si="1592"/>
        <v>#VALUE!</v>
      </c>
      <c r="AL403" s="8" t="str">
        <f t="shared" si="1592"/>
        <v>#VALUE!</v>
      </c>
      <c r="AM403" s="8" t="str">
        <f t="shared" si="1592"/>
        <v>#VALUE!</v>
      </c>
      <c r="AN403" s="8" t="str">
        <f t="shared" si="1592"/>
        <v>#VALUE!</v>
      </c>
      <c r="AO403" s="8" t="str">
        <f t="shared" si="1592"/>
        <v>#VALUE!</v>
      </c>
      <c r="AP403" s="8" t="str">
        <f t="shared" si="1592"/>
        <v>#VALUE!</v>
      </c>
      <c r="AQ403" s="51" t="str">
        <f t="shared" si="1592"/>
        <v>#VALUE!</v>
      </c>
      <c r="AR403" s="8" t="str">
        <f t="shared" ref="AR403:BA403" si="1593">IF($D403 = "[", INT(AR$7 &lt;= $G403) * ($C403 + 1), U403)</f>
        <v>#VALUE!</v>
      </c>
      <c r="AS403" s="8" t="str">
        <f t="shared" si="1593"/>
        <v>#VALUE!</v>
      </c>
      <c r="AT403" s="8" t="str">
        <f t="shared" si="1593"/>
        <v>#VALUE!</v>
      </c>
      <c r="AU403" s="8" t="str">
        <f t="shared" si="1593"/>
        <v>#VALUE!</v>
      </c>
      <c r="AV403" s="8" t="str">
        <f t="shared" si="1593"/>
        <v>#VALUE!</v>
      </c>
      <c r="AW403" s="8" t="str">
        <f t="shared" si="1593"/>
        <v>#VALUE!</v>
      </c>
      <c r="AX403" s="8" t="str">
        <f t="shared" si="1593"/>
        <v>#VALUE!</v>
      </c>
      <c r="AY403" s="8" t="str">
        <f t="shared" si="1593"/>
        <v>#VALUE!</v>
      </c>
      <c r="AZ403" s="8" t="str">
        <f t="shared" si="1593"/>
        <v>#VALUE!</v>
      </c>
      <c r="BA403" s="8" t="str">
        <f t="shared" si="1593"/>
        <v>#VALUE!</v>
      </c>
      <c r="BB403" s="52" t="str">
        <f t="shared" si="21"/>
        <v>#VALUE!</v>
      </c>
    </row>
    <row r="404">
      <c r="A404" s="50"/>
      <c r="B404" s="54"/>
      <c r="C404" s="50"/>
      <c r="D404" s="54"/>
      <c r="E404" s="50"/>
      <c r="F404" s="50"/>
      <c r="G404" s="50"/>
      <c r="H404" s="50"/>
      <c r="J404" s="55"/>
      <c r="K404" s="50"/>
      <c r="T404" s="50"/>
      <c r="AD404" s="50"/>
    </row>
    <row r="405">
      <c r="A405" s="50"/>
      <c r="B405" s="54"/>
      <c r="C405" s="50"/>
      <c r="D405" s="54"/>
      <c r="E405" s="50"/>
      <c r="F405" s="50"/>
      <c r="G405" s="50"/>
      <c r="H405" s="50"/>
      <c r="J405" s="55"/>
      <c r="K405" s="50"/>
      <c r="T405" s="50"/>
      <c r="AD405" s="50"/>
    </row>
  </sheetData>
  <drawing r:id="rId1"/>
</worksheet>
</file>