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5bo\Documents\College\NCREPT\CCI\Subtask 5.1\"/>
    </mc:Choice>
  </mc:AlternateContent>
  <xr:revisionPtr revIDLastSave="0" documentId="13_ncr:1_{3163CA7F-F9BD-4AAD-87CE-BC6ED6F0586E}" xr6:coauthVersionLast="47" xr6:coauthVersionMax="47" xr10:uidLastSave="{00000000-0000-0000-0000-000000000000}"/>
  <bookViews>
    <workbookView xWindow="11424" yWindow="0" windowWidth="11712" windowHeight="12336" activeTab="2" xr2:uid="{34045FE3-7556-462E-9AE6-1FD180AD738F}"/>
  </bookViews>
  <sheets>
    <sheet name="Sheet2" sheetId="4" r:id="rId1"/>
    <sheet name="Tag Values" sheetId="1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4" l="1"/>
  <c r="D53" i="4"/>
  <c r="D52" i="4"/>
  <c r="D51" i="4"/>
  <c r="D5" i="4"/>
  <c r="D4" i="4"/>
  <c r="D2" i="2"/>
  <c r="D1" i="2"/>
  <c r="D25" i="2"/>
  <c r="D26" i="2"/>
  <c r="D73" i="2"/>
  <c r="D74" i="2"/>
  <c r="D75" i="2"/>
  <c r="D76" i="2"/>
  <c r="D7" i="2"/>
  <c r="D10" i="2"/>
  <c r="D9" i="2"/>
  <c r="D12" i="2"/>
  <c r="D11" i="2"/>
  <c r="D14" i="2"/>
  <c r="D13" i="2"/>
  <c r="D16" i="2"/>
  <c r="D15" i="2"/>
  <c r="D18" i="2"/>
  <c r="D17" i="2"/>
  <c r="D20" i="2"/>
  <c r="D19" i="2"/>
  <c r="D22" i="2"/>
  <c r="D21" i="2"/>
  <c r="D6" i="2"/>
  <c r="D5" i="2"/>
  <c r="D4" i="2"/>
  <c r="D3" i="2"/>
  <c r="D8" i="2"/>
</calcChain>
</file>

<file path=xl/sharedStrings.xml><?xml version="1.0" encoding="utf-8"?>
<sst xmlns="http://schemas.openxmlformats.org/spreadsheetml/2006/main" count="1235" uniqueCount="353">
  <si>
    <t>Name</t>
  </si>
  <si>
    <t>OpenPLC address</t>
  </si>
  <si>
    <t>Modbus address</t>
  </si>
  <si>
    <t>Initial Value</t>
  </si>
  <si>
    <t>%QW100</t>
  </si>
  <si>
    <t>Load cell 1 for sugar (lower int)</t>
  </si>
  <si>
    <t>%QW101</t>
  </si>
  <si>
    <t>Load cell 1 for sugar (higher int)</t>
  </si>
  <si>
    <t>%QW102</t>
  </si>
  <si>
    <t>%QW103</t>
  </si>
  <si>
    <t>%QW104</t>
  </si>
  <si>
    <t>%QW105</t>
  </si>
  <si>
    <t>%QW106</t>
  </si>
  <si>
    <t>%QW107</t>
  </si>
  <si>
    <t>%QW108</t>
  </si>
  <si>
    <t>Load cell 2 for sugar (lower int)</t>
  </si>
  <si>
    <t>Load cell 2 for sugar (higher int)</t>
  </si>
  <si>
    <t>Load cell 3 for sugar (higher int)</t>
  </si>
  <si>
    <t>Load cell 3 for sugar (lower int)</t>
  </si>
  <si>
    <t>Load cell 4 for sugar (lower int)</t>
  </si>
  <si>
    <t>Load cell 4 for sugar (higher int)</t>
  </si>
  <si>
    <t>lcf_3_low</t>
  </si>
  <si>
    <t>lcf_3_high</t>
  </si>
  <si>
    <t>lcf_4_low</t>
  </si>
  <si>
    <t>lcf_4_high</t>
  </si>
  <si>
    <t>lcf_1_low</t>
  </si>
  <si>
    <t>lcf_1_high</t>
  </si>
  <si>
    <t>lcf_2_low</t>
  </si>
  <si>
    <t>lcf_2_high</t>
  </si>
  <si>
    <t>Load cell 1 for flour (lower int)</t>
  </si>
  <si>
    <t>Load cell 1 for flour (higher int)</t>
  </si>
  <si>
    <t>Load cell 2 for flour (lower int)</t>
  </si>
  <si>
    <t>Load cell 2 for flour (higher int)</t>
  </si>
  <si>
    <t>Load cell 3 for flour (lower int)</t>
  </si>
  <si>
    <t>Load cell 3 for flour (higher int)</t>
  </si>
  <si>
    <t>Load cell 4 for flour (lower int)</t>
  </si>
  <si>
    <t>Load cell 4 for flour (higher int)</t>
  </si>
  <si>
    <t>%QW109</t>
  </si>
  <si>
    <t>%QW110</t>
  </si>
  <si>
    <t>%QW111</t>
  </si>
  <si>
    <t>%QW112</t>
  </si>
  <si>
    <t>%QW113</t>
  </si>
  <si>
    <t>%QW114</t>
  </si>
  <si>
    <t>%QW115</t>
  </si>
  <si>
    <t>lch_high</t>
  </si>
  <si>
    <t>%QW99</t>
  </si>
  <si>
    <t>Load cell for hopper (lower int)</t>
  </si>
  <si>
    <t>lch_low</t>
  </si>
  <si>
    <t>%QW98</t>
  </si>
  <si>
    <t>Load cell for hopper (higher int)</t>
  </si>
  <si>
    <t>vacuum_rpm</t>
  </si>
  <si>
    <t>%QW1001</t>
  </si>
  <si>
    <t>Vacuum RPM</t>
  </si>
  <si>
    <t>mixer_freq</t>
  </si>
  <si>
    <t>%QW1002</t>
  </si>
  <si>
    <t>mixer_rpm</t>
  </si>
  <si>
    <t>%QW1003</t>
  </si>
  <si>
    <t>Note</t>
  </si>
  <si>
    <t>lcs_1</t>
  </si>
  <si>
    <t>WORD(16 bits)</t>
  </si>
  <si>
    <t>REAL(32 bits)</t>
  </si>
  <si>
    <t>%MD0</t>
  </si>
  <si>
    <t>Load cell 1 for sugar (combined float)</t>
  </si>
  <si>
    <t>Load cell 2 for sugar (combined float)</t>
  </si>
  <si>
    <t>Load cell 3 for sugar (combined float)</t>
  </si>
  <si>
    <t>Load cell 4 for sugar (combined float)</t>
  </si>
  <si>
    <t>Load cell 1 for flour (combined float)</t>
  </si>
  <si>
    <t>Load cell 2 for flour (combined float)</t>
  </si>
  <si>
    <t>Load cell 3 for flour (combined float)</t>
  </si>
  <si>
    <t>Load cell 4 for flour (combined float)</t>
  </si>
  <si>
    <t>lcs_2</t>
  </si>
  <si>
    <t>%MD1</t>
  </si>
  <si>
    <t>lcs_3</t>
  </si>
  <si>
    <t>%MD2</t>
  </si>
  <si>
    <t>lcs_4</t>
  </si>
  <si>
    <t>%MD3</t>
  </si>
  <si>
    <t>lcf_1</t>
  </si>
  <si>
    <t>lcf_2</t>
  </si>
  <si>
    <t>lcf_3</t>
  </si>
  <si>
    <t>lcf_4</t>
  </si>
  <si>
    <t>%MD4</t>
  </si>
  <si>
    <t>%MD5</t>
  </si>
  <si>
    <t>%MD6</t>
  </si>
  <si>
    <t>%MD7</t>
  </si>
  <si>
    <t>lch</t>
  </si>
  <si>
    <t>%MD8</t>
  </si>
  <si>
    <t>Load cell for hopper (combined float)</t>
  </si>
  <si>
    <t>flour_weight</t>
  </si>
  <si>
    <t>%MD9</t>
  </si>
  <si>
    <t>Flour weight (combined float)</t>
  </si>
  <si>
    <t>flour_weight_high</t>
  </si>
  <si>
    <t>%QW117</t>
  </si>
  <si>
    <t>Flour weight (higher integer)</t>
  </si>
  <si>
    <t>flour_weight_low</t>
  </si>
  <si>
    <t>%QW116</t>
  </si>
  <si>
    <t>Flour weight (lower integer)</t>
  </si>
  <si>
    <t>sugar_weight</t>
  </si>
  <si>
    <t>%MD10</t>
  </si>
  <si>
    <t>Sugar weight (combined float)</t>
  </si>
  <si>
    <t>%QW218</t>
  </si>
  <si>
    <t>Sugar weight (lower integer)</t>
  </si>
  <si>
    <t>%QW219</t>
  </si>
  <si>
    <t>Sugar weight (higher integer)</t>
  </si>
  <si>
    <t>rv_1</t>
  </si>
  <si>
    <t>BOOL</t>
  </si>
  <si>
    <t>%QX87.4</t>
  </si>
  <si>
    <t>Rotary valve 1 (flour)</t>
  </si>
  <si>
    <t>rv_2</t>
  </si>
  <si>
    <t>%QX87.5</t>
  </si>
  <si>
    <t>Rotary valve 2 (sugar)</t>
  </si>
  <si>
    <t>rv_3</t>
  </si>
  <si>
    <t>%QX87.6</t>
  </si>
  <si>
    <t>Rotary valve 3 (hopper)</t>
  </si>
  <si>
    <t>dv</t>
  </si>
  <si>
    <t>%QX87.7</t>
  </si>
  <si>
    <t>Diverter valve</t>
  </si>
  <si>
    <t>vacuum</t>
  </si>
  <si>
    <t>%QX88.0</t>
  </si>
  <si>
    <t>Vacuum on state</t>
  </si>
  <si>
    <t>mixer</t>
  </si>
  <si>
    <t>%QX88.1</t>
  </si>
  <si>
    <t>Mixer frequency (not implemented)</t>
  </si>
  <si>
    <t>Mixer RPM (not implemented)</t>
  </si>
  <si>
    <t>flour_alarm</t>
  </si>
  <si>
    <t>%QX88.2</t>
  </si>
  <si>
    <t>Flour alarm (if flour_weight&lt;1000)</t>
  </si>
  <si>
    <t>sugar_alarm</t>
  </si>
  <si>
    <t>%QX88.3</t>
  </si>
  <si>
    <t>Sugar alarm (if sugar_weight&lt;1000)</t>
  </si>
  <si>
    <t>hopper_alarm</t>
  </si>
  <si>
    <t>%QX88.4</t>
  </si>
  <si>
    <t>Hopper alarm (if lch&lt;100)</t>
  </si>
  <si>
    <t>vacuum_alarm</t>
  </si>
  <si>
    <t>%QX88.5</t>
  </si>
  <si>
    <t>Vacuum alarm</t>
  </si>
  <si>
    <t>vacuum_manual</t>
  </si>
  <si>
    <t>%QX88.6</t>
  </si>
  <si>
    <t>Vacuum manual control state</t>
  </si>
  <si>
    <t>CFM</t>
  </si>
  <si>
    <t>%MD11</t>
  </si>
  <si>
    <t>Calculated cubic feet per min of material</t>
  </si>
  <si>
    <t>Ics_1_high</t>
  </si>
  <si>
    <t>lcs_1_low</t>
  </si>
  <si>
    <t>Ics_2_high</t>
  </si>
  <si>
    <t>lcs_2_low</t>
  </si>
  <si>
    <t>Ics_3_high</t>
  </si>
  <si>
    <t>lcs_3_low</t>
  </si>
  <si>
    <t>Ics_4_high</t>
  </si>
  <si>
    <t>lcs_4_low</t>
  </si>
  <si>
    <t>sugar_weight_high</t>
  </si>
  <si>
    <t>sguar_weight_low</t>
  </si>
  <si>
    <t>OpenPLC Type</t>
  </si>
  <si>
    <t>Modbus Type</t>
  </si>
  <si>
    <t>Holding Register</t>
  </si>
  <si>
    <t>Holding Registers</t>
  </si>
  <si>
    <t>Discrete Output Coils</t>
  </si>
  <si>
    <t>%QW1005</t>
  </si>
  <si>
    <t>conveyor_fpm</t>
  </si>
  <si>
    <t>%QW1007</t>
  </si>
  <si>
    <t>Conveyor feet per minute</t>
  </si>
  <si>
    <t>wirecutter</t>
  </si>
  <si>
    <t>%QX88.7</t>
  </si>
  <si>
    <t>Wirecutter on state</t>
  </si>
  <si>
    <t>Mixer on state</t>
  </si>
  <si>
    <t>trough_transfer</t>
  </si>
  <si>
    <t>%QX89.1</t>
  </si>
  <si>
    <t>Trough transfer state</t>
  </si>
  <si>
    <t>conveyor</t>
  </si>
  <si>
    <t>%QX89.4</t>
  </si>
  <si>
    <t>Conveyor on state</t>
  </si>
  <si>
    <t>paper_cutter</t>
  </si>
  <si>
    <t>%QX89.5</t>
  </si>
  <si>
    <t>wirecut_cpm</t>
  </si>
  <si>
    <t>Wirecut cuts per minute</t>
  </si>
  <si>
    <t>%QW</t>
  </si>
  <si>
    <t>lcm_high</t>
  </si>
  <si>
    <t>lcm_low</t>
  </si>
  <si>
    <t>Load cell for mixer (upper int)</t>
  </si>
  <si>
    <t>Load cell for mixer (lower int)</t>
  </si>
  <si>
    <t>Weight for trough (upper int)</t>
  </si>
  <si>
    <t>Weight for trough (lower int)</t>
  </si>
  <si>
    <t>trough_weight_high</t>
  </si>
  <si>
    <t>trough_weight_low</t>
  </si>
  <si>
    <t>papercut_cpm</t>
  </si>
  <si>
    <t>Papercutter cuts per minute</t>
  </si>
  <si>
    <t>conveyor_fpm_high</t>
  </si>
  <si>
    <t>conveyor_fpm_low</t>
  </si>
  <si>
    <t>Conveyor feet per minute (lower int)</t>
  </si>
  <si>
    <t>Conveyor feet per minute (upper int)</t>
  </si>
  <si>
    <t>%MD13</t>
  </si>
  <si>
    <t>Conveyor feet per minute (combined float)</t>
  </si>
  <si>
    <t>lcm</t>
  </si>
  <si>
    <t>Load cell for mixer (combined float)</t>
  </si>
  <si>
    <t>trough_weight</t>
  </si>
  <si>
    <t>%MD12</t>
  </si>
  <si>
    <t>Trough weight (combined float)</t>
  </si>
  <si>
    <t>vacuum_max_rpm</t>
  </si>
  <si>
    <t>Max rpm of vacuum</t>
  </si>
  <si>
    <t>mixer_max_rpm</t>
  </si>
  <si>
    <t>Max rpm of mixer</t>
  </si>
  <si>
    <t>cookie_diameter</t>
  </si>
  <si>
    <t>Diameter of individual cookies (in)</t>
  </si>
  <si>
    <t>Margin between cookies (in)</t>
  </si>
  <si>
    <t>cookie_margin</t>
  </si>
  <si>
    <t>%MD20</t>
  </si>
  <si>
    <t>Mixer RPM</t>
  </si>
  <si>
    <t>Paper cutter on state</t>
  </si>
  <si>
    <t>gv_1</t>
  </si>
  <si>
    <t>%QX89.6</t>
  </si>
  <si>
    <t>Gate valve 1 (nitrogen)</t>
  </si>
  <si>
    <t>fan_1</t>
  </si>
  <si>
    <t>%QX89.7</t>
  </si>
  <si>
    <t>Fan 1 (nitrogen tunnel)</t>
  </si>
  <si>
    <t>fan_2</t>
  </si>
  <si>
    <t>%QX90.0</t>
  </si>
  <si>
    <t>Fan 2 (nitrogen tunnel)</t>
  </si>
  <si>
    <t>fan_3</t>
  </si>
  <si>
    <t>%QX90.1</t>
  </si>
  <si>
    <t>Fan 3 (nitrogen tunnel)</t>
  </si>
  <si>
    <t>exhaust_fan</t>
  </si>
  <si>
    <t>%QX90.2</t>
  </si>
  <si>
    <t>Exhaust fan (nitrogen tunnel)</t>
  </si>
  <si>
    <t>sugar_weight_low</t>
  </si>
  <si>
    <t>tunnel_temp</t>
  </si>
  <si>
    <t>Tunnel temperature</t>
  </si>
  <si>
    <t>tunnel_temp_high</t>
  </si>
  <si>
    <t>tunnel_temp_low</t>
  </si>
  <si>
    <t>Tunnel temperature (higher integer)</t>
  </si>
  <si>
    <t>Tunnel temperature (lower integer)</t>
  </si>
  <si>
    <t>%MD14</t>
  </si>
  <si>
    <t>nitrogen_volume</t>
  </si>
  <si>
    <t>Volume of nitrogen (combined float)</t>
  </si>
  <si>
    <t>nitrogen_volume_high</t>
  </si>
  <si>
    <t>Volume of nitrogen (higher integer)</t>
  </si>
  <si>
    <t>nitrogen_volume_low</t>
  </si>
  <si>
    <t>Volume of nitrogen (lower integer)</t>
  </si>
  <si>
    <t>%QW301</t>
  </si>
  <si>
    <t>%QW300</t>
  </si>
  <si>
    <t>%QW302</t>
  </si>
  <si>
    <t>%QW303</t>
  </si>
  <si>
    <t>%QX125.0</t>
  </si>
  <si>
    <t>reset</t>
  </si>
  <si>
    <t>reset option for simulation</t>
  </si>
  <si>
    <t>box_maker</t>
  </si>
  <si>
    <t>%QX90.3</t>
  </si>
  <si>
    <t>%QX90.4</t>
  </si>
  <si>
    <t>%QX90.5</t>
  </si>
  <si>
    <t>%QX90.6</t>
  </si>
  <si>
    <t>%QX90.7</t>
  </si>
  <si>
    <t>%QX91.0</t>
  </si>
  <si>
    <t>%QX91.1</t>
  </si>
  <si>
    <t>%QX91.2</t>
  </si>
  <si>
    <t>%QX91.3</t>
  </si>
  <si>
    <t>%QX91.4</t>
  </si>
  <si>
    <t>%QX91.5</t>
  </si>
  <si>
    <t>%QX91.6</t>
  </si>
  <si>
    <t>Box maker on state</t>
  </si>
  <si>
    <t>Taper on state</t>
  </si>
  <si>
    <t>Labeler on state</t>
  </si>
  <si>
    <t>Palletizer on state</t>
  </si>
  <si>
    <t>Wrapper on state</t>
  </si>
  <si>
    <t>Conveyor 1 on state</t>
  </si>
  <si>
    <t>Conveyor 2 on state</t>
  </si>
  <si>
    <t>Conveyor 3 on state</t>
  </si>
  <si>
    <t>Conveyor 4 on state</t>
  </si>
  <si>
    <t>palletizer_grabbing</t>
  </si>
  <si>
    <t>taper</t>
  </si>
  <si>
    <t>labeler</t>
  </si>
  <si>
    <t>palletizer</t>
  </si>
  <si>
    <t>wrapper</t>
  </si>
  <si>
    <t>Palletizer grabbing state</t>
  </si>
  <si>
    <t>Wrapper conveyor on state</t>
  </si>
  <si>
    <t>%QW1012</t>
  </si>
  <si>
    <t>Conveyor 5 on state</t>
  </si>
  <si>
    <t>conveyor_1</t>
  </si>
  <si>
    <t>conveyor_2</t>
  </si>
  <si>
    <t>conveyor_3</t>
  </si>
  <si>
    <t>conveyor_4</t>
  </si>
  <si>
    <t>conveyor_5</t>
  </si>
  <si>
    <t>ps_1</t>
  </si>
  <si>
    <t>%QX91.7</t>
  </si>
  <si>
    <t>Photoelectric sensor 1</t>
  </si>
  <si>
    <t>%QX92.0</t>
  </si>
  <si>
    <t>Photoelectric sensor 2</t>
  </si>
  <si>
    <t>ps_2</t>
  </si>
  <si>
    <t>ps_3</t>
  </si>
  <si>
    <t>%QX92.1</t>
  </si>
  <si>
    <t>Photoelectric sensor 3</t>
  </si>
  <si>
    <t>ps_4</t>
  </si>
  <si>
    <t>%QX92.2</t>
  </si>
  <si>
    <t>Photoelectric sensor 4</t>
  </si>
  <si>
    <t>ps_5</t>
  </si>
  <si>
    <t>%QX92.3</t>
  </si>
  <si>
    <t>Photoelectric sensor 5</t>
  </si>
  <si>
    <t>bagger</t>
  </si>
  <si>
    <t>%QX92.4</t>
  </si>
  <si>
    <t>Bagger on state</t>
  </si>
  <si>
    <t>%QX92.5</t>
  </si>
  <si>
    <t>%QX92.6</t>
  </si>
  <si>
    <t>wrapper_wrapping</t>
  </si>
  <si>
    <t>Set to true if the boxer is currently boxing</t>
  </si>
  <si>
    <t>Set to true if the wrapper is currently wrapping</t>
  </si>
  <si>
    <t>ps_6</t>
  </si>
  <si>
    <t>Photoelectric sensor 6</t>
  </si>
  <si>
    <t>%QX92.7</t>
  </si>
  <si>
    <t>box_count</t>
  </si>
  <si>
    <t>%QW1013</t>
  </si>
  <si>
    <t>Number of boxes on the wrapper</t>
  </si>
  <si>
    <t>boxing</t>
  </si>
  <si>
    <t>taping</t>
  </si>
  <si>
    <t>Set to true if the taper is currently taping</t>
  </si>
  <si>
    <t>conveying_1</t>
  </si>
  <si>
    <t>Set to true if the conveyor_1 is conveying</t>
  </si>
  <si>
    <t>%QX93.0</t>
  </si>
  <si>
    <t>%QX93.1</t>
  </si>
  <si>
    <t>conveying_2</t>
  </si>
  <si>
    <t>%QX93.2</t>
  </si>
  <si>
    <t>conveying_3</t>
  </si>
  <si>
    <t>%QX93.3</t>
  </si>
  <si>
    <t>conveying_4</t>
  </si>
  <si>
    <t>%QX93.4</t>
  </si>
  <si>
    <t>conveying_5</t>
  </si>
  <si>
    <t>%QX93.5</t>
  </si>
  <si>
    <t>Set to true if the conveyor_2 is conveying</t>
  </si>
  <si>
    <t>Set to true if the conveyor_3 is conveying</t>
  </si>
  <si>
    <t>Set to true if the conveyor_4 is conveying</t>
  </si>
  <si>
    <t>Set to true if the conveyor_5 is conveying</t>
  </si>
  <si>
    <t>palletizer_moving</t>
  </si>
  <si>
    <t>%QX93.6</t>
  </si>
  <si>
    <t>Set to true if the palletizer arm is moving</t>
  </si>
  <si>
    <t>bagging</t>
  </si>
  <si>
    <t>%QX93.7</t>
  </si>
  <si>
    <t>Set to true if the bagger is bagging</t>
  </si>
  <si>
    <t>wrapper_conveying</t>
  </si>
  <si>
    <t>roe_1</t>
  </si>
  <si>
    <t>Rotary optical encoder for palletizer_position 1</t>
  </si>
  <si>
    <t>%QX94.0</t>
  </si>
  <si>
    <t>roe_2</t>
  </si>
  <si>
    <t>%QX94.1</t>
  </si>
  <si>
    <t>roe_3</t>
  </si>
  <si>
    <t>%QX94.2</t>
  </si>
  <si>
    <t>Rotary optical encoder for palletizer_position 3</t>
  </si>
  <si>
    <t>Palletizer arm rotation, 180, 130, or 225 degrees</t>
  </si>
  <si>
    <t>Data Type</t>
  </si>
  <si>
    <t>OpenPLC Address</t>
  </si>
  <si>
    <t>Modbus Address</t>
  </si>
  <si>
    <t>Description</t>
  </si>
  <si>
    <t>HMI</t>
  </si>
  <si>
    <t>Finished Good</t>
  </si>
  <si>
    <t>Resource Allocation</t>
  </si>
  <si>
    <t>Production</t>
  </si>
  <si>
    <t>All</t>
  </si>
  <si>
    <t>palletizer_target_rotation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</si>
</sst>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7" borderId="2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11">
    <dxf>
      <fill>
        <patternFill patternType="solid">
          <fgColor indexed="64"/>
          <bgColor theme="5" tint="0.39997558519241921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E32E89-BAD7-4C1E-95AE-A613FD8D0A15}" name="Table2" displayName="Table2" ref="A1:H69" totalsRowShown="0" dataDxfId="10" tableBorderDxfId="9">
  <autoFilter ref="A1:H69" xr:uid="{BC02064E-6ACC-4207-A45E-43A926D2BCD3}"/>
  <tableColumns count="8">
    <tableColumn id="1" xr3:uid="{AC0F7A82-EF02-4639-90FC-D1551781EA26}" name="Name" dataDxfId="8"/>
    <tableColumn id="2" xr3:uid="{32A636E8-B8B8-4EFA-BA01-454E04A469DA}" name="Data Type" dataDxfId="7"/>
    <tableColumn id="3" xr3:uid="{C7623897-54D2-4A78-A05C-F49831062667}" name="Modbus Type" dataDxfId="6"/>
    <tableColumn id="4" xr3:uid="{C6B37B4E-866B-4799-ADB6-9B7DB11FC93D}" name="OpenPLC Address" dataDxfId="5"/>
    <tableColumn id="5" xr3:uid="{BCBCB548-7D42-442D-8945-67C1B88E330B}" name="Modbus Address" dataDxfId="4"/>
    <tableColumn id="6" xr3:uid="{70D3E729-1EE5-4400-AEB6-DDEAA04CE950}" name="Initial Value" dataDxfId="3"/>
    <tableColumn id="7" xr3:uid="{989E18BE-A95C-49B3-893C-8B5D0CF6AAD8}" name="Description" dataDxfId="2"/>
    <tableColumn id="8" xr3:uid="{784A0C8D-8762-480B-8997-507B6AD02D13}" name="HMI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B235C-768C-4C58-BAC8-DCE678C86728}" name="Table1" displayName="Table1" ref="A1:G59" totalsRowShown="0">
  <autoFilter ref="A1:G59" xr:uid="{DBDB235C-768C-4C58-BAC8-DCE678C86728}"/>
  <tableColumns count="7">
    <tableColumn id="1" xr3:uid="{DC631265-FDDE-445E-B010-C0918D0B207E}" name="Name"/>
    <tableColumn id="2" xr3:uid="{F89B25A9-9D37-4280-85D6-8F9296BFC967}" name="OpenPLC Type"/>
    <tableColumn id="7" xr3:uid="{D4700EBE-2E21-4C4F-9E39-B9510292C587}" name="Modbus Type" dataDxfId="0"/>
    <tableColumn id="3" xr3:uid="{F98763E4-7526-48C3-82EE-022764D4879F}" name="OpenPLC address"/>
    <tableColumn id="4" xr3:uid="{620E990C-1A36-42EA-BAC0-9A2CD740386F}" name="Modbus address"/>
    <tableColumn id="5" xr3:uid="{2A884E06-0CC4-45A5-BF61-A02A11C5E460}" name="Initial Value"/>
    <tableColumn id="6" xr3:uid="{EF2F149F-6493-4038-9481-5020F0A999AF}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C28B-B58D-4315-9D7F-A02695938D8A}">
  <dimension ref="A1:H69"/>
  <sheetViews>
    <sheetView workbookViewId="0">
      <selection activeCell="B59" sqref="B59"/>
    </sheetView>
  </sheetViews>
  <sheetFormatPr defaultRowHeight="14.4" x14ac:dyDescent="0.3"/>
  <cols>
    <col min="1" max="1" width="21" bestFit="1" customWidth="1"/>
    <col min="2" max="2" width="13.44140625" bestFit="1" customWidth="1"/>
    <col min="3" max="3" width="19.109375" bestFit="1" customWidth="1"/>
    <col min="4" max="4" width="18.6640625" customWidth="1"/>
    <col min="5" max="5" width="17.33203125" customWidth="1"/>
    <col min="6" max="6" width="13.33203125" customWidth="1"/>
    <col min="7" max="7" width="42.109375" bestFit="1" customWidth="1"/>
    <col min="8" max="8" width="18.33203125" bestFit="1" customWidth="1"/>
  </cols>
  <sheetData>
    <row r="1" spans="1:8" x14ac:dyDescent="0.3">
      <c r="A1" t="s">
        <v>0</v>
      </c>
      <c r="B1" t="s">
        <v>343</v>
      </c>
      <c r="C1" t="s">
        <v>152</v>
      </c>
      <c r="D1" t="s">
        <v>344</v>
      </c>
      <c r="E1" t="s">
        <v>345</v>
      </c>
      <c r="F1" t="s">
        <v>3</v>
      </c>
      <c r="G1" t="s">
        <v>346</v>
      </c>
      <c r="H1" t="s">
        <v>347</v>
      </c>
    </row>
    <row r="2" spans="1:8" x14ac:dyDescent="0.3">
      <c r="A2" s="12" t="s">
        <v>93</v>
      </c>
      <c r="B2" s="12" t="s">
        <v>59</v>
      </c>
      <c r="C2" s="12" t="s">
        <v>153</v>
      </c>
      <c r="D2" s="12" t="s">
        <v>94</v>
      </c>
      <c r="E2" s="12">
        <v>116</v>
      </c>
      <c r="F2" s="12"/>
      <c r="G2" s="12" t="s">
        <v>95</v>
      </c>
      <c r="H2" s="14" t="s">
        <v>349</v>
      </c>
    </row>
    <row r="3" spans="1:8" x14ac:dyDescent="0.3">
      <c r="A3" s="12" t="s">
        <v>90</v>
      </c>
      <c r="B3" s="12" t="s">
        <v>59</v>
      </c>
      <c r="C3" s="12" t="s">
        <v>153</v>
      </c>
      <c r="D3" s="12" t="s">
        <v>91</v>
      </c>
      <c r="E3" s="12">
        <v>117</v>
      </c>
      <c r="F3" s="12"/>
      <c r="G3" s="12" t="s">
        <v>92</v>
      </c>
      <c r="H3" s="14" t="s">
        <v>349</v>
      </c>
    </row>
    <row r="4" spans="1:8" x14ac:dyDescent="0.3">
      <c r="A4" s="12" t="s">
        <v>186</v>
      </c>
      <c r="B4" s="12" t="s">
        <v>59</v>
      </c>
      <c r="C4" s="12" t="s">
        <v>153</v>
      </c>
      <c r="D4" s="12" t="str">
        <f>_xlfn.CONCAT("%QW",_xlfn.VALUETOTEXT(E4,1))</f>
        <v>%QW120</v>
      </c>
      <c r="E4" s="12">
        <v>120</v>
      </c>
      <c r="F4" s="12"/>
      <c r="G4" s="12" t="s">
        <v>187</v>
      </c>
      <c r="H4" s="14" t="s">
        <v>349</v>
      </c>
    </row>
    <row r="5" spans="1:8" x14ac:dyDescent="0.3">
      <c r="A5" s="12" t="s">
        <v>185</v>
      </c>
      <c r="B5" s="12" t="s">
        <v>59</v>
      </c>
      <c r="C5" s="12" t="s">
        <v>153</v>
      </c>
      <c r="D5" s="12" t="str">
        <f>_xlfn.CONCAT("%QW",_xlfn.VALUETOTEXT(E5,1))</f>
        <v>%QW121</v>
      </c>
      <c r="E5" s="12">
        <v>121</v>
      </c>
      <c r="F5" s="12"/>
      <c r="G5" s="12" t="s">
        <v>188</v>
      </c>
      <c r="H5" s="14" t="s">
        <v>349</v>
      </c>
    </row>
    <row r="6" spans="1:8" x14ac:dyDescent="0.3">
      <c r="A6" s="12" t="s">
        <v>222</v>
      </c>
      <c r="B6" s="12" t="s">
        <v>59</v>
      </c>
      <c r="C6" s="12" t="s">
        <v>153</v>
      </c>
      <c r="D6" s="12" t="s">
        <v>99</v>
      </c>
      <c r="E6" s="12">
        <v>218</v>
      </c>
      <c r="F6" s="12"/>
      <c r="G6" s="12" t="s">
        <v>100</v>
      </c>
      <c r="H6" s="14" t="s">
        <v>349</v>
      </c>
    </row>
    <row r="7" spans="1:8" x14ac:dyDescent="0.3">
      <c r="A7" s="12" t="s">
        <v>149</v>
      </c>
      <c r="B7" s="12" t="s">
        <v>59</v>
      </c>
      <c r="C7" s="12" t="s">
        <v>153</v>
      </c>
      <c r="D7" s="12" t="s">
        <v>101</v>
      </c>
      <c r="E7" s="12">
        <v>219</v>
      </c>
      <c r="F7" s="12"/>
      <c r="G7" s="12" t="s">
        <v>102</v>
      </c>
      <c r="H7" s="14" t="s">
        <v>349</v>
      </c>
    </row>
    <row r="8" spans="1:8" x14ac:dyDescent="0.3">
      <c r="A8" s="12" t="s">
        <v>234</v>
      </c>
      <c r="B8" s="12" t="s">
        <v>59</v>
      </c>
      <c r="C8" s="12" t="s">
        <v>153</v>
      </c>
      <c r="D8" s="12" t="s">
        <v>237</v>
      </c>
      <c r="E8" s="12">
        <v>300</v>
      </c>
      <c r="F8" s="12"/>
      <c r="G8" s="12" t="s">
        <v>235</v>
      </c>
      <c r="H8" s="14" t="s">
        <v>349</v>
      </c>
    </row>
    <row r="9" spans="1:8" x14ac:dyDescent="0.3">
      <c r="A9" s="12" t="s">
        <v>232</v>
      </c>
      <c r="B9" s="12" t="s">
        <v>59</v>
      </c>
      <c r="C9" s="12" t="s">
        <v>153</v>
      </c>
      <c r="D9" s="12" t="s">
        <v>236</v>
      </c>
      <c r="E9" s="12">
        <v>301</v>
      </c>
      <c r="F9" s="12"/>
      <c r="G9" s="12" t="s">
        <v>233</v>
      </c>
      <c r="H9" s="14" t="s">
        <v>349</v>
      </c>
    </row>
    <row r="10" spans="1:8" x14ac:dyDescent="0.3">
      <c r="A10" s="12" t="s">
        <v>226</v>
      </c>
      <c r="B10" s="12" t="s">
        <v>59</v>
      </c>
      <c r="C10" s="12" t="s">
        <v>153</v>
      </c>
      <c r="D10" s="12" t="s">
        <v>238</v>
      </c>
      <c r="E10" s="12">
        <v>302</v>
      </c>
      <c r="F10" s="12"/>
      <c r="G10" s="12" t="s">
        <v>228</v>
      </c>
      <c r="H10" s="14" t="s">
        <v>349</v>
      </c>
    </row>
    <row r="11" spans="1:8" x14ac:dyDescent="0.3">
      <c r="A11" s="12" t="s">
        <v>225</v>
      </c>
      <c r="B11" s="12" t="s">
        <v>59</v>
      </c>
      <c r="C11" s="12" t="s">
        <v>153</v>
      </c>
      <c r="D11" s="12" t="s">
        <v>239</v>
      </c>
      <c r="E11" s="12">
        <v>303</v>
      </c>
      <c r="F11" s="12"/>
      <c r="G11" s="12" t="s">
        <v>227</v>
      </c>
      <c r="H11" s="14" t="s">
        <v>349</v>
      </c>
    </row>
    <row r="12" spans="1:8" x14ac:dyDescent="0.3">
      <c r="A12" s="12" t="s">
        <v>103</v>
      </c>
      <c r="B12" s="12" t="s">
        <v>104</v>
      </c>
      <c r="C12" s="12" t="s">
        <v>155</v>
      </c>
      <c r="D12" s="12" t="s">
        <v>105</v>
      </c>
      <c r="E12" s="12">
        <v>700</v>
      </c>
      <c r="F12" s="12"/>
      <c r="G12" s="12" t="s">
        <v>106</v>
      </c>
      <c r="H12" s="14" t="s">
        <v>349</v>
      </c>
    </row>
    <row r="13" spans="1:8" x14ac:dyDescent="0.3">
      <c r="A13" s="12" t="s">
        <v>107</v>
      </c>
      <c r="B13" s="12" t="s">
        <v>104</v>
      </c>
      <c r="C13" s="12" t="s">
        <v>155</v>
      </c>
      <c r="D13" s="12" t="s">
        <v>108</v>
      </c>
      <c r="E13" s="12">
        <v>701</v>
      </c>
      <c r="F13" s="12"/>
      <c r="G13" s="12" t="s">
        <v>109</v>
      </c>
      <c r="H13" s="14" t="s">
        <v>349</v>
      </c>
    </row>
    <row r="14" spans="1:8" x14ac:dyDescent="0.3">
      <c r="A14" s="12" t="s">
        <v>110</v>
      </c>
      <c r="B14" s="12" t="s">
        <v>104</v>
      </c>
      <c r="C14" s="12" t="s">
        <v>155</v>
      </c>
      <c r="D14" s="12" t="s">
        <v>111</v>
      </c>
      <c r="E14" s="12">
        <v>702</v>
      </c>
      <c r="F14" s="12"/>
      <c r="G14" s="12" t="s">
        <v>112</v>
      </c>
      <c r="H14" s="14" t="s">
        <v>349</v>
      </c>
    </row>
    <row r="15" spans="1:8" x14ac:dyDescent="0.3">
      <c r="A15" s="12" t="s">
        <v>113</v>
      </c>
      <c r="B15" s="12" t="s">
        <v>104</v>
      </c>
      <c r="C15" s="12" t="s">
        <v>155</v>
      </c>
      <c r="D15" s="12" t="s">
        <v>114</v>
      </c>
      <c r="E15" s="12">
        <v>703</v>
      </c>
      <c r="F15" s="12"/>
      <c r="G15" s="12" t="s">
        <v>115</v>
      </c>
      <c r="H15" s="14" t="s">
        <v>349</v>
      </c>
    </row>
    <row r="16" spans="1:8" x14ac:dyDescent="0.3">
      <c r="A16" s="12" t="s">
        <v>116</v>
      </c>
      <c r="B16" s="12" t="s">
        <v>104</v>
      </c>
      <c r="C16" s="12" t="s">
        <v>155</v>
      </c>
      <c r="D16" s="12" t="s">
        <v>117</v>
      </c>
      <c r="E16" s="12">
        <v>704</v>
      </c>
      <c r="F16" s="12"/>
      <c r="G16" s="12" t="s">
        <v>118</v>
      </c>
      <c r="H16" s="14" t="s">
        <v>349</v>
      </c>
    </row>
    <row r="17" spans="1:8" x14ac:dyDescent="0.3">
      <c r="A17" s="12" t="s">
        <v>119</v>
      </c>
      <c r="B17" s="12" t="s">
        <v>104</v>
      </c>
      <c r="C17" s="12" t="s">
        <v>155</v>
      </c>
      <c r="D17" s="12" t="s">
        <v>120</v>
      </c>
      <c r="E17" s="12">
        <v>705</v>
      </c>
      <c r="F17" s="12"/>
      <c r="G17" s="12" t="s">
        <v>163</v>
      </c>
      <c r="H17" s="14" t="s">
        <v>349</v>
      </c>
    </row>
    <row r="18" spans="1:8" x14ac:dyDescent="0.3">
      <c r="A18" s="12" t="s">
        <v>123</v>
      </c>
      <c r="B18" s="12" t="s">
        <v>104</v>
      </c>
      <c r="C18" s="12" t="s">
        <v>155</v>
      </c>
      <c r="D18" s="12" t="s">
        <v>124</v>
      </c>
      <c r="E18" s="12">
        <v>706</v>
      </c>
      <c r="F18" s="12" t="b">
        <v>0</v>
      </c>
      <c r="G18" s="12" t="s">
        <v>125</v>
      </c>
      <c r="H18" s="14" t="s">
        <v>349</v>
      </c>
    </row>
    <row r="19" spans="1:8" x14ac:dyDescent="0.3">
      <c r="A19" s="12" t="s">
        <v>126</v>
      </c>
      <c r="B19" s="12" t="s">
        <v>104</v>
      </c>
      <c r="C19" s="12" t="s">
        <v>155</v>
      </c>
      <c r="D19" s="12" t="s">
        <v>127</v>
      </c>
      <c r="E19" s="12">
        <v>707</v>
      </c>
      <c r="F19" s="12" t="b">
        <v>0</v>
      </c>
      <c r="G19" s="12" t="s">
        <v>128</v>
      </c>
      <c r="H19" s="14" t="s">
        <v>349</v>
      </c>
    </row>
    <row r="20" spans="1:8" x14ac:dyDescent="0.3">
      <c r="A20" s="12" t="s">
        <v>129</v>
      </c>
      <c r="B20" s="12" t="s">
        <v>104</v>
      </c>
      <c r="C20" s="12" t="s">
        <v>155</v>
      </c>
      <c r="D20" s="12" t="s">
        <v>130</v>
      </c>
      <c r="E20" s="12">
        <v>708</v>
      </c>
      <c r="F20" s="12" t="b">
        <v>0</v>
      </c>
      <c r="G20" s="12" t="s">
        <v>131</v>
      </c>
      <c r="H20" s="14" t="s">
        <v>349</v>
      </c>
    </row>
    <row r="21" spans="1:8" x14ac:dyDescent="0.3">
      <c r="A21" s="12" t="s">
        <v>132</v>
      </c>
      <c r="B21" s="12" t="s">
        <v>104</v>
      </c>
      <c r="C21" s="12" t="s">
        <v>155</v>
      </c>
      <c r="D21" s="12" t="s">
        <v>133</v>
      </c>
      <c r="E21" s="12">
        <v>709</v>
      </c>
      <c r="F21" s="12" t="b">
        <v>0</v>
      </c>
      <c r="G21" s="12" t="s">
        <v>134</v>
      </c>
      <c r="H21" s="14" t="s">
        <v>349</v>
      </c>
    </row>
    <row r="22" spans="1:8" x14ac:dyDescent="0.3">
      <c r="A22" s="12" t="s">
        <v>135</v>
      </c>
      <c r="B22" s="12" t="s">
        <v>104</v>
      </c>
      <c r="C22" s="12" t="s">
        <v>155</v>
      </c>
      <c r="D22" s="12" t="s">
        <v>136</v>
      </c>
      <c r="E22" s="12">
        <v>710</v>
      </c>
      <c r="F22" s="12" t="b">
        <v>0</v>
      </c>
      <c r="G22" s="12" t="s">
        <v>137</v>
      </c>
      <c r="H22" s="14" t="s">
        <v>349</v>
      </c>
    </row>
    <row r="23" spans="1:8" x14ac:dyDescent="0.3">
      <c r="A23" s="12" t="s">
        <v>160</v>
      </c>
      <c r="B23" s="12" t="s">
        <v>104</v>
      </c>
      <c r="C23" s="12" t="s">
        <v>155</v>
      </c>
      <c r="D23" s="12" t="s">
        <v>161</v>
      </c>
      <c r="E23" s="12">
        <v>711</v>
      </c>
      <c r="F23" s="12"/>
      <c r="G23" s="12" t="s">
        <v>162</v>
      </c>
      <c r="H23" s="12" t="s">
        <v>350</v>
      </c>
    </row>
    <row r="24" spans="1:8" x14ac:dyDescent="0.3">
      <c r="A24" s="12" t="s">
        <v>164</v>
      </c>
      <c r="B24" s="12" t="s">
        <v>104</v>
      </c>
      <c r="C24" s="12" t="s">
        <v>155</v>
      </c>
      <c r="D24" s="12" t="s">
        <v>165</v>
      </c>
      <c r="E24" s="12">
        <v>713</v>
      </c>
      <c r="F24" s="12"/>
      <c r="G24" s="12" t="s">
        <v>166</v>
      </c>
      <c r="H24" s="14" t="s">
        <v>349</v>
      </c>
    </row>
    <row r="25" spans="1:8" x14ac:dyDescent="0.3">
      <c r="A25" s="12" t="s">
        <v>167</v>
      </c>
      <c r="B25" s="12" t="s">
        <v>104</v>
      </c>
      <c r="C25" s="12" t="s">
        <v>155</v>
      </c>
      <c r="D25" s="12" t="s">
        <v>168</v>
      </c>
      <c r="E25" s="12">
        <v>716</v>
      </c>
      <c r="F25" s="12"/>
      <c r="G25" s="12" t="s">
        <v>169</v>
      </c>
      <c r="H25" s="12" t="s">
        <v>350</v>
      </c>
    </row>
    <row r="26" spans="1:8" x14ac:dyDescent="0.3">
      <c r="A26" s="12" t="s">
        <v>170</v>
      </c>
      <c r="B26" s="12" t="s">
        <v>104</v>
      </c>
      <c r="C26" s="12" t="s">
        <v>155</v>
      </c>
      <c r="D26" s="12" t="s">
        <v>171</v>
      </c>
      <c r="E26" s="12">
        <v>717</v>
      </c>
      <c r="F26" s="12"/>
      <c r="G26" s="12" t="s">
        <v>206</v>
      </c>
      <c r="H26" s="12" t="s">
        <v>350</v>
      </c>
    </row>
    <row r="27" spans="1:8" x14ac:dyDescent="0.3">
      <c r="A27" s="12" t="s">
        <v>207</v>
      </c>
      <c r="B27" s="12" t="s">
        <v>104</v>
      </c>
      <c r="C27" s="12" t="s">
        <v>155</v>
      </c>
      <c r="D27" s="12" t="s">
        <v>208</v>
      </c>
      <c r="E27" s="12">
        <v>718</v>
      </c>
      <c r="F27" s="12"/>
      <c r="G27" s="12" t="s">
        <v>209</v>
      </c>
      <c r="H27" s="12" t="s">
        <v>350</v>
      </c>
    </row>
    <row r="28" spans="1:8" x14ac:dyDescent="0.3">
      <c r="A28" s="12" t="s">
        <v>210</v>
      </c>
      <c r="B28" s="12" t="s">
        <v>104</v>
      </c>
      <c r="C28" s="12" t="s">
        <v>155</v>
      </c>
      <c r="D28" s="12" t="s">
        <v>211</v>
      </c>
      <c r="E28" s="12">
        <v>719</v>
      </c>
      <c r="F28" s="12"/>
      <c r="G28" s="12" t="s">
        <v>212</v>
      </c>
      <c r="H28" s="12" t="s">
        <v>350</v>
      </c>
    </row>
    <row r="29" spans="1:8" x14ac:dyDescent="0.3">
      <c r="A29" s="12" t="s">
        <v>213</v>
      </c>
      <c r="B29" s="12" t="s">
        <v>104</v>
      </c>
      <c r="C29" s="12" t="s">
        <v>155</v>
      </c>
      <c r="D29" s="12" t="s">
        <v>214</v>
      </c>
      <c r="E29" s="12">
        <v>720</v>
      </c>
      <c r="F29" s="12"/>
      <c r="G29" s="12" t="s">
        <v>215</v>
      </c>
      <c r="H29" s="12" t="s">
        <v>350</v>
      </c>
    </row>
    <row r="30" spans="1:8" x14ac:dyDescent="0.3">
      <c r="A30" s="12" t="s">
        <v>216</v>
      </c>
      <c r="B30" s="12" t="s">
        <v>104</v>
      </c>
      <c r="C30" s="12" t="s">
        <v>155</v>
      </c>
      <c r="D30" s="12" t="s">
        <v>217</v>
      </c>
      <c r="E30" s="12">
        <v>721</v>
      </c>
      <c r="F30" s="12"/>
      <c r="G30" s="12" t="s">
        <v>218</v>
      </c>
      <c r="H30" s="12" t="s">
        <v>350</v>
      </c>
    </row>
    <row r="31" spans="1:8" x14ac:dyDescent="0.3">
      <c r="A31" s="12" t="s">
        <v>219</v>
      </c>
      <c r="B31" s="12" t="s">
        <v>104</v>
      </c>
      <c r="C31" s="12" t="s">
        <v>155</v>
      </c>
      <c r="D31" s="12" t="s">
        <v>220</v>
      </c>
      <c r="E31" s="12">
        <v>722</v>
      </c>
      <c r="F31" s="12"/>
      <c r="G31" s="12" t="s">
        <v>221</v>
      </c>
      <c r="H31" s="12" t="s">
        <v>350</v>
      </c>
    </row>
    <row r="32" spans="1:8" x14ac:dyDescent="0.3">
      <c r="A32" s="12" t="s">
        <v>243</v>
      </c>
      <c r="B32" s="12" t="s">
        <v>104</v>
      </c>
      <c r="C32" s="12" t="s">
        <v>155</v>
      </c>
      <c r="D32" s="12" t="s">
        <v>244</v>
      </c>
      <c r="E32" s="12">
        <v>723</v>
      </c>
      <c r="F32" s="12"/>
      <c r="G32" s="12" t="s">
        <v>256</v>
      </c>
      <c r="H32" s="12" t="s">
        <v>348</v>
      </c>
    </row>
    <row r="33" spans="1:8" x14ac:dyDescent="0.3">
      <c r="A33" s="12" t="s">
        <v>266</v>
      </c>
      <c r="B33" s="12" t="s">
        <v>104</v>
      </c>
      <c r="C33" s="12" t="s">
        <v>155</v>
      </c>
      <c r="D33" s="12" t="s">
        <v>245</v>
      </c>
      <c r="E33" s="12">
        <v>724</v>
      </c>
      <c r="F33" s="12"/>
      <c r="G33" s="12" t="s">
        <v>257</v>
      </c>
      <c r="H33" s="12" t="s">
        <v>348</v>
      </c>
    </row>
    <row r="34" spans="1:8" x14ac:dyDescent="0.3">
      <c r="A34" s="12" t="s">
        <v>268</v>
      </c>
      <c r="B34" s="12" t="s">
        <v>104</v>
      </c>
      <c r="C34" s="12" t="s">
        <v>155</v>
      </c>
      <c r="D34" s="12" t="s">
        <v>247</v>
      </c>
      <c r="E34" s="12">
        <v>726</v>
      </c>
      <c r="F34" s="12"/>
      <c r="G34" s="12" t="s">
        <v>259</v>
      </c>
      <c r="H34" s="12" t="s">
        <v>348</v>
      </c>
    </row>
    <row r="35" spans="1:8" x14ac:dyDescent="0.3">
      <c r="A35" s="12" t="s">
        <v>265</v>
      </c>
      <c r="B35" s="12" t="s">
        <v>104</v>
      </c>
      <c r="C35" s="12" t="s">
        <v>155</v>
      </c>
      <c r="D35" s="12" t="s">
        <v>248</v>
      </c>
      <c r="E35" s="12">
        <v>727</v>
      </c>
      <c r="F35" s="12"/>
      <c r="G35" s="12" t="s">
        <v>270</v>
      </c>
      <c r="H35" s="12" t="s">
        <v>348</v>
      </c>
    </row>
    <row r="36" spans="1:8" x14ac:dyDescent="0.3">
      <c r="A36" s="12" t="s">
        <v>269</v>
      </c>
      <c r="B36" s="12" t="s">
        <v>104</v>
      </c>
      <c r="C36" s="12" t="s">
        <v>155</v>
      </c>
      <c r="D36" s="12" t="s">
        <v>249</v>
      </c>
      <c r="E36" s="12">
        <v>728</v>
      </c>
      <c r="F36" s="12"/>
      <c r="G36" s="12" t="s">
        <v>260</v>
      </c>
      <c r="H36" s="12" t="s">
        <v>348</v>
      </c>
    </row>
    <row r="37" spans="1:8" x14ac:dyDescent="0.3">
      <c r="A37" s="12" t="s">
        <v>333</v>
      </c>
      <c r="B37" s="12" t="s">
        <v>104</v>
      </c>
      <c r="C37" s="12" t="s">
        <v>155</v>
      </c>
      <c r="D37" s="12" t="s">
        <v>250</v>
      </c>
      <c r="E37" s="12">
        <v>729</v>
      </c>
      <c r="F37" s="12"/>
      <c r="G37" s="12" t="s">
        <v>271</v>
      </c>
      <c r="H37" s="12" t="s">
        <v>348</v>
      </c>
    </row>
    <row r="38" spans="1:8" x14ac:dyDescent="0.3">
      <c r="A38" s="12" t="s">
        <v>274</v>
      </c>
      <c r="B38" s="12" t="s">
        <v>104</v>
      </c>
      <c r="C38" s="12" t="s">
        <v>155</v>
      </c>
      <c r="D38" s="12" t="s">
        <v>251</v>
      </c>
      <c r="E38" s="12">
        <v>730</v>
      </c>
      <c r="F38" s="12"/>
      <c r="G38" s="12" t="s">
        <v>261</v>
      </c>
      <c r="H38" s="12" t="s">
        <v>348</v>
      </c>
    </row>
    <row r="39" spans="1:8" x14ac:dyDescent="0.3">
      <c r="A39" s="12" t="s">
        <v>275</v>
      </c>
      <c r="B39" s="12" t="s">
        <v>104</v>
      </c>
      <c r="C39" s="12" t="s">
        <v>155</v>
      </c>
      <c r="D39" s="12" t="s">
        <v>252</v>
      </c>
      <c r="E39" s="12">
        <v>731</v>
      </c>
      <c r="F39" s="12"/>
      <c r="G39" s="12" t="s">
        <v>262</v>
      </c>
      <c r="H39" s="12" t="s">
        <v>348</v>
      </c>
    </row>
    <row r="40" spans="1:8" x14ac:dyDescent="0.3">
      <c r="A40" s="12" t="s">
        <v>276</v>
      </c>
      <c r="B40" s="12" t="s">
        <v>104</v>
      </c>
      <c r="C40" s="12" t="s">
        <v>155</v>
      </c>
      <c r="D40" s="12" t="s">
        <v>253</v>
      </c>
      <c r="E40" s="12">
        <v>732</v>
      </c>
      <c r="F40" s="12"/>
      <c r="G40" s="12" t="s">
        <v>263</v>
      </c>
      <c r="H40" s="12" t="s">
        <v>348</v>
      </c>
    </row>
    <row r="41" spans="1:8" x14ac:dyDescent="0.3">
      <c r="A41" s="12" t="s">
        <v>277</v>
      </c>
      <c r="B41" s="12" t="s">
        <v>104</v>
      </c>
      <c r="C41" s="12" t="s">
        <v>155</v>
      </c>
      <c r="D41" s="12" t="s">
        <v>254</v>
      </c>
      <c r="E41" s="12">
        <v>733</v>
      </c>
      <c r="F41" s="12"/>
      <c r="G41" s="12" t="s">
        <v>264</v>
      </c>
      <c r="H41" s="12" t="s">
        <v>348</v>
      </c>
    </row>
    <row r="42" spans="1:8" x14ac:dyDescent="0.3">
      <c r="A42" s="12" t="s">
        <v>278</v>
      </c>
      <c r="B42" s="12" t="s">
        <v>104</v>
      </c>
      <c r="C42" s="12" t="s">
        <v>155</v>
      </c>
      <c r="D42" s="12" t="s">
        <v>255</v>
      </c>
      <c r="E42" s="12">
        <v>734</v>
      </c>
      <c r="F42" s="12"/>
      <c r="G42" s="12" t="s">
        <v>273</v>
      </c>
      <c r="H42" s="12" t="s">
        <v>348</v>
      </c>
    </row>
    <row r="43" spans="1:8" x14ac:dyDescent="0.3">
      <c r="A43" s="12" t="s">
        <v>279</v>
      </c>
      <c r="B43" s="12" t="s">
        <v>104</v>
      </c>
      <c r="C43" s="12" t="s">
        <v>155</v>
      </c>
      <c r="D43" s="12" t="s">
        <v>280</v>
      </c>
      <c r="E43" s="12">
        <v>735</v>
      </c>
      <c r="F43" s="12"/>
      <c r="G43" s="12" t="s">
        <v>281</v>
      </c>
      <c r="H43" s="12" t="s">
        <v>348</v>
      </c>
    </row>
    <row r="44" spans="1:8" x14ac:dyDescent="0.3">
      <c r="A44" s="12" t="s">
        <v>284</v>
      </c>
      <c r="B44" s="12" t="s">
        <v>104</v>
      </c>
      <c r="C44" s="12" t="s">
        <v>155</v>
      </c>
      <c r="D44" s="12" t="s">
        <v>282</v>
      </c>
      <c r="E44" s="12">
        <v>736</v>
      </c>
      <c r="F44" s="12"/>
      <c r="G44" s="12" t="s">
        <v>283</v>
      </c>
      <c r="H44" s="12" t="s">
        <v>348</v>
      </c>
    </row>
    <row r="45" spans="1:8" x14ac:dyDescent="0.3">
      <c r="A45" s="12" t="s">
        <v>285</v>
      </c>
      <c r="B45" s="12" t="s">
        <v>104</v>
      </c>
      <c r="C45" s="12" t="s">
        <v>155</v>
      </c>
      <c r="D45" s="12" t="s">
        <v>286</v>
      </c>
      <c r="E45" s="12">
        <v>737</v>
      </c>
      <c r="F45" s="12"/>
      <c r="G45" s="12" t="s">
        <v>287</v>
      </c>
      <c r="H45" s="12" t="s">
        <v>348</v>
      </c>
    </row>
    <row r="46" spans="1:8" x14ac:dyDescent="0.3">
      <c r="A46" s="12" t="s">
        <v>288</v>
      </c>
      <c r="B46" s="12" t="s">
        <v>104</v>
      </c>
      <c r="C46" s="12" t="s">
        <v>155</v>
      </c>
      <c r="D46" s="12" t="s">
        <v>289</v>
      </c>
      <c r="E46" s="12">
        <v>738</v>
      </c>
      <c r="F46" s="12"/>
      <c r="G46" s="12" t="s">
        <v>290</v>
      </c>
      <c r="H46" s="12" t="s">
        <v>348</v>
      </c>
    </row>
    <row r="47" spans="1:8" x14ac:dyDescent="0.3">
      <c r="A47" s="12" t="s">
        <v>291</v>
      </c>
      <c r="B47" s="12" t="s">
        <v>104</v>
      </c>
      <c r="C47" s="12" t="s">
        <v>155</v>
      </c>
      <c r="D47" s="12" t="s">
        <v>292</v>
      </c>
      <c r="E47" s="12">
        <v>739</v>
      </c>
      <c r="F47" s="12"/>
      <c r="G47" s="12" t="s">
        <v>293</v>
      </c>
      <c r="H47" s="12" t="s">
        <v>348</v>
      </c>
    </row>
    <row r="48" spans="1:8" x14ac:dyDescent="0.3">
      <c r="A48" s="12" t="s">
        <v>302</v>
      </c>
      <c r="B48" s="12" t="s">
        <v>104</v>
      </c>
      <c r="C48" s="12" t="s">
        <v>155</v>
      </c>
      <c r="D48" s="12" t="s">
        <v>295</v>
      </c>
      <c r="E48" s="12">
        <v>740</v>
      </c>
      <c r="F48" s="12"/>
      <c r="G48" s="12" t="s">
        <v>303</v>
      </c>
      <c r="H48" s="12" t="s">
        <v>348</v>
      </c>
    </row>
    <row r="49" spans="1:8" x14ac:dyDescent="0.3">
      <c r="A49" s="12" t="s">
        <v>294</v>
      </c>
      <c r="B49" s="12" t="s">
        <v>104</v>
      </c>
      <c r="C49" s="12" t="s">
        <v>155</v>
      </c>
      <c r="D49" s="12" t="s">
        <v>297</v>
      </c>
      <c r="E49" s="12">
        <v>741</v>
      </c>
      <c r="F49" s="12"/>
      <c r="G49" s="12" t="s">
        <v>296</v>
      </c>
      <c r="H49" s="12" t="s">
        <v>348</v>
      </c>
    </row>
    <row r="50" spans="1:8" x14ac:dyDescent="0.3">
      <c r="A50" s="12" t="s">
        <v>241</v>
      </c>
      <c r="B50" s="12" t="s">
        <v>104</v>
      </c>
      <c r="C50" s="12" t="s">
        <v>155</v>
      </c>
      <c r="D50" s="12" t="s">
        <v>240</v>
      </c>
      <c r="E50" s="12">
        <v>1000</v>
      </c>
      <c r="F50" s="12" t="b">
        <v>0</v>
      </c>
      <c r="G50" s="12" t="s">
        <v>242</v>
      </c>
      <c r="H50" s="12" t="s">
        <v>351</v>
      </c>
    </row>
    <row r="51" spans="1:8" x14ac:dyDescent="0.3">
      <c r="A51" s="12" t="s">
        <v>50</v>
      </c>
      <c r="B51" s="12" t="s">
        <v>59</v>
      </c>
      <c r="C51" s="12" t="s">
        <v>153</v>
      </c>
      <c r="D51" s="12" t="str">
        <f>_xlfn.CONCAT("%QW",_xlfn.VALUETOTEXT(E51,1))</f>
        <v>%QW1001</v>
      </c>
      <c r="E51" s="12">
        <v>1001</v>
      </c>
      <c r="F51" s="12"/>
      <c r="G51" s="12" t="s">
        <v>52</v>
      </c>
      <c r="H51" s="12" t="s">
        <v>349</v>
      </c>
    </row>
    <row r="52" spans="1:8" x14ac:dyDescent="0.3">
      <c r="A52" s="12" t="s">
        <v>55</v>
      </c>
      <c r="B52" s="12" t="s">
        <v>59</v>
      </c>
      <c r="C52" s="12" t="s">
        <v>153</v>
      </c>
      <c r="D52" s="12" t="str">
        <f>_xlfn.CONCAT("%QW",_xlfn.VALUETOTEXT(E52,1))</f>
        <v>%QW1003</v>
      </c>
      <c r="E52" s="12">
        <v>1003</v>
      </c>
      <c r="F52" s="12"/>
      <c r="G52" s="12" t="s">
        <v>205</v>
      </c>
      <c r="H52" s="12" t="s">
        <v>349</v>
      </c>
    </row>
    <row r="53" spans="1:8" x14ac:dyDescent="0.3">
      <c r="A53" s="12" t="s">
        <v>172</v>
      </c>
      <c r="B53" s="12" t="s">
        <v>59</v>
      </c>
      <c r="C53" s="12" t="s">
        <v>153</v>
      </c>
      <c r="D53" s="12" t="str">
        <f>_xlfn.CONCAT("%QW",_xlfn.VALUETOTEXT(E53,1))</f>
        <v>%QW1006</v>
      </c>
      <c r="E53" s="12">
        <v>1006</v>
      </c>
      <c r="F53" s="12"/>
      <c r="G53" s="12" t="s">
        <v>173</v>
      </c>
      <c r="H53" s="12" t="s">
        <v>350</v>
      </c>
    </row>
    <row r="54" spans="1:8" x14ac:dyDescent="0.3">
      <c r="A54" s="12" t="s">
        <v>183</v>
      </c>
      <c r="B54" s="12" t="s">
        <v>59</v>
      </c>
      <c r="C54" s="12" t="s">
        <v>153</v>
      </c>
      <c r="D54" s="12" t="str">
        <f>_xlfn.CONCAT("%QW",_xlfn.VALUETOTEXT(E54,1))</f>
        <v>%QW1009</v>
      </c>
      <c r="E54" s="12">
        <v>1009</v>
      </c>
      <c r="F54" s="12"/>
      <c r="G54" s="12" t="s">
        <v>184</v>
      </c>
      <c r="H54" s="12" t="s">
        <v>350</v>
      </c>
    </row>
    <row r="55" spans="1:8" x14ac:dyDescent="0.3">
      <c r="A55" s="12" t="s">
        <v>352</v>
      </c>
      <c r="B55" s="12" t="s">
        <v>59</v>
      </c>
      <c r="C55" s="12" t="s">
        <v>153</v>
      </c>
      <c r="D55" s="12" t="s">
        <v>272</v>
      </c>
      <c r="E55" s="12">
        <v>1012</v>
      </c>
      <c r="F55" s="12"/>
      <c r="G55" s="12" t="s">
        <v>342</v>
      </c>
      <c r="H55" s="12" t="s">
        <v>348</v>
      </c>
    </row>
    <row r="56" spans="1:8" x14ac:dyDescent="0.3">
      <c r="A56" s="12" t="s">
        <v>305</v>
      </c>
      <c r="B56" s="12" t="s">
        <v>59</v>
      </c>
      <c r="C56" s="12" t="s">
        <v>153</v>
      </c>
      <c r="D56" s="12" t="s">
        <v>306</v>
      </c>
      <c r="E56" s="12">
        <v>1013</v>
      </c>
      <c r="F56" s="12"/>
      <c r="G56" s="12" t="s">
        <v>307</v>
      </c>
      <c r="H56" s="12" t="s">
        <v>348</v>
      </c>
    </row>
    <row r="57" spans="1:8" x14ac:dyDescent="0.3">
      <c r="A57" s="12" t="s">
        <v>299</v>
      </c>
      <c r="B57" s="12" t="s">
        <v>104</v>
      </c>
      <c r="C57" s="12" t="s">
        <v>155</v>
      </c>
      <c r="D57" s="12" t="s">
        <v>298</v>
      </c>
      <c r="E57" s="12">
        <v>742</v>
      </c>
      <c r="F57" s="12"/>
      <c r="G57" s="12" t="s">
        <v>301</v>
      </c>
      <c r="H57" s="12" t="s">
        <v>348</v>
      </c>
    </row>
    <row r="58" spans="1:8" x14ac:dyDescent="0.3">
      <c r="A58" s="12" t="s">
        <v>308</v>
      </c>
      <c r="B58" s="12" t="s">
        <v>104</v>
      </c>
      <c r="C58" s="12" t="s">
        <v>155</v>
      </c>
      <c r="D58" s="12" t="s">
        <v>304</v>
      </c>
      <c r="E58" s="12">
        <v>743</v>
      </c>
      <c r="F58" s="12"/>
      <c r="G58" s="12" t="s">
        <v>300</v>
      </c>
      <c r="H58" s="12" t="s">
        <v>348</v>
      </c>
    </row>
    <row r="59" spans="1:8" x14ac:dyDescent="0.3">
      <c r="A59" s="12" t="s">
        <v>309</v>
      </c>
      <c r="B59" s="12" t="s">
        <v>104</v>
      </c>
      <c r="C59" s="12" t="s">
        <v>155</v>
      </c>
      <c r="D59" s="12" t="s">
        <v>313</v>
      </c>
      <c r="E59" s="12">
        <v>744</v>
      </c>
      <c r="F59" s="12"/>
      <c r="G59" s="12" t="s">
        <v>310</v>
      </c>
      <c r="H59" s="12" t="s">
        <v>348</v>
      </c>
    </row>
    <row r="60" spans="1:8" x14ac:dyDescent="0.3">
      <c r="A60" s="12" t="s">
        <v>311</v>
      </c>
      <c r="B60" s="12" t="s">
        <v>104</v>
      </c>
      <c r="C60" s="12" t="s">
        <v>155</v>
      </c>
      <c r="D60" s="12" t="s">
        <v>314</v>
      </c>
      <c r="E60" s="12">
        <v>745</v>
      </c>
      <c r="F60" s="12"/>
      <c r="G60" s="12" t="s">
        <v>312</v>
      </c>
      <c r="H60" s="12" t="s">
        <v>348</v>
      </c>
    </row>
    <row r="61" spans="1:8" x14ac:dyDescent="0.3">
      <c r="A61" s="12" t="s">
        <v>315</v>
      </c>
      <c r="B61" s="12" t="s">
        <v>104</v>
      </c>
      <c r="C61" s="12" t="s">
        <v>155</v>
      </c>
      <c r="D61" s="12" t="s">
        <v>316</v>
      </c>
      <c r="E61" s="12">
        <v>746</v>
      </c>
      <c r="F61" s="12"/>
      <c r="G61" s="12" t="s">
        <v>323</v>
      </c>
      <c r="H61" s="12" t="s">
        <v>348</v>
      </c>
    </row>
    <row r="62" spans="1:8" x14ac:dyDescent="0.3">
      <c r="A62" s="12" t="s">
        <v>317</v>
      </c>
      <c r="B62" s="12" t="s">
        <v>104</v>
      </c>
      <c r="C62" s="12" t="s">
        <v>155</v>
      </c>
      <c r="D62" s="12" t="s">
        <v>318</v>
      </c>
      <c r="E62" s="12">
        <v>747</v>
      </c>
      <c r="F62" s="12"/>
      <c r="G62" s="12" t="s">
        <v>324</v>
      </c>
      <c r="H62" s="12" t="s">
        <v>348</v>
      </c>
    </row>
    <row r="63" spans="1:8" x14ac:dyDescent="0.3">
      <c r="A63" s="12" t="s">
        <v>319</v>
      </c>
      <c r="B63" s="12" t="s">
        <v>104</v>
      </c>
      <c r="C63" s="12" t="s">
        <v>155</v>
      </c>
      <c r="D63" s="12" t="s">
        <v>320</v>
      </c>
      <c r="E63" s="12">
        <v>748</v>
      </c>
      <c r="F63" s="12"/>
      <c r="G63" s="12" t="s">
        <v>325</v>
      </c>
      <c r="H63" s="12" t="s">
        <v>348</v>
      </c>
    </row>
    <row r="64" spans="1:8" x14ac:dyDescent="0.3">
      <c r="A64" s="12" t="s">
        <v>321</v>
      </c>
      <c r="B64" s="12" t="s">
        <v>104</v>
      </c>
      <c r="C64" s="12" t="s">
        <v>155</v>
      </c>
      <c r="D64" s="12" t="s">
        <v>322</v>
      </c>
      <c r="E64" s="12">
        <v>749</v>
      </c>
      <c r="F64" s="12"/>
      <c r="G64" s="12" t="s">
        <v>326</v>
      </c>
      <c r="H64" s="12" t="s">
        <v>348</v>
      </c>
    </row>
    <row r="65" spans="1:8" x14ac:dyDescent="0.3">
      <c r="A65" s="12" t="s">
        <v>327</v>
      </c>
      <c r="B65" s="12" t="s">
        <v>104</v>
      </c>
      <c r="C65" s="12" t="s">
        <v>155</v>
      </c>
      <c r="D65" s="12" t="s">
        <v>328</v>
      </c>
      <c r="E65" s="12">
        <v>750</v>
      </c>
      <c r="F65" s="12"/>
      <c r="G65" s="12" t="s">
        <v>329</v>
      </c>
      <c r="H65" s="12" t="s">
        <v>348</v>
      </c>
    </row>
    <row r="66" spans="1:8" x14ac:dyDescent="0.3">
      <c r="A66" s="12" t="s">
        <v>330</v>
      </c>
      <c r="B66" s="12" t="s">
        <v>104</v>
      </c>
      <c r="C66" s="12" t="s">
        <v>155</v>
      </c>
      <c r="D66" s="12" t="s">
        <v>331</v>
      </c>
      <c r="E66" s="12">
        <v>751</v>
      </c>
      <c r="F66" s="12"/>
      <c r="G66" s="12" t="s">
        <v>332</v>
      </c>
      <c r="H66" s="12" t="s">
        <v>348</v>
      </c>
    </row>
    <row r="67" spans="1:8" x14ac:dyDescent="0.3">
      <c r="A67" s="12" t="s">
        <v>334</v>
      </c>
      <c r="B67" s="12" t="s">
        <v>104</v>
      </c>
      <c r="C67" s="12" t="s">
        <v>155</v>
      </c>
      <c r="D67" s="12" t="s">
        <v>336</v>
      </c>
      <c r="E67" s="12">
        <v>752</v>
      </c>
      <c r="F67" s="12"/>
      <c r="G67" s="12" t="s">
        <v>335</v>
      </c>
      <c r="H67" s="12" t="s">
        <v>348</v>
      </c>
    </row>
    <row r="68" spans="1:8" x14ac:dyDescent="0.3">
      <c r="A68" s="12" t="s">
        <v>337</v>
      </c>
      <c r="B68" s="12" t="s">
        <v>104</v>
      </c>
      <c r="C68" s="12" t="s">
        <v>155</v>
      </c>
      <c r="D68" s="12" t="s">
        <v>338</v>
      </c>
      <c r="E68" s="12">
        <v>753</v>
      </c>
      <c r="F68" s="12"/>
      <c r="G68" s="12" t="s">
        <v>335</v>
      </c>
      <c r="H68" s="12" t="s">
        <v>348</v>
      </c>
    </row>
    <row r="69" spans="1:8" x14ac:dyDescent="0.3">
      <c r="A69" s="13" t="s">
        <v>339</v>
      </c>
      <c r="B69" s="13" t="s">
        <v>104</v>
      </c>
      <c r="C69" s="13" t="s">
        <v>155</v>
      </c>
      <c r="D69" s="13" t="s">
        <v>340</v>
      </c>
      <c r="E69" s="13">
        <v>754</v>
      </c>
      <c r="F69" s="13"/>
      <c r="G69" s="13" t="s">
        <v>341</v>
      </c>
      <c r="H69" s="12" t="s">
        <v>348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C742-8204-4FBE-9576-73A7605DB116}">
  <dimension ref="A1:G59"/>
  <sheetViews>
    <sheetView zoomScale="90" zoomScaleNormal="90" workbookViewId="0">
      <selection activeCell="L41" sqref="L41"/>
    </sheetView>
  </sheetViews>
  <sheetFormatPr defaultRowHeight="14.4" x14ac:dyDescent="0.3"/>
  <cols>
    <col min="1" max="1" width="20.109375" bestFit="1" customWidth="1"/>
    <col min="2" max="2" width="16.33203125" bestFit="1" customWidth="1"/>
    <col min="3" max="3" width="19.44140625" bestFit="1" customWidth="1"/>
    <col min="4" max="4" width="17.5546875" customWidth="1"/>
    <col min="5" max="5" width="16.44140625" customWidth="1"/>
    <col min="6" max="6" width="12.6640625" customWidth="1"/>
    <col min="7" max="7" width="41" bestFit="1" customWidth="1"/>
  </cols>
  <sheetData>
    <row r="1" spans="1:7" x14ac:dyDescent="0.3">
      <c r="A1" t="s">
        <v>0</v>
      </c>
      <c r="B1" t="s">
        <v>151</v>
      </c>
      <c r="C1" t="s">
        <v>152</v>
      </c>
      <c r="D1" t="s">
        <v>1</v>
      </c>
      <c r="E1" t="s">
        <v>2</v>
      </c>
      <c r="F1" t="s">
        <v>3</v>
      </c>
      <c r="G1" t="s">
        <v>57</v>
      </c>
    </row>
    <row r="2" spans="1:7" x14ac:dyDescent="0.3">
      <c r="A2" s="1" t="s">
        <v>141</v>
      </c>
      <c r="B2" s="1" t="s">
        <v>59</v>
      </c>
      <c r="C2" s="1" t="s">
        <v>153</v>
      </c>
      <c r="D2" s="1" t="s">
        <v>4</v>
      </c>
      <c r="E2" s="1">
        <v>101</v>
      </c>
      <c r="F2" s="1"/>
      <c r="G2" s="1" t="s">
        <v>5</v>
      </c>
    </row>
    <row r="3" spans="1:7" x14ac:dyDescent="0.3">
      <c r="A3" s="1" t="s">
        <v>142</v>
      </c>
      <c r="B3" s="1" t="s">
        <v>59</v>
      </c>
      <c r="C3" s="1" t="s">
        <v>153</v>
      </c>
      <c r="D3" s="1" t="s">
        <v>6</v>
      </c>
      <c r="E3" s="1">
        <v>100</v>
      </c>
      <c r="F3" s="1"/>
      <c r="G3" s="1" t="s">
        <v>7</v>
      </c>
    </row>
    <row r="4" spans="1:7" x14ac:dyDescent="0.3">
      <c r="A4" s="1" t="s">
        <v>143</v>
      </c>
      <c r="B4" s="1" t="s">
        <v>59</v>
      </c>
      <c r="C4" s="1" t="s">
        <v>153</v>
      </c>
      <c r="D4" s="1" t="s">
        <v>8</v>
      </c>
      <c r="E4" s="1">
        <v>103</v>
      </c>
      <c r="F4" s="1"/>
      <c r="G4" s="1" t="s">
        <v>15</v>
      </c>
    </row>
    <row r="5" spans="1:7" x14ac:dyDescent="0.3">
      <c r="A5" s="1" t="s">
        <v>144</v>
      </c>
      <c r="B5" s="1" t="s">
        <v>59</v>
      </c>
      <c r="C5" s="1" t="s">
        <v>153</v>
      </c>
      <c r="D5" s="1" t="s">
        <v>9</v>
      </c>
      <c r="E5" s="1">
        <v>102</v>
      </c>
      <c r="F5" s="1"/>
      <c r="G5" s="1" t="s">
        <v>16</v>
      </c>
    </row>
    <row r="6" spans="1:7" x14ac:dyDescent="0.3">
      <c r="A6" s="1" t="s">
        <v>145</v>
      </c>
      <c r="B6" s="1" t="s">
        <v>59</v>
      </c>
      <c r="C6" s="1" t="s">
        <v>153</v>
      </c>
      <c r="D6" s="1" t="s">
        <v>10</v>
      </c>
      <c r="E6" s="1">
        <v>105</v>
      </c>
      <c r="F6" s="1"/>
      <c r="G6" s="1" t="s">
        <v>18</v>
      </c>
    </row>
    <row r="7" spans="1:7" x14ac:dyDescent="0.3">
      <c r="A7" s="1" t="s">
        <v>146</v>
      </c>
      <c r="B7" s="1" t="s">
        <v>59</v>
      </c>
      <c r="C7" s="1" t="s">
        <v>153</v>
      </c>
      <c r="D7" s="1" t="s">
        <v>11</v>
      </c>
      <c r="E7" s="1">
        <v>104</v>
      </c>
      <c r="F7" s="1"/>
      <c r="G7" s="1" t="s">
        <v>17</v>
      </c>
    </row>
    <row r="8" spans="1:7" x14ac:dyDescent="0.3">
      <c r="A8" s="1" t="s">
        <v>147</v>
      </c>
      <c r="B8" s="1" t="s">
        <v>59</v>
      </c>
      <c r="C8" s="1" t="s">
        <v>153</v>
      </c>
      <c r="D8" s="1" t="s">
        <v>12</v>
      </c>
      <c r="E8" s="1">
        <v>107</v>
      </c>
      <c r="F8" s="1"/>
      <c r="G8" s="1" t="s">
        <v>19</v>
      </c>
    </row>
    <row r="9" spans="1:7" x14ac:dyDescent="0.3">
      <c r="A9" s="1" t="s">
        <v>148</v>
      </c>
      <c r="B9" s="1" t="s">
        <v>59</v>
      </c>
      <c r="C9" s="1" t="s">
        <v>153</v>
      </c>
      <c r="D9" s="1" t="s">
        <v>13</v>
      </c>
      <c r="E9" s="1">
        <v>106</v>
      </c>
      <c r="F9" s="1"/>
      <c r="G9" s="1" t="s">
        <v>20</v>
      </c>
    </row>
    <row r="10" spans="1:7" x14ac:dyDescent="0.3">
      <c r="A10" s="1" t="s">
        <v>26</v>
      </c>
      <c r="B10" s="1" t="s">
        <v>59</v>
      </c>
      <c r="C10" s="1" t="s">
        <v>153</v>
      </c>
      <c r="D10" s="1" t="s">
        <v>14</v>
      </c>
      <c r="E10" s="1">
        <v>109</v>
      </c>
      <c r="F10" s="1"/>
      <c r="G10" s="1" t="s">
        <v>29</v>
      </c>
    </row>
    <row r="11" spans="1:7" x14ac:dyDescent="0.3">
      <c r="A11" s="1" t="s">
        <v>25</v>
      </c>
      <c r="B11" s="1" t="s">
        <v>59</v>
      </c>
      <c r="C11" s="1" t="s">
        <v>153</v>
      </c>
      <c r="D11" s="1" t="s">
        <v>37</v>
      </c>
      <c r="E11" s="1">
        <v>108</v>
      </c>
      <c r="F11" s="1"/>
      <c r="G11" s="1" t="s">
        <v>30</v>
      </c>
    </row>
    <row r="12" spans="1:7" x14ac:dyDescent="0.3">
      <c r="A12" s="1" t="s">
        <v>28</v>
      </c>
      <c r="B12" s="1" t="s">
        <v>59</v>
      </c>
      <c r="C12" s="1" t="s">
        <v>153</v>
      </c>
      <c r="D12" s="1" t="s">
        <v>38</v>
      </c>
      <c r="E12" s="1">
        <v>111</v>
      </c>
      <c r="F12" s="1"/>
      <c r="G12" s="1" t="s">
        <v>31</v>
      </c>
    </row>
    <row r="13" spans="1:7" x14ac:dyDescent="0.3">
      <c r="A13" s="1" t="s">
        <v>27</v>
      </c>
      <c r="B13" s="1" t="s">
        <v>59</v>
      </c>
      <c r="C13" s="1" t="s">
        <v>153</v>
      </c>
      <c r="D13" s="1" t="s">
        <v>39</v>
      </c>
      <c r="E13" s="1">
        <v>110</v>
      </c>
      <c r="F13" s="1"/>
      <c r="G13" s="1" t="s">
        <v>32</v>
      </c>
    </row>
    <row r="14" spans="1:7" x14ac:dyDescent="0.3">
      <c r="A14" s="1" t="s">
        <v>22</v>
      </c>
      <c r="B14" s="1" t="s">
        <v>59</v>
      </c>
      <c r="C14" s="1" t="s">
        <v>153</v>
      </c>
      <c r="D14" s="1" t="s">
        <v>40</v>
      </c>
      <c r="E14" s="1">
        <v>113</v>
      </c>
      <c r="F14" s="1"/>
      <c r="G14" s="1" t="s">
        <v>33</v>
      </c>
    </row>
    <row r="15" spans="1:7" x14ac:dyDescent="0.3">
      <c r="A15" s="1" t="s">
        <v>21</v>
      </c>
      <c r="B15" s="1" t="s">
        <v>59</v>
      </c>
      <c r="C15" s="1" t="s">
        <v>153</v>
      </c>
      <c r="D15" s="1" t="s">
        <v>41</v>
      </c>
      <c r="E15" s="1">
        <v>112</v>
      </c>
      <c r="F15" s="1"/>
      <c r="G15" s="1" t="s">
        <v>34</v>
      </c>
    </row>
    <row r="16" spans="1:7" x14ac:dyDescent="0.3">
      <c r="A16" s="1" t="s">
        <v>24</v>
      </c>
      <c r="B16" s="1" t="s">
        <v>59</v>
      </c>
      <c r="C16" s="1" t="s">
        <v>153</v>
      </c>
      <c r="D16" s="1" t="s">
        <v>42</v>
      </c>
      <c r="E16" s="1">
        <v>113</v>
      </c>
      <c r="F16" s="1"/>
      <c r="G16" s="1" t="s">
        <v>35</v>
      </c>
    </row>
    <row r="17" spans="1:7" x14ac:dyDescent="0.3">
      <c r="A17" s="1" t="s">
        <v>23</v>
      </c>
      <c r="B17" s="1" t="s">
        <v>59</v>
      </c>
      <c r="C17" s="1" t="s">
        <v>153</v>
      </c>
      <c r="D17" s="1" t="s">
        <v>43</v>
      </c>
      <c r="E17" s="1">
        <v>114</v>
      </c>
      <c r="F17" s="1"/>
      <c r="G17" s="1" t="s">
        <v>36</v>
      </c>
    </row>
    <row r="18" spans="1:7" x14ac:dyDescent="0.3">
      <c r="A18" s="1" t="s">
        <v>44</v>
      </c>
      <c r="B18" s="1" t="s">
        <v>59</v>
      </c>
      <c r="C18" s="1" t="s">
        <v>153</v>
      </c>
      <c r="D18" s="1" t="s">
        <v>48</v>
      </c>
      <c r="E18" s="1">
        <v>99</v>
      </c>
      <c r="F18" s="1"/>
      <c r="G18" s="1" t="s">
        <v>49</v>
      </c>
    </row>
    <row r="19" spans="1:7" x14ac:dyDescent="0.3">
      <c r="A19" s="1" t="s">
        <v>47</v>
      </c>
      <c r="B19" s="1" t="s">
        <v>59</v>
      </c>
      <c r="C19" s="1" t="s">
        <v>153</v>
      </c>
      <c r="D19" s="1" t="s">
        <v>45</v>
      </c>
      <c r="E19" s="1">
        <v>98</v>
      </c>
      <c r="F19" s="1"/>
      <c r="G19" s="1" t="s">
        <v>46</v>
      </c>
    </row>
    <row r="20" spans="1:7" x14ac:dyDescent="0.3">
      <c r="A20" s="1" t="s">
        <v>47</v>
      </c>
      <c r="B20" s="1" t="s">
        <v>59</v>
      </c>
      <c r="C20" s="1" t="s">
        <v>153</v>
      </c>
      <c r="D20" s="1" t="s">
        <v>4</v>
      </c>
      <c r="E20" s="1">
        <v>100</v>
      </c>
      <c r="F20" s="1"/>
      <c r="G20" s="1" t="s">
        <v>46</v>
      </c>
    </row>
    <row r="21" spans="1:7" x14ac:dyDescent="0.3">
      <c r="A21" s="1" t="s">
        <v>47</v>
      </c>
      <c r="B21" s="1" t="s">
        <v>59</v>
      </c>
      <c r="C21" s="1" t="s">
        <v>153</v>
      </c>
      <c r="D21" s="1" t="s">
        <v>6</v>
      </c>
      <c r="E21" s="1">
        <v>101</v>
      </c>
      <c r="F21" s="1"/>
      <c r="G21" s="1" t="s">
        <v>46</v>
      </c>
    </row>
    <row r="22" spans="1:7" x14ac:dyDescent="0.3">
      <c r="A22" s="1" t="s">
        <v>47</v>
      </c>
      <c r="B22" s="1" t="s">
        <v>59</v>
      </c>
      <c r="C22" s="1" t="s">
        <v>153</v>
      </c>
      <c r="D22" s="1" t="s">
        <v>174</v>
      </c>
      <c r="E22" s="1">
        <v>99</v>
      </c>
      <c r="F22" s="1"/>
      <c r="G22" s="1" t="s">
        <v>46</v>
      </c>
    </row>
    <row r="23" spans="1:7" x14ac:dyDescent="0.3">
      <c r="A23" s="1" t="s">
        <v>47</v>
      </c>
      <c r="B23" s="1" t="s">
        <v>59</v>
      </c>
      <c r="C23" s="1" t="s">
        <v>153</v>
      </c>
      <c r="D23" s="1" t="s">
        <v>45</v>
      </c>
      <c r="E23" s="1">
        <v>99</v>
      </c>
      <c r="F23" s="1"/>
      <c r="G23" s="1" t="s">
        <v>46</v>
      </c>
    </row>
    <row r="24" spans="1:7" x14ac:dyDescent="0.3">
      <c r="A24" s="3" t="s">
        <v>50</v>
      </c>
      <c r="B24" s="3" t="s">
        <v>59</v>
      </c>
      <c r="C24" s="3" t="s">
        <v>153</v>
      </c>
      <c r="D24" s="3" t="s">
        <v>51</v>
      </c>
      <c r="E24" s="3">
        <v>1001</v>
      </c>
      <c r="F24" s="3"/>
      <c r="G24" s="3" t="s">
        <v>52</v>
      </c>
    </row>
    <row r="25" spans="1:7" x14ac:dyDescent="0.3">
      <c r="A25" s="3" t="s">
        <v>53</v>
      </c>
      <c r="B25" s="3" t="s">
        <v>59</v>
      </c>
      <c r="C25" s="3" t="s">
        <v>153</v>
      </c>
      <c r="D25" s="3" t="s">
        <v>54</v>
      </c>
      <c r="E25" s="3">
        <v>1002</v>
      </c>
      <c r="F25" s="3"/>
      <c r="G25" s="3" t="s">
        <v>121</v>
      </c>
    </row>
    <row r="26" spans="1:7" x14ac:dyDescent="0.3">
      <c r="A26" s="3" t="s">
        <v>55</v>
      </c>
      <c r="B26" s="3" t="s">
        <v>59</v>
      </c>
      <c r="C26" s="3" t="s">
        <v>153</v>
      </c>
      <c r="D26" s="3" t="s">
        <v>56</v>
      </c>
      <c r="E26" s="3">
        <v>1003</v>
      </c>
      <c r="F26" s="3"/>
      <c r="G26" s="3" t="s">
        <v>122</v>
      </c>
    </row>
    <row r="27" spans="1:7" x14ac:dyDescent="0.3">
      <c r="A27" s="2" t="s">
        <v>172</v>
      </c>
      <c r="B27" s="2" t="s">
        <v>59</v>
      </c>
      <c r="C27" s="2" t="s">
        <v>153</v>
      </c>
      <c r="D27" s="2" t="s">
        <v>156</v>
      </c>
      <c r="E27" s="2">
        <v>1006</v>
      </c>
      <c r="F27" s="2"/>
      <c r="G27" s="2" t="s">
        <v>173</v>
      </c>
    </row>
    <row r="28" spans="1:7" x14ac:dyDescent="0.3">
      <c r="A28" s="3" t="s">
        <v>157</v>
      </c>
      <c r="B28" s="3" t="s">
        <v>59</v>
      </c>
      <c r="C28" s="3" t="s">
        <v>153</v>
      </c>
      <c r="D28" s="3" t="s">
        <v>158</v>
      </c>
      <c r="E28" s="3">
        <v>1007</v>
      </c>
      <c r="F28" s="3"/>
      <c r="G28" s="3" t="s">
        <v>159</v>
      </c>
    </row>
    <row r="29" spans="1:7" x14ac:dyDescent="0.3">
      <c r="A29" s="4" t="s">
        <v>58</v>
      </c>
      <c r="B29" s="4" t="s">
        <v>60</v>
      </c>
      <c r="C29" s="4" t="s">
        <v>154</v>
      </c>
      <c r="D29" s="4" t="s">
        <v>61</v>
      </c>
      <c r="E29" s="4"/>
      <c r="F29" s="4"/>
      <c r="G29" s="4" t="s">
        <v>62</v>
      </c>
    </row>
    <row r="30" spans="1:7" x14ac:dyDescent="0.3">
      <c r="A30" s="4" t="s">
        <v>70</v>
      </c>
      <c r="B30" s="4" t="s">
        <v>60</v>
      </c>
      <c r="C30" s="4" t="s">
        <v>154</v>
      </c>
      <c r="D30" s="4" t="s">
        <v>71</v>
      </c>
      <c r="E30" s="4"/>
      <c r="F30" s="4"/>
      <c r="G30" s="4" t="s">
        <v>63</v>
      </c>
    </row>
    <row r="31" spans="1:7" x14ac:dyDescent="0.3">
      <c r="A31" s="4" t="s">
        <v>72</v>
      </c>
      <c r="B31" s="4" t="s">
        <v>60</v>
      </c>
      <c r="C31" s="4" t="s">
        <v>154</v>
      </c>
      <c r="D31" s="4" t="s">
        <v>73</v>
      </c>
      <c r="E31" s="4"/>
      <c r="F31" s="4"/>
      <c r="G31" s="4" t="s">
        <v>64</v>
      </c>
    </row>
    <row r="32" spans="1:7" x14ac:dyDescent="0.3">
      <c r="A32" s="4" t="s">
        <v>74</v>
      </c>
      <c r="B32" s="4" t="s">
        <v>60</v>
      </c>
      <c r="C32" s="4" t="s">
        <v>154</v>
      </c>
      <c r="D32" s="4" t="s">
        <v>75</v>
      </c>
      <c r="E32" s="4"/>
      <c r="F32" s="4"/>
      <c r="G32" s="4" t="s">
        <v>65</v>
      </c>
    </row>
    <row r="33" spans="1:7" x14ac:dyDescent="0.3">
      <c r="A33" s="4" t="s">
        <v>76</v>
      </c>
      <c r="B33" s="4" t="s">
        <v>60</v>
      </c>
      <c r="C33" s="4" t="s">
        <v>154</v>
      </c>
      <c r="D33" s="4" t="s">
        <v>80</v>
      </c>
      <c r="E33" s="4"/>
      <c r="F33" s="4"/>
      <c r="G33" s="4" t="s">
        <v>66</v>
      </c>
    </row>
    <row r="34" spans="1:7" x14ac:dyDescent="0.3">
      <c r="A34" s="4" t="s">
        <v>77</v>
      </c>
      <c r="B34" s="4" t="s">
        <v>60</v>
      </c>
      <c r="C34" s="4" t="s">
        <v>154</v>
      </c>
      <c r="D34" s="4" t="s">
        <v>81</v>
      </c>
      <c r="E34" s="4"/>
      <c r="F34" s="4"/>
      <c r="G34" s="4" t="s">
        <v>67</v>
      </c>
    </row>
    <row r="35" spans="1:7" x14ac:dyDescent="0.3">
      <c r="A35" s="4" t="s">
        <v>78</v>
      </c>
      <c r="B35" s="4" t="s">
        <v>60</v>
      </c>
      <c r="C35" s="4" t="s">
        <v>154</v>
      </c>
      <c r="D35" s="4" t="s">
        <v>82</v>
      </c>
      <c r="E35" s="4"/>
      <c r="F35" s="4"/>
      <c r="G35" s="4" t="s">
        <v>68</v>
      </c>
    </row>
    <row r="36" spans="1:7" x14ac:dyDescent="0.3">
      <c r="A36" s="4" t="s">
        <v>79</v>
      </c>
      <c r="B36" s="4" t="s">
        <v>60</v>
      </c>
      <c r="C36" s="4" t="s">
        <v>154</v>
      </c>
      <c r="D36" s="4" t="s">
        <v>83</v>
      </c>
      <c r="E36" s="4"/>
      <c r="F36" s="4"/>
      <c r="G36" s="4" t="s">
        <v>69</v>
      </c>
    </row>
    <row r="37" spans="1:7" x14ac:dyDescent="0.3">
      <c r="A37" s="2" t="s">
        <v>84</v>
      </c>
      <c r="B37" s="2" t="s">
        <v>60</v>
      </c>
      <c r="C37" s="2" t="s">
        <v>154</v>
      </c>
      <c r="D37" s="2" t="s">
        <v>85</v>
      </c>
      <c r="E37" s="2"/>
      <c r="F37" s="2">
        <v>0</v>
      </c>
      <c r="G37" s="2" t="s">
        <v>86</v>
      </c>
    </row>
    <row r="38" spans="1:7" x14ac:dyDescent="0.3">
      <c r="A38" s="4" t="s">
        <v>87</v>
      </c>
      <c r="B38" s="4" t="s">
        <v>60</v>
      </c>
      <c r="C38" s="4" t="s">
        <v>154</v>
      </c>
      <c r="D38" s="4" t="s">
        <v>88</v>
      </c>
      <c r="E38" s="4"/>
      <c r="F38" s="4">
        <v>0</v>
      </c>
      <c r="G38" s="4" t="s">
        <v>89</v>
      </c>
    </row>
    <row r="39" spans="1:7" x14ac:dyDescent="0.3">
      <c r="A39" s="3" t="s">
        <v>90</v>
      </c>
      <c r="B39" s="3" t="s">
        <v>59</v>
      </c>
      <c r="C39" s="3" t="s">
        <v>153</v>
      </c>
      <c r="D39" s="3" t="s">
        <v>94</v>
      </c>
      <c r="E39" s="3">
        <v>116</v>
      </c>
      <c r="F39" s="3"/>
      <c r="G39" s="3" t="s">
        <v>95</v>
      </c>
    </row>
    <row r="40" spans="1:7" x14ac:dyDescent="0.3">
      <c r="A40" s="3" t="s">
        <v>93</v>
      </c>
      <c r="B40" s="3" t="s">
        <v>59</v>
      </c>
      <c r="C40" s="3" t="s">
        <v>153</v>
      </c>
      <c r="D40" s="3" t="s">
        <v>91</v>
      </c>
      <c r="E40" s="3">
        <v>117</v>
      </c>
      <c r="F40" s="3"/>
      <c r="G40" s="3" t="s">
        <v>92</v>
      </c>
    </row>
    <row r="41" spans="1:7" x14ac:dyDescent="0.3">
      <c r="A41" s="3" t="s">
        <v>96</v>
      </c>
      <c r="B41" s="3" t="s">
        <v>60</v>
      </c>
      <c r="C41" s="3" t="s">
        <v>154</v>
      </c>
      <c r="D41" s="3" t="s">
        <v>97</v>
      </c>
      <c r="E41" s="3"/>
      <c r="F41" s="3">
        <v>0</v>
      </c>
      <c r="G41" s="3" t="s">
        <v>98</v>
      </c>
    </row>
    <row r="42" spans="1:7" x14ac:dyDescent="0.3">
      <c r="A42" s="3" t="s">
        <v>149</v>
      </c>
      <c r="B42" s="3" t="s">
        <v>59</v>
      </c>
      <c r="C42" s="3" t="s">
        <v>153</v>
      </c>
      <c r="D42" s="3" t="s">
        <v>99</v>
      </c>
      <c r="E42" s="3">
        <v>218</v>
      </c>
      <c r="F42" s="3"/>
      <c r="G42" s="3" t="s">
        <v>100</v>
      </c>
    </row>
    <row r="43" spans="1:7" x14ac:dyDescent="0.3">
      <c r="A43" s="3" t="s">
        <v>150</v>
      </c>
      <c r="B43" s="3" t="s">
        <v>59</v>
      </c>
      <c r="C43" s="3" t="s">
        <v>153</v>
      </c>
      <c r="D43" s="3" t="s">
        <v>101</v>
      </c>
      <c r="E43" s="3">
        <v>219</v>
      </c>
      <c r="F43" s="3"/>
      <c r="G43" s="3" t="s">
        <v>102</v>
      </c>
    </row>
    <row r="44" spans="1:7" x14ac:dyDescent="0.3">
      <c r="A44" s="3" t="s">
        <v>103</v>
      </c>
      <c r="B44" s="3" t="s">
        <v>104</v>
      </c>
      <c r="C44" s="3" t="s">
        <v>155</v>
      </c>
      <c r="D44" s="3" t="s">
        <v>105</v>
      </c>
      <c r="E44" s="3">
        <v>700</v>
      </c>
      <c r="F44" s="3"/>
      <c r="G44" s="3" t="s">
        <v>106</v>
      </c>
    </row>
    <row r="45" spans="1:7" x14ac:dyDescent="0.3">
      <c r="A45" s="3" t="s">
        <v>107</v>
      </c>
      <c r="B45" s="3" t="s">
        <v>104</v>
      </c>
      <c r="C45" s="3" t="s">
        <v>155</v>
      </c>
      <c r="D45" s="3" t="s">
        <v>108</v>
      </c>
      <c r="E45" s="3">
        <v>701</v>
      </c>
      <c r="F45" s="3"/>
      <c r="G45" s="3" t="s">
        <v>109</v>
      </c>
    </row>
    <row r="46" spans="1:7" x14ac:dyDescent="0.3">
      <c r="A46" s="3" t="s">
        <v>110</v>
      </c>
      <c r="B46" s="3" t="s">
        <v>104</v>
      </c>
      <c r="C46" s="3" t="s">
        <v>155</v>
      </c>
      <c r="D46" s="3" t="s">
        <v>111</v>
      </c>
      <c r="E46" s="3">
        <v>702</v>
      </c>
      <c r="F46" s="3"/>
      <c r="G46" s="3" t="s">
        <v>112</v>
      </c>
    </row>
    <row r="47" spans="1:7" x14ac:dyDescent="0.3">
      <c r="A47" s="3" t="s">
        <v>113</v>
      </c>
      <c r="B47" s="3" t="s">
        <v>104</v>
      </c>
      <c r="C47" s="3" t="s">
        <v>155</v>
      </c>
      <c r="D47" s="3" t="s">
        <v>114</v>
      </c>
      <c r="E47" s="3">
        <v>703</v>
      </c>
      <c r="F47" s="3"/>
      <c r="G47" s="3" t="s">
        <v>115</v>
      </c>
    </row>
    <row r="48" spans="1:7" x14ac:dyDescent="0.3">
      <c r="A48" s="3" t="s">
        <v>116</v>
      </c>
      <c r="B48" s="3" t="s">
        <v>104</v>
      </c>
      <c r="C48" s="3" t="s">
        <v>155</v>
      </c>
      <c r="D48" s="3" t="s">
        <v>117</v>
      </c>
      <c r="E48" s="3">
        <v>704</v>
      </c>
      <c r="F48" s="3"/>
      <c r="G48" s="3" t="s">
        <v>118</v>
      </c>
    </row>
    <row r="49" spans="1:7" x14ac:dyDescent="0.3">
      <c r="A49" s="3" t="s">
        <v>119</v>
      </c>
      <c r="B49" s="3" t="s">
        <v>104</v>
      </c>
      <c r="C49" s="3" t="s">
        <v>155</v>
      </c>
      <c r="D49" s="3" t="s">
        <v>120</v>
      </c>
      <c r="E49" s="3">
        <v>705</v>
      </c>
      <c r="F49" s="3"/>
      <c r="G49" s="3" t="s">
        <v>163</v>
      </c>
    </row>
    <row r="50" spans="1:7" x14ac:dyDescent="0.3">
      <c r="A50" s="3" t="s">
        <v>160</v>
      </c>
      <c r="B50" s="3" t="s">
        <v>104</v>
      </c>
      <c r="C50" s="3" t="s">
        <v>155</v>
      </c>
      <c r="D50" s="3" t="s">
        <v>161</v>
      </c>
      <c r="E50" s="3">
        <v>711</v>
      </c>
      <c r="F50" s="3"/>
      <c r="G50" s="3" t="s">
        <v>162</v>
      </c>
    </row>
    <row r="51" spans="1:7" x14ac:dyDescent="0.3">
      <c r="A51" s="3" t="s">
        <v>164</v>
      </c>
      <c r="B51" s="3" t="s">
        <v>104</v>
      </c>
      <c r="C51" s="3" t="s">
        <v>155</v>
      </c>
      <c r="D51" s="3" t="s">
        <v>165</v>
      </c>
      <c r="E51" s="3">
        <v>712</v>
      </c>
      <c r="F51" s="3"/>
      <c r="G51" s="3" t="s">
        <v>166</v>
      </c>
    </row>
    <row r="52" spans="1:7" x14ac:dyDescent="0.3">
      <c r="A52" s="3" t="s">
        <v>167</v>
      </c>
      <c r="B52" s="3" t="s">
        <v>104</v>
      </c>
      <c r="C52" s="3" t="s">
        <v>155</v>
      </c>
      <c r="D52" s="3" t="s">
        <v>168</v>
      </c>
      <c r="E52" s="3">
        <v>715</v>
      </c>
      <c r="F52" s="3" t="b">
        <v>1</v>
      </c>
      <c r="G52" s="3" t="s">
        <v>169</v>
      </c>
    </row>
    <row r="53" spans="1:7" x14ac:dyDescent="0.3">
      <c r="A53" s="3" t="s">
        <v>170</v>
      </c>
      <c r="B53" s="3" t="s">
        <v>104</v>
      </c>
      <c r="C53" s="3" t="s">
        <v>155</v>
      </c>
      <c r="D53" s="3" t="s">
        <v>171</v>
      </c>
      <c r="E53" s="3">
        <v>716</v>
      </c>
      <c r="F53" s="3"/>
      <c r="G53" s="3" t="s">
        <v>169</v>
      </c>
    </row>
    <row r="54" spans="1:7" x14ac:dyDescent="0.3">
      <c r="A54" s="2" t="s">
        <v>123</v>
      </c>
      <c r="B54" s="2" t="s">
        <v>104</v>
      </c>
      <c r="C54" s="2" t="s">
        <v>155</v>
      </c>
      <c r="D54" s="2" t="s">
        <v>124</v>
      </c>
      <c r="E54" s="2">
        <v>706</v>
      </c>
      <c r="F54" s="2" t="b">
        <v>0</v>
      </c>
      <c r="G54" s="2" t="s">
        <v>125</v>
      </c>
    </row>
    <row r="55" spans="1:7" x14ac:dyDescent="0.3">
      <c r="A55" s="2" t="s">
        <v>126</v>
      </c>
      <c r="B55" s="2" t="s">
        <v>104</v>
      </c>
      <c r="C55" s="2" t="s">
        <v>155</v>
      </c>
      <c r="D55" s="2" t="s">
        <v>127</v>
      </c>
      <c r="E55" s="2">
        <v>707</v>
      </c>
      <c r="F55" s="2" t="b">
        <v>0</v>
      </c>
      <c r="G55" s="2" t="s">
        <v>128</v>
      </c>
    </row>
    <row r="56" spans="1:7" x14ac:dyDescent="0.3">
      <c r="A56" s="2" t="s">
        <v>129</v>
      </c>
      <c r="B56" s="2" t="s">
        <v>104</v>
      </c>
      <c r="C56" s="2" t="s">
        <v>155</v>
      </c>
      <c r="D56" s="2" t="s">
        <v>130</v>
      </c>
      <c r="E56" s="2">
        <v>708</v>
      </c>
      <c r="F56" s="2" t="b">
        <v>0</v>
      </c>
      <c r="G56" s="2" t="s">
        <v>131</v>
      </c>
    </row>
    <row r="57" spans="1:7" x14ac:dyDescent="0.3">
      <c r="A57" s="2" t="s">
        <v>132</v>
      </c>
      <c r="B57" s="2" t="s">
        <v>104</v>
      </c>
      <c r="C57" s="2" t="s">
        <v>155</v>
      </c>
      <c r="D57" s="2" t="s">
        <v>133</v>
      </c>
      <c r="E57" s="2">
        <v>709</v>
      </c>
      <c r="F57" s="2" t="b">
        <v>0</v>
      </c>
      <c r="G57" s="2" t="s">
        <v>134</v>
      </c>
    </row>
    <row r="58" spans="1:7" x14ac:dyDescent="0.3">
      <c r="A58" s="2" t="s">
        <v>135</v>
      </c>
      <c r="B58" s="2" t="s">
        <v>104</v>
      </c>
      <c r="C58" s="2" t="s">
        <v>155</v>
      </c>
      <c r="D58" s="2" t="s">
        <v>136</v>
      </c>
      <c r="E58" s="2">
        <v>710</v>
      </c>
      <c r="F58" s="2" t="b">
        <v>0</v>
      </c>
      <c r="G58" s="2" t="s">
        <v>137</v>
      </c>
    </row>
    <row r="59" spans="1:7" x14ac:dyDescent="0.3">
      <c r="A59" t="s">
        <v>138</v>
      </c>
      <c r="B59" t="s">
        <v>60</v>
      </c>
      <c r="C59" t="s">
        <v>154</v>
      </c>
      <c r="D59" t="s">
        <v>139</v>
      </c>
      <c r="G59" t="s">
        <v>140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5925-889C-4C91-A432-7C927AEA501C}">
  <dimension ref="A1:H112"/>
  <sheetViews>
    <sheetView tabSelected="1" topLeftCell="A58" workbookViewId="0">
      <selection activeCell="A78" sqref="A78"/>
    </sheetView>
  </sheetViews>
  <sheetFormatPr defaultRowHeight="14.4" x14ac:dyDescent="0.3"/>
  <cols>
    <col min="1" max="1" width="21" bestFit="1" customWidth="1"/>
    <col min="2" max="2" width="13.44140625" bestFit="1" customWidth="1"/>
    <col min="3" max="3" width="19.109375" bestFit="1" customWidth="1"/>
    <col min="4" max="4" width="9.5546875" bestFit="1" customWidth="1"/>
    <col min="7" max="7" width="42.109375" bestFit="1" customWidth="1"/>
  </cols>
  <sheetData>
    <row r="1" spans="1:7" x14ac:dyDescent="0.3">
      <c r="A1" s="5" t="s">
        <v>182</v>
      </c>
      <c r="B1" s="5" t="s">
        <v>59</v>
      </c>
      <c r="C1" s="5" t="s">
        <v>153</v>
      </c>
      <c r="D1" s="5" t="str">
        <f t="shared" ref="D1:D22" si="0">_xlfn.CONCAT("%QW",_xlfn.VALUETOTEXT(E1,1))</f>
        <v>%QW94</v>
      </c>
      <c r="E1" s="5">
        <v>94</v>
      </c>
      <c r="F1" s="5"/>
      <c r="G1" s="5" t="s">
        <v>180</v>
      </c>
    </row>
    <row r="2" spans="1:7" x14ac:dyDescent="0.3">
      <c r="A2" s="5" t="s">
        <v>181</v>
      </c>
      <c r="B2" s="5" t="s">
        <v>59</v>
      </c>
      <c r="C2" s="5" t="s">
        <v>153</v>
      </c>
      <c r="D2" s="5" t="str">
        <f t="shared" si="0"/>
        <v>%QW95</v>
      </c>
      <c r="E2" s="5">
        <v>95</v>
      </c>
      <c r="F2" s="5"/>
      <c r="G2" s="5" t="s">
        <v>179</v>
      </c>
    </row>
    <row r="3" spans="1:7" x14ac:dyDescent="0.3">
      <c r="A3" s="5" t="s">
        <v>176</v>
      </c>
      <c r="B3" s="5" t="s">
        <v>59</v>
      </c>
      <c r="C3" s="5" t="s">
        <v>153</v>
      </c>
      <c r="D3" s="5" t="str">
        <f t="shared" si="0"/>
        <v>%QW96</v>
      </c>
      <c r="E3" s="5">
        <v>96</v>
      </c>
      <c r="F3" s="5"/>
      <c r="G3" s="5" t="s">
        <v>178</v>
      </c>
    </row>
    <row r="4" spans="1:7" x14ac:dyDescent="0.3">
      <c r="A4" s="5" t="s">
        <v>175</v>
      </c>
      <c r="B4" s="5" t="s">
        <v>59</v>
      </c>
      <c r="C4" s="5" t="s">
        <v>153</v>
      </c>
      <c r="D4" s="5" t="str">
        <f t="shared" si="0"/>
        <v>%QW97</v>
      </c>
      <c r="E4" s="5">
        <v>97</v>
      </c>
      <c r="F4" s="5"/>
      <c r="G4" s="5" t="s">
        <v>177</v>
      </c>
    </row>
    <row r="5" spans="1:7" x14ac:dyDescent="0.3">
      <c r="A5" s="5" t="s">
        <v>47</v>
      </c>
      <c r="B5" s="5" t="s">
        <v>59</v>
      </c>
      <c r="C5" s="5" t="s">
        <v>153</v>
      </c>
      <c r="D5" s="5" t="str">
        <f t="shared" si="0"/>
        <v>%QW98</v>
      </c>
      <c r="E5" s="5">
        <v>98</v>
      </c>
      <c r="F5" s="5"/>
      <c r="G5" s="5" t="s">
        <v>46</v>
      </c>
    </row>
    <row r="6" spans="1:7" x14ac:dyDescent="0.3">
      <c r="A6" s="5" t="s">
        <v>44</v>
      </c>
      <c r="B6" s="5" t="s">
        <v>59</v>
      </c>
      <c r="C6" s="5" t="s">
        <v>153</v>
      </c>
      <c r="D6" s="5" t="str">
        <f t="shared" si="0"/>
        <v>%QW99</v>
      </c>
      <c r="E6" s="5">
        <v>99</v>
      </c>
      <c r="F6" s="5"/>
      <c r="G6" s="5" t="s">
        <v>49</v>
      </c>
    </row>
    <row r="7" spans="1:7" x14ac:dyDescent="0.3">
      <c r="A7" s="5" t="s">
        <v>142</v>
      </c>
      <c r="B7" s="5" t="s">
        <v>59</v>
      </c>
      <c r="C7" s="5" t="s">
        <v>153</v>
      </c>
      <c r="D7" s="5" t="str">
        <f t="shared" si="0"/>
        <v>%QW100</v>
      </c>
      <c r="E7" s="5">
        <v>100</v>
      </c>
      <c r="F7" s="5"/>
      <c r="G7" s="5" t="s">
        <v>7</v>
      </c>
    </row>
    <row r="8" spans="1:7" x14ac:dyDescent="0.3">
      <c r="A8" s="5" t="s">
        <v>141</v>
      </c>
      <c r="B8" s="5" t="s">
        <v>59</v>
      </c>
      <c r="C8" s="5" t="s">
        <v>153</v>
      </c>
      <c r="D8" s="5" t="str">
        <f t="shared" si="0"/>
        <v>%QW101</v>
      </c>
      <c r="E8" s="5">
        <v>101</v>
      </c>
      <c r="F8" s="5"/>
      <c r="G8" s="5" t="s">
        <v>5</v>
      </c>
    </row>
    <row r="9" spans="1:7" x14ac:dyDescent="0.3">
      <c r="A9" s="5" t="s">
        <v>144</v>
      </c>
      <c r="B9" s="5" t="s">
        <v>59</v>
      </c>
      <c r="C9" s="5" t="s">
        <v>153</v>
      </c>
      <c r="D9" s="5" t="str">
        <f t="shared" si="0"/>
        <v>%QW102</v>
      </c>
      <c r="E9" s="5">
        <v>102</v>
      </c>
      <c r="F9" s="5"/>
      <c r="G9" s="5" t="s">
        <v>16</v>
      </c>
    </row>
    <row r="10" spans="1:7" x14ac:dyDescent="0.3">
      <c r="A10" s="5" t="s">
        <v>143</v>
      </c>
      <c r="B10" s="5" t="s">
        <v>59</v>
      </c>
      <c r="C10" s="5" t="s">
        <v>153</v>
      </c>
      <c r="D10" s="5" t="str">
        <f t="shared" si="0"/>
        <v>%QW103</v>
      </c>
      <c r="E10" s="5">
        <v>103</v>
      </c>
      <c r="F10" s="5"/>
      <c r="G10" s="5" t="s">
        <v>15</v>
      </c>
    </row>
    <row r="11" spans="1:7" x14ac:dyDescent="0.3">
      <c r="A11" s="5" t="s">
        <v>146</v>
      </c>
      <c r="B11" s="5" t="s">
        <v>59</v>
      </c>
      <c r="C11" s="5" t="s">
        <v>153</v>
      </c>
      <c r="D11" s="5" t="str">
        <f t="shared" si="0"/>
        <v>%QW104</v>
      </c>
      <c r="E11" s="5">
        <v>104</v>
      </c>
      <c r="F11" s="5"/>
      <c r="G11" s="5" t="s">
        <v>17</v>
      </c>
    </row>
    <row r="12" spans="1:7" x14ac:dyDescent="0.3">
      <c r="A12" s="5" t="s">
        <v>145</v>
      </c>
      <c r="B12" s="5" t="s">
        <v>59</v>
      </c>
      <c r="C12" s="5" t="s">
        <v>153</v>
      </c>
      <c r="D12" s="5" t="str">
        <f t="shared" si="0"/>
        <v>%QW105</v>
      </c>
      <c r="E12" s="5">
        <v>105</v>
      </c>
      <c r="F12" s="5"/>
      <c r="G12" s="5" t="s">
        <v>18</v>
      </c>
    </row>
    <row r="13" spans="1:7" x14ac:dyDescent="0.3">
      <c r="A13" s="5" t="s">
        <v>148</v>
      </c>
      <c r="B13" s="5" t="s">
        <v>59</v>
      </c>
      <c r="C13" s="5" t="s">
        <v>153</v>
      </c>
      <c r="D13" s="5" t="str">
        <f t="shared" si="0"/>
        <v>%QW106</v>
      </c>
      <c r="E13" s="5">
        <v>106</v>
      </c>
      <c r="F13" s="5"/>
      <c r="G13" s="5" t="s">
        <v>20</v>
      </c>
    </row>
    <row r="14" spans="1:7" x14ac:dyDescent="0.3">
      <c r="A14" s="5" t="s">
        <v>147</v>
      </c>
      <c r="B14" s="5" t="s">
        <v>59</v>
      </c>
      <c r="C14" s="5" t="s">
        <v>153</v>
      </c>
      <c r="D14" s="5" t="str">
        <f t="shared" si="0"/>
        <v>%QW107</v>
      </c>
      <c r="E14" s="5">
        <v>107</v>
      </c>
      <c r="F14" s="5"/>
      <c r="G14" s="5" t="s">
        <v>19</v>
      </c>
    </row>
    <row r="15" spans="1:7" x14ac:dyDescent="0.3">
      <c r="A15" s="5" t="s">
        <v>25</v>
      </c>
      <c r="B15" s="5" t="s">
        <v>59</v>
      </c>
      <c r="C15" s="5" t="s">
        <v>153</v>
      </c>
      <c r="D15" s="5" t="str">
        <f t="shared" si="0"/>
        <v>%QW108</v>
      </c>
      <c r="E15" s="5">
        <v>108</v>
      </c>
      <c r="F15" s="5"/>
      <c r="G15" s="5" t="s">
        <v>30</v>
      </c>
    </row>
    <row r="16" spans="1:7" x14ac:dyDescent="0.3">
      <c r="A16" s="5" t="s">
        <v>26</v>
      </c>
      <c r="B16" s="5" t="s">
        <v>59</v>
      </c>
      <c r="C16" s="5" t="s">
        <v>153</v>
      </c>
      <c r="D16" s="5" t="str">
        <f t="shared" si="0"/>
        <v>%QW109</v>
      </c>
      <c r="E16" s="5">
        <v>109</v>
      </c>
      <c r="F16" s="5"/>
      <c r="G16" s="5" t="s">
        <v>29</v>
      </c>
    </row>
    <row r="17" spans="1:7" x14ac:dyDescent="0.3">
      <c r="A17" s="5" t="s">
        <v>27</v>
      </c>
      <c r="B17" s="5" t="s">
        <v>59</v>
      </c>
      <c r="C17" s="5" t="s">
        <v>153</v>
      </c>
      <c r="D17" s="5" t="str">
        <f t="shared" si="0"/>
        <v>%QW110</v>
      </c>
      <c r="E17" s="5">
        <v>110</v>
      </c>
      <c r="F17" s="5"/>
      <c r="G17" s="5" t="s">
        <v>32</v>
      </c>
    </row>
    <row r="18" spans="1:7" x14ac:dyDescent="0.3">
      <c r="A18" s="5" t="s">
        <v>28</v>
      </c>
      <c r="B18" s="5" t="s">
        <v>59</v>
      </c>
      <c r="C18" s="5" t="s">
        <v>153</v>
      </c>
      <c r="D18" s="5" t="str">
        <f t="shared" si="0"/>
        <v>%QW111</v>
      </c>
      <c r="E18" s="5">
        <v>111</v>
      </c>
      <c r="F18" s="5"/>
      <c r="G18" s="5" t="s">
        <v>31</v>
      </c>
    </row>
    <row r="19" spans="1:7" x14ac:dyDescent="0.3">
      <c r="A19" s="5" t="s">
        <v>21</v>
      </c>
      <c r="B19" s="5" t="s">
        <v>59</v>
      </c>
      <c r="C19" s="5" t="s">
        <v>153</v>
      </c>
      <c r="D19" s="5" t="str">
        <f t="shared" si="0"/>
        <v>%QW112</v>
      </c>
      <c r="E19" s="5">
        <v>112</v>
      </c>
      <c r="F19" s="5"/>
      <c r="G19" s="5" t="s">
        <v>34</v>
      </c>
    </row>
    <row r="20" spans="1:7" x14ac:dyDescent="0.3">
      <c r="A20" s="5" t="s">
        <v>22</v>
      </c>
      <c r="B20" s="5" t="s">
        <v>59</v>
      </c>
      <c r="C20" s="5" t="s">
        <v>153</v>
      </c>
      <c r="D20" s="5" t="str">
        <f t="shared" si="0"/>
        <v>%QW113</v>
      </c>
      <c r="E20" s="5">
        <v>113</v>
      </c>
      <c r="F20" s="5"/>
      <c r="G20" s="5" t="s">
        <v>33</v>
      </c>
    </row>
    <row r="21" spans="1:7" x14ac:dyDescent="0.3">
      <c r="A21" s="5" t="s">
        <v>23</v>
      </c>
      <c r="B21" s="5" t="s">
        <v>59</v>
      </c>
      <c r="C21" s="5" t="s">
        <v>153</v>
      </c>
      <c r="D21" s="5" t="str">
        <f t="shared" si="0"/>
        <v>%QW114</v>
      </c>
      <c r="E21" s="5">
        <v>114</v>
      </c>
      <c r="F21" s="5"/>
      <c r="G21" s="5" t="s">
        <v>36</v>
      </c>
    </row>
    <row r="22" spans="1:7" x14ac:dyDescent="0.3">
      <c r="A22" s="5" t="s">
        <v>24</v>
      </c>
      <c r="B22" s="5" t="s">
        <v>59</v>
      </c>
      <c r="C22" s="5" t="s">
        <v>153</v>
      </c>
      <c r="D22" s="5" t="str">
        <f t="shared" si="0"/>
        <v>%QW115</v>
      </c>
      <c r="E22" s="5">
        <v>115</v>
      </c>
      <c r="F22" s="5"/>
      <c r="G22" s="5" t="s">
        <v>35</v>
      </c>
    </row>
    <row r="23" spans="1:7" x14ac:dyDescent="0.3">
      <c r="A23" s="6" t="s">
        <v>93</v>
      </c>
      <c r="B23" s="6" t="s">
        <v>59</v>
      </c>
      <c r="C23" s="6" t="s">
        <v>153</v>
      </c>
      <c r="D23" s="6" t="s">
        <v>94</v>
      </c>
      <c r="E23" s="6">
        <v>116</v>
      </c>
      <c r="F23" s="6"/>
      <c r="G23" s="6" t="s">
        <v>95</v>
      </c>
    </row>
    <row r="24" spans="1:7" x14ac:dyDescent="0.3">
      <c r="A24" s="6" t="s">
        <v>90</v>
      </c>
      <c r="B24" s="6" t="s">
        <v>59</v>
      </c>
      <c r="C24" s="6" t="s">
        <v>153</v>
      </c>
      <c r="D24" s="6" t="s">
        <v>91</v>
      </c>
      <c r="E24" s="6">
        <v>117</v>
      </c>
      <c r="F24" s="6"/>
      <c r="G24" s="6" t="s">
        <v>92</v>
      </c>
    </row>
    <row r="25" spans="1:7" x14ac:dyDescent="0.3">
      <c r="A25" s="7" t="s">
        <v>186</v>
      </c>
      <c r="B25" s="7" t="s">
        <v>59</v>
      </c>
      <c r="C25" s="7" t="s">
        <v>153</v>
      </c>
      <c r="D25" s="7" t="str">
        <f>_xlfn.CONCAT("%QW",_xlfn.VALUETOTEXT(E25,1))</f>
        <v>%QW120</v>
      </c>
      <c r="E25" s="7">
        <v>120</v>
      </c>
      <c r="F25" s="7"/>
      <c r="G25" s="7" t="s">
        <v>187</v>
      </c>
    </row>
    <row r="26" spans="1:7" x14ac:dyDescent="0.3">
      <c r="A26" s="7" t="s">
        <v>185</v>
      </c>
      <c r="B26" s="7" t="s">
        <v>59</v>
      </c>
      <c r="C26" s="7" t="s">
        <v>153</v>
      </c>
      <c r="D26" s="7" t="str">
        <f>_xlfn.CONCAT("%QW",_xlfn.VALUETOTEXT(E26,1))</f>
        <v>%QW121</v>
      </c>
      <c r="E26" s="7">
        <v>121</v>
      </c>
      <c r="F26" s="7"/>
      <c r="G26" s="7" t="s">
        <v>188</v>
      </c>
    </row>
    <row r="27" spans="1:7" x14ac:dyDescent="0.3">
      <c r="A27" s="6" t="s">
        <v>222</v>
      </c>
      <c r="B27" s="6" t="s">
        <v>59</v>
      </c>
      <c r="C27" s="6" t="s">
        <v>153</v>
      </c>
      <c r="D27" s="6" t="s">
        <v>99</v>
      </c>
      <c r="E27" s="6">
        <v>218</v>
      </c>
      <c r="F27" s="6"/>
      <c r="G27" s="6" t="s">
        <v>100</v>
      </c>
    </row>
    <row r="28" spans="1:7" x14ac:dyDescent="0.3">
      <c r="A28" s="6" t="s">
        <v>149</v>
      </c>
      <c r="B28" s="6" t="s">
        <v>59</v>
      </c>
      <c r="C28" s="6" t="s">
        <v>153</v>
      </c>
      <c r="D28" s="6" t="s">
        <v>101</v>
      </c>
      <c r="E28" s="6">
        <v>219</v>
      </c>
      <c r="F28" s="6"/>
      <c r="G28" s="6" t="s">
        <v>102</v>
      </c>
    </row>
    <row r="29" spans="1:7" x14ac:dyDescent="0.3">
      <c r="A29" s="6" t="s">
        <v>234</v>
      </c>
      <c r="B29" s="6" t="s">
        <v>59</v>
      </c>
      <c r="C29" s="6" t="s">
        <v>153</v>
      </c>
      <c r="D29" s="6" t="s">
        <v>237</v>
      </c>
      <c r="E29" s="6">
        <v>300</v>
      </c>
      <c r="F29" s="6"/>
      <c r="G29" s="6" t="s">
        <v>235</v>
      </c>
    </row>
    <row r="30" spans="1:7" x14ac:dyDescent="0.3">
      <c r="A30" s="6" t="s">
        <v>232</v>
      </c>
      <c r="B30" s="6" t="s">
        <v>59</v>
      </c>
      <c r="C30" s="6" t="s">
        <v>153</v>
      </c>
      <c r="D30" s="6" t="s">
        <v>236</v>
      </c>
      <c r="E30" s="6">
        <v>301</v>
      </c>
      <c r="F30" s="6"/>
      <c r="G30" s="6" t="s">
        <v>233</v>
      </c>
    </row>
    <row r="31" spans="1:7" x14ac:dyDescent="0.3">
      <c r="A31" s="6" t="s">
        <v>226</v>
      </c>
      <c r="B31" s="6" t="s">
        <v>59</v>
      </c>
      <c r="C31" s="6" t="s">
        <v>153</v>
      </c>
      <c r="D31" s="6" t="s">
        <v>238</v>
      </c>
      <c r="E31" s="6">
        <v>302</v>
      </c>
      <c r="F31" s="6"/>
      <c r="G31" s="6" t="s">
        <v>228</v>
      </c>
    </row>
    <row r="32" spans="1:7" x14ac:dyDescent="0.3">
      <c r="A32" s="6" t="s">
        <v>225</v>
      </c>
      <c r="B32" s="6" t="s">
        <v>59</v>
      </c>
      <c r="C32" s="6" t="s">
        <v>153</v>
      </c>
      <c r="D32" s="6" t="s">
        <v>239</v>
      </c>
      <c r="E32" s="6">
        <v>303</v>
      </c>
      <c r="F32" s="6"/>
      <c r="G32" s="6" t="s">
        <v>227</v>
      </c>
    </row>
    <row r="33" spans="1:8" x14ac:dyDescent="0.3">
      <c r="A33" s="6" t="s">
        <v>103</v>
      </c>
      <c r="B33" s="6" t="s">
        <v>104</v>
      </c>
      <c r="C33" s="6" t="s">
        <v>155</v>
      </c>
      <c r="D33" s="6" t="s">
        <v>105</v>
      </c>
      <c r="E33" s="6">
        <v>700</v>
      </c>
      <c r="F33" s="6"/>
      <c r="G33" s="6" t="s">
        <v>106</v>
      </c>
    </row>
    <row r="34" spans="1:8" x14ac:dyDescent="0.3">
      <c r="A34" s="6" t="s">
        <v>107</v>
      </c>
      <c r="B34" s="6" t="s">
        <v>104</v>
      </c>
      <c r="C34" s="6" t="s">
        <v>155</v>
      </c>
      <c r="D34" s="6" t="s">
        <v>108</v>
      </c>
      <c r="E34" s="6">
        <v>701</v>
      </c>
      <c r="F34" s="6"/>
      <c r="G34" s="6" t="s">
        <v>109</v>
      </c>
    </row>
    <row r="35" spans="1:8" x14ac:dyDescent="0.3">
      <c r="A35" s="6" t="s">
        <v>110</v>
      </c>
      <c r="B35" s="6" t="s">
        <v>104</v>
      </c>
      <c r="C35" s="6" t="s">
        <v>155</v>
      </c>
      <c r="D35" s="6" t="s">
        <v>111</v>
      </c>
      <c r="E35" s="6">
        <v>702</v>
      </c>
      <c r="F35" s="6"/>
      <c r="G35" s="6" t="s">
        <v>112</v>
      </c>
    </row>
    <row r="36" spans="1:8" x14ac:dyDescent="0.3">
      <c r="A36" s="6" t="s">
        <v>113</v>
      </c>
      <c r="B36" s="6" t="s">
        <v>104</v>
      </c>
      <c r="C36" s="6" t="s">
        <v>155</v>
      </c>
      <c r="D36" s="6" t="s">
        <v>114</v>
      </c>
      <c r="E36" s="6">
        <v>703</v>
      </c>
      <c r="F36" s="6"/>
      <c r="G36" s="6" t="s">
        <v>115</v>
      </c>
    </row>
    <row r="37" spans="1:8" x14ac:dyDescent="0.3">
      <c r="A37" s="6" t="s">
        <v>116</v>
      </c>
      <c r="B37" s="6" t="s">
        <v>104</v>
      </c>
      <c r="C37" s="6" t="s">
        <v>155</v>
      </c>
      <c r="D37" s="6" t="s">
        <v>117</v>
      </c>
      <c r="E37" s="6">
        <v>704</v>
      </c>
      <c r="F37" s="6"/>
      <c r="G37" s="6" t="s">
        <v>118</v>
      </c>
    </row>
    <row r="38" spans="1:8" x14ac:dyDescent="0.3">
      <c r="A38" s="6" t="s">
        <v>119</v>
      </c>
      <c r="B38" s="6" t="s">
        <v>104</v>
      </c>
      <c r="C38" s="6" t="s">
        <v>155</v>
      </c>
      <c r="D38" s="6" t="s">
        <v>120</v>
      </c>
      <c r="E38" s="6">
        <v>705</v>
      </c>
      <c r="F38" s="6"/>
      <c r="G38" s="6" t="s">
        <v>163</v>
      </c>
    </row>
    <row r="39" spans="1:8" x14ac:dyDescent="0.3">
      <c r="A39" s="7" t="s">
        <v>123</v>
      </c>
      <c r="B39" s="7" t="s">
        <v>104</v>
      </c>
      <c r="C39" s="7" t="s">
        <v>155</v>
      </c>
      <c r="D39" s="7" t="s">
        <v>124</v>
      </c>
      <c r="E39" s="7">
        <v>706</v>
      </c>
      <c r="F39" s="7" t="b">
        <v>0</v>
      </c>
      <c r="G39" s="7" t="s">
        <v>125</v>
      </c>
    </row>
    <row r="40" spans="1:8" x14ac:dyDescent="0.3">
      <c r="A40" s="7" t="s">
        <v>126</v>
      </c>
      <c r="B40" s="7" t="s">
        <v>104</v>
      </c>
      <c r="C40" s="7" t="s">
        <v>155</v>
      </c>
      <c r="D40" s="7" t="s">
        <v>127</v>
      </c>
      <c r="E40" s="7">
        <v>707</v>
      </c>
      <c r="F40" s="7" t="b">
        <v>0</v>
      </c>
      <c r="G40" s="7" t="s">
        <v>128</v>
      </c>
    </row>
    <row r="41" spans="1:8" x14ac:dyDescent="0.3">
      <c r="A41" s="7" t="s">
        <v>129</v>
      </c>
      <c r="B41" s="7" t="s">
        <v>104</v>
      </c>
      <c r="C41" s="7" t="s">
        <v>155</v>
      </c>
      <c r="D41" s="7" t="s">
        <v>130</v>
      </c>
      <c r="E41" s="7">
        <v>708</v>
      </c>
      <c r="F41" s="7" t="b">
        <v>0</v>
      </c>
      <c r="G41" s="7" t="s">
        <v>131</v>
      </c>
    </row>
    <row r="42" spans="1:8" x14ac:dyDescent="0.3">
      <c r="A42" s="7" t="s">
        <v>132</v>
      </c>
      <c r="B42" s="7" t="s">
        <v>104</v>
      </c>
      <c r="C42" s="7" t="s">
        <v>155</v>
      </c>
      <c r="D42" s="7" t="s">
        <v>133</v>
      </c>
      <c r="E42" s="7">
        <v>709</v>
      </c>
      <c r="F42" s="7" t="b">
        <v>0</v>
      </c>
      <c r="G42" s="7" t="s">
        <v>134</v>
      </c>
    </row>
    <row r="43" spans="1:8" x14ac:dyDescent="0.3">
      <c r="A43" s="7" t="s">
        <v>135</v>
      </c>
      <c r="B43" s="7" t="s">
        <v>104</v>
      </c>
      <c r="C43" s="7" t="s">
        <v>155</v>
      </c>
      <c r="D43" s="7" t="s">
        <v>136</v>
      </c>
      <c r="E43" s="7">
        <v>710</v>
      </c>
      <c r="F43" s="7" t="b">
        <v>0</v>
      </c>
      <c r="G43" s="7" t="s">
        <v>137</v>
      </c>
    </row>
    <row r="44" spans="1:8" x14ac:dyDescent="0.3">
      <c r="A44" s="6" t="s">
        <v>160</v>
      </c>
      <c r="B44" s="6" t="s">
        <v>104</v>
      </c>
      <c r="C44" s="6" t="s">
        <v>155</v>
      </c>
      <c r="D44" s="6" t="s">
        <v>161</v>
      </c>
      <c r="E44" s="6">
        <v>711</v>
      </c>
      <c r="F44" s="6"/>
      <c r="G44" s="6" t="s">
        <v>162</v>
      </c>
    </row>
    <row r="45" spans="1:8" x14ac:dyDescent="0.3">
      <c r="A45" s="6" t="s">
        <v>164</v>
      </c>
      <c r="B45" s="6" t="s">
        <v>104</v>
      </c>
      <c r="C45" s="6" t="s">
        <v>155</v>
      </c>
      <c r="D45" s="6" t="s">
        <v>165</v>
      </c>
      <c r="E45" s="6">
        <v>713</v>
      </c>
      <c r="F45" s="6"/>
      <c r="G45" s="6" t="s">
        <v>166</v>
      </c>
    </row>
    <row r="46" spans="1:8" x14ac:dyDescent="0.3">
      <c r="A46" s="6" t="s">
        <v>167</v>
      </c>
      <c r="B46" s="6" t="s">
        <v>104</v>
      </c>
      <c r="C46" s="6" t="s">
        <v>155</v>
      </c>
      <c r="D46" s="6" t="s">
        <v>168</v>
      </c>
      <c r="E46" s="6">
        <v>716</v>
      </c>
      <c r="F46" s="6" t="b">
        <v>1</v>
      </c>
      <c r="G46" s="6" t="s">
        <v>169</v>
      </c>
    </row>
    <row r="47" spans="1:8" x14ac:dyDescent="0.3">
      <c r="A47" s="6" t="s">
        <v>170</v>
      </c>
      <c r="B47" s="6" t="s">
        <v>104</v>
      </c>
      <c r="C47" s="6" t="s">
        <v>155</v>
      </c>
      <c r="D47" s="6" t="s">
        <v>171</v>
      </c>
      <c r="E47" s="6">
        <v>717</v>
      </c>
      <c r="F47" s="6"/>
      <c r="G47" s="6" t="s">
        <v>206</v>
      </c>
      <c r="H47" s="10"/>
    </row>
    <row r="48" spans="1:8" x14ac:dyDescent="0.3">
      <c r="A48" s="6" t="s">
        <v>207</v>
      </c>
      <c r="B48" s="6" t="s">
        <v>104</v>
      </c>
      <c r="C48" s="6" t="s">
        <v>155</v>
      </c>
      <c r="D48" s="6" t="s">
        <v>208</v>
      </c>
      <c r="E48" s="6">
        <v>718</v>
      </c>
      <c r="F48" s="6"/>
      <c r="G48" s="6" t="s">
        <v>209</v>
      </c>
      <c r="H48" s="10"/>
    </row>
    <row r="49" spans="1:8" x14ac:dyDescent="0.3">
      <c r="A49" s="6" t="s">
        <v>210</v>
      </c>
      <c r="B49" s="6" t="s">
        <v>104</v>
      </c>
      <c r="C49" s="6" t="s">
        <v>155</v>
      </c>
      <c r="D49" s="6" t="s">
        <v>211</v>
      </c>
      <c r="E49" s="6">
        <v>719</v>
      </c>
      <c r="F49" s="6"/>
      <c r="G49" s="6" t="s">
        <v>212</v>
      </c>
      <c r="H49" s="10"/>
    </row>
    <row r="50" spans="1:8" x14ac:dyDescent="0.3">
      <c r="A50" s="6" t="s">
        <v>213</v>
      </c>
      <c r="B50" s="6" t="s">
        <v>104</v>
      </c>
      <c r="C50" s="6" t="s">
        <v>155</v>
      </c>
      <c r="D50" s="6" t="s">
        <v>214</v>
      </c>
      <c r="E50" s="6">
        <v>720</v>
      </c>
      <c r="F50" s="6"/>
      <c r="G50" s="6" t="s">
        <v>215</v>
      </c>
      <c r="H50" s="10"/>
    </row>
    <row r="51" spans="1:8" x14ac:dyDescent="0.3">
      <c r="A51" s="6" t="s">
        <v>216</v>
      </c>
      <c r="B51" s="6" t="s">
        <v>104</v>
      </c>
      <c r="C51" s="6" t="s">
        <v>155</v>
      </c>
      <c r="D51" s="6" t="s">
        <v>217</v>
      </c>
      <c r="E51" s="6">
        <v>721</v>
      </c>
      <c r="F51" s="6"/>
      <c r="G51" s="6" t="s">
        <v>218</v>
      </c>
      <c r="H51" s="10"/>
    </row>
    <row r="52" spans="1:8" x14ac:dyDescent="0.3">
      <c r="A52" s="6" t="s">
        <v>219</v>
      </c>
      <c r="B52" s="6" t="s">
        <v>104</v>
      </c>
      <c r="C52" s="6" t="s">
        <v>155</v>
      </c>
      <c r="D52" s="6" t="s">
        <v>220</v>
      </c>
      <c r="E52" s="6">
        <v>722</v>
      </c>
      <c r="F52" s="6"/>
      <c r="G52" s="6" t="s">
        <v>221</v>
      </c>
      <c r="H52" s="10"/>
    </row>
    <row r="53" spans="1:8" x14ac:dyDescent="0.3">
      <c r="A53" s="6" t="s">
        <v>243</v>
      </c>
      <c r="B53" s="6" t="s">
        <v>104</v>
      </c>
      <c r="C53" s="6" t="s">
        <v>155</v>
      </c>
      <c r="D53" s="6" t="s">
        <v>244</v>
      </c>
      <c r="E53" s="6">
        <v>723</v>
      </c>
      <c r="F53" s="6"/>
      <c r="G53" s="6" t="s">
        <v>256</v>
      </c>
      <c r="H53" s="11"/>
    </row>
    <row r="54" spans="1:8" x14ac:dyDescent="0.3">
      <c r="A54" s="6" t="s">
        <v>266</v>
      </c>
      <c r="B54" s="6" t="s">
        <v>104</v>
      </c>
      <c r="C54" s="6" t="s">
        <v>155</v>
      </c>
      <c r="D54" s="6" t="s">
        <v>245</v>
      </c>
      <c r="E54" s="6">
        <v>724</v>
      </c>
      <c r="F54" s="6"/>
      <c r="G54" s="6" t="s">
        <v>257</v>
      </c>
      <c r="H54" s="11"/>
    </row>
    <row r="55" spans="1:8" x14ac:dyDescent="0.3">
      <c r="A55" s="6" t="s">
        <v>267</v>
      </c>
      <c r="B55" s="6" t="s">
        <v>104</v>
      </c>
      <c r="C55" s="6" t="s">
        <v>155</v>
      </c>
      <c r="D55" s="6" t="s">
        <v>246</v>
      </c>
      <c r="E55" s="6">
        <v>725</v>
      </c>
      <c r="F55" s="6"/>
      <c r="G55" s="6" t="s">
        <v>258</v>
      </c>
      <c r="H55" s="11"/>
    </row>
    <row r="56" spans="1:8" x14ac:dyDescent="0.3">
      <c r="A56" s="6" t="s">
        <v>268</v>
      </c>
      <c r="B56" s="6" t="s">
        <v>104</v>
      </c>
      <c r="C56" s="6" t="s">
        <v>155</v>
      </c>
      <c r="D56" s="6" t="s">
        <v>247</v>
      </c>
      <c r="E56" s="6">
        <v>726</v>
      </c>
      <c r="F56" s="6"/>
      <c r="G56" s="6" t="s">
        <v>259</v>
      </c>
      <c r="H56" s="11"/>
    </row>
    <row r="57" spans="1:8" x14ac:dyDescent="0.3">
      <c r="A57" s="6" t="s">
        <v>265</v>
      </c>
      <c r="B57" s="6" t="s">
        <v>104</v>
      </c>
      <c r="C57" s="6" t="s">
        <v>155</v>
      </c>
      <c r="D57" s="6" t="s">
        <v>248</v>
      </c>
      <c r="E57" s="6">
        <v>727</v>
      </c>
      <c r="F57" s="6"/>
      <c r="G57" s="6" t="s">
        <v>270</v>
      </c>
      <c r="H57" s="11"/>
    </row>
    <row r="58" spans="1:8" x14ac:dyDescent="0.3">
      <c r="A58" s="6" t="s">
        <v>269</v>
      </c>
      <c r="B58" s="6" t="s">
        <v>104</v>
      </c>
      <c r="C58" s="6" t="s">
        <v>155</v>
      </c>
      <c r="D58" s="6" t="s">
        <v>249</v>
      </c>
      <c r="E58" s="6">
        <v>728</v>
      </c>
      <c r="F58" s="6"/>
      <c r="G58" s="6" t="s">
        <v>260</v>
      </c>
      <c r="H58" s="11"/>
    </row>
    <row r="59" spans="1:8" x14ac:dyDescent="0.3">
      <c r="A59" s="6" t="s">
        <v>333</v>
      </c>
      <c r="B59" s="6" t="s">
        <v>104</v>
      </c>
      <c r="C59" s="6" t="s">
        <v>155</v>
      </c>
      <c r="D59" s="6" t="s">
        <v>250</v>
      </c>
      <c r="E59" s="6">
        <v>729</v>
      </c>
      <c r="F59" s="6"/>
      <c r="G59" s="6" t="s">
        <v>271</v>
      </c>
      <c r="H59" s="11"/>
    </row>
    <row r="60" spans="1:8" x14ac:dyDescent="0.3">
      <c r="A60" s="6" t="s">
        <v>274</v>
      </c>
      <c r="B60" s="6" t="s">
        <v>104</v>
      </c>
      <c r="C60" s="6" t="s">
        <v>155</v>
      </c>
      <c r="D60" s="6" t="s">
        <v>251</v>
      </c>
      <c r="E60" s="6">
        <v>730</v>
      </c>
      <c r="F60" s="6" t="b">
        <v>1</v>
      </c>
      <c r="G60" s="6" t="s">
        <v>261</v>
      </c>
      <c r="H60" s="11"/>
    </row>
    <row r="61" spans="1:8" x14ac:dyDescent="0.3">
      <c r="A61" s="6" t="s">
        <v>275</v>
      </c>
      <c r="B61" s="6" t="s">
        <v>104</v>
      </c>
      <c r="C61" s="6" t="s">
        <v>155</v>
      </c>
      <c r="D61" s="6" t="s">
        <v>252</v>
      </c>
      <c r="E61" s="6">
        <v>731</v>
      </c>
      <c r="F61" s="6" t="b">
        <v>1</v>
      </c>
      <c r="G61" s="6" t="s">
        <v>262</v>
      </c>
      <c r="H61" s="11"/>
    </row>
    <row r="62" spans="1:8" x14ac:dyDescent="0.3">
      <c r="A62" s="6" t="s">
        <v>276</v>
      </c>
      <c r="B62" s="6" t="s">
        <v>104</v>
      </c>
      <c r="C62" s="6" t="s">
        <v>155</v>
      </c>
      <c r="D62" s="6" t="s">
        <v>253</v>
      </c>
      <c r="E62" s="6">
        <v>732</v>
      </c>
      <c r="F62" s="6" t="b">
        <v>1</v>
      </c>
      <c r="G62" s="6" t="s">
        <v>263</v>
      </c>
      <c r="H62" s="11"/>
    </row>
    <row r="63" spans="1:8" x14ac:dyDescent="0.3">
      <c r="A63" s="6" t="s">
        <v>277</v>
      </c>
      <c r="B63" s="6" t="s">
        <v>104</v>
      </c>
      <c r="C63" s="6" t="s">
        <v>155</v>
      </c>
      <c r="D63" s="6" t="s">
        <v>254</v>
      </c>
      <c r="E63" s="6">
        <v>733</v>
      </c>
      <c r="F63" s="6" t="b">
        <v>1</v>
      </c>
      <c r="G63" s="6" t="s">
        <v>264</v>
      </c>
      <c r="H63" s="11"/>
    </row>
    <row r="64" spans="1:8" x14ac:dyDescent="0.3">
      <c r="A64" s="6" t="s">
        <v>278</v>
      </c>
      <c r="B64" s="6" t="s">
        <v>104</v>
      </c>
      <c r="C64" s="6" t="s">
        <v>155</v>
      </c>
      <c r="D64" s="6" t="s">
        <v>255</v>
      </c>
      <c r="E64" s="6">
        <v>734</v>
      </c>
      <c r="F64" s="6" t="b">
        <v>1</v>
      </c>
      <c r="G64" s="6" t="s">
        <v>273</v>
      </c>
      <c r="H64" s="11"/>
    </row>
    <row r="65" spans="1:8" x14ac:dyDescent="0.3">
      <c r="A65" s="6" t="s">
        <v>279</v>
      </c>
      <c r="B65" s="6" t="s">
        <v>104</v>
      </c>
      <c r="C65" s="6" t="s">
        <v>155</v>
      </c>
      <c r="D65" s="6" t="s">
        <v>280</v>
      </c>
      <c r="E65" s="6">
        <v>735</v>
      </c>
      <c r="F65" s="6"/>
      <c r="G65" s="6" t="s">
        <v>281</v>
      </c>
      <c r="H65" s="11"/>
    </row>
    <row r="66" spans="1:8" x14ac:dyDescent="0.3">
      <c r="A66" s="6" t="s">
        <v>284</v>
      </c>
      <c r="B66" s="6" t="s">
        <v>104</v>
      </c>
      <c r="C66" s="6" t="s">
        <v>155</v>
      </c>
      <c r="D66" s="6" t="s">
        <v>282</v>
      </c>
      <c r="E66" s="6">
        <v>736</v>
      </c>
      <c r="F66" s="6"/>
      <c r="G66" s="6" t="s">
        <v>283</v>
      </c>
      <c r="H66" s="11"/>
    </row>
    <row r="67" spans="1:8" x14ac:dyDescent="0.3">
      <c r="A67" s="6" t="s">
        <v>285</v>
      </c>
      <c r="B67" s="6" t="s">
        <v>104</v>
      </c>
      <c r="C67" s="6" t="s">
        <v>155</v>
      </c>
      <c r="D67" s="6" t="s">
        <v>286</v>
      </c>
      <c r="E67" s="6">
        <v>737</v>
      </c>
      <c r="F67" s="6"/>
      <c r="G67" s="6" t="s">
        <v>287</v>
      </c>
      <c r="H67" s="11"/>
    </row>
    <row r="68" spans="1:8" x14ac:dyDescent="0.3">
      <c r="A68" s="6" t="s">
        <v>288</v>
      </c>
      <c r="B68" s="6" t="s">
        <v>104</v>
      </c>
      <c r="C68" s="6" t="s">
        <v>155</v>
      </c>
      <c r="D68" s="6" t="s">
        <v>289</v>
      </c>
      <c r="E68" s="6">
        <v>738</v>
      </c>
      <c r="F68" s="6"/>
      <c r="G68" s="6" t="s">
        <v>290</v>
      </c>
      <c r="H68" s="11"/>
    </row>
    <row r="69" spans="1:8" x14ac:dyDescent="0.3">
      <c r="A69" s="6" t="s">
        <v>291</v>
      </c>
      <c r="B69" s="6" t="s">
        <v>104</v>
      </c>
      <c r="C69" s="6" t="s">
        <v>155</v>
      </c>
      <c r="D69" s="6" t="s">
        <v>292</v>
      </c>
      <c r="E69" s="6">
        <v>739</v>
      </c>
      <c r="F69" s="6"/>
      <c r="G69" s="6" t="s">
        <v>293</v>
      </c>
      <c r="H69" s="11"/>
    </row>
    <row r="70" spans="1:8" x14ac:dyDescent="0.3">
      <c r="A70" s="6" t="s">
        <v>302</v>
      </c>
      <c r="B70" s="6" t="s">
        <v>104</v>
      </c>
      <c r="C70" s="6" t="s">
        <v>155</v>
      </c>
      <c r="D70" s="6" t="s">
        <v>295</v>
      </c>
      <c r="E70" s="6">
        <v>740</v>
      </c>
      <c r="F70" s="6"/>
      <c r="G70" s="6" t="s">
        <v>303</v>
      </c>
      <c r="H70" s="11"/>
    </row>
    <row r="71" spans="1:8" ht="13.95" customHeight="1" x14ac:dyDescent="0.3">
      <c r="A71" s="6" t="s">
        <v>294</v>
      </c>
      <c r="B71" s="6" t="s">
        <v>104</v>
      </c>
      <c r="C71" s="6" t="s">
        <v>155</v>
      </c>
      <c r="D71" s="6" t="s">
        <v>297</v>
      </c>
      <c r="E71" s="6">
        <v>741</v>
      </c>
      <c r="F71" s="6"/>
      <c r="G71" s="6" t="s">
        <v>296</v>
      </c>
      <c r="H71" s="11"/>
    </row>
    <row r="72" spans="1:8" x14ac:dyDescent="0.3">
      <c r="A72" s="6" t="s">
        <v>241</v>
      </c>
      <c r="B72" s="6" t="s">
        <v>104</v>
      </c>
      <c r="C72" s="6" t="s">
        <v>155</v>
      </c>
      <c r="D72" s="6" t="s">
        <v>240</v>
      </c>
      <c r="E72" s="6">
        <v>1000</v>
      </c>
      <c r="F72" s="6" t="b">
        <v>0</v>
      </c>
      <c r="G72" s="6" t="s">
        <v>242</v>
      </c>
      <c r="H72" s="10"/>
    </row>
    <row r="73" spans="1:8" x14ac:dyDescent="0.3">
      <c r="A73" s="6" t="s">
        <v>50</v>
      </c>
      <c r="B73" s="6" t="s">
        <v>59</v>
      </c>
      <c r="C73" s="6" t="s">
        <v>153</v>
      </c>
      <c r="D73" s="6" t="str">
        <f>_xlfn.CONCAT("%QW",_xlfn.VALUETOTEXT(E73,1))</f>
        <v>%QW1001</v>
      </c>
      <c r="E73" s="6">
        <v>1001</v>
      </c>
      <c r="F73" s="6"/>
      <c r="G73" s="6" t="s">
        <v>52</v>
      </c>
      <c r="H73" s="10"/>
    </row>
    <row r="74" spans="1:8" x14ac:dyDescent="0.3">
      <c r="A74" s="6" t="s">
        <v>55</v>
      </c>
      <c r="B74" s="6" t="s">
        <v>59</v>
      </c>
      <c r="C74" s="6" t="s">
        <v>153</v>
      </c>
      <c r="D74" s="6" t="str">
        <f>_xlfn.CONCAT("%QW",_xlfn.VALUETOTEXT(E74,1))</f>
        <v>%QW1003</v>
      </c>
      <c r="E74" s="6">
        <v>1003</v>
      </c>
      <c r="F74" s="6"/>
      <c r="G74" s="6" t="s">
        <v>205</v>
      </c>
      <c r="H74" s="10"/>
    </row>
    <row r="75" spans="1:8" x14ac:dyDescent="0.3">
      <c r="A75" s="6" t="s">
        <v>172</v>
      </c>
      <c r="B75" s="6" t="s">
        <v>59</v>
      </c>
      <c r="C75" s="6" t="s">
        <v>153</v>
      </c>
      <c r="D75" s="6" t="str">
        <f>_xlfn.CONCAT("%QW",_xlfn.VALUETOTEXT(E75,1))</f>
        <v>%QW1006</v>
      </c>
      <c r="E75" s="6">
        <v>1006</v>
      </c>
      <c r="F75" s="6"/>
      <c r="G75" s="6" t="s">
        <v>173</v>
      </c>
      <c r="H75" s="10"/>
    </row>
    <row r="76" spans="1:8" x14ac:dyDescent="0.3">
      <c r="A76" s="7" t="s">
        <v>183</v>
      </c>
      <c r="B76" s="7" t="s">
        <v>59</v>
      </c>
      <c r="C76" s="7" t="s">
        <v>153</v>
      </c>
      <c r="D76" s="7" t="str">
        <f>_xlfn.CONCAT("%QW",_xlfn.VALUETOTEXT(E76,1))</f>
        <v>%QW1009</v>
      </c>
      <c r="E76" s="7">
        <v>1009</v>
      </c>
      <c r="F76" s="7"/>
      <c r="G76" s="7" t="s">
        <v>184</v>
      </c>
      <c r="H76" s="10"/>
    </row>
    <row r="77" spans="1:8" x14ac:dyDescent="0.3">
      <c r="A77" s="7" t="s">
        <v>352</v>
      </c>
      <c r="B77" s="7" t="s">
        <v>59</v>
      </c>
      <c r="C77" s="7" t="s">
        <v>153</v>
      </c>
      <c r="D77" s="7" t="s">
        <v>272</v>
      </c>
      <c r="E77" s="7">
        <v>1012</v>
      </c>
      <c r="F77" s="7"/>
      <c r="G77" s="7" t="s">
        <v>342</v>
      </c>
      <c r="H77" s="11"/>
    </row>
    <row r="78" spans="1:8" x14ac:dyDescent="0.3">
      <c r="A78" s="7" t="s">
        <v>305</v>
      </c>
      <c r="B78" s="7" t="s">
        <v>59</v>
      </c>
      <c r="C78" s="7" t="s">
        <v>153</v>
      </c>
      <c r="D78" s="7" t="s">
        <v>306</v>
      </c>
      <c r="E78" s="7">
        <v>1013</v>
      </c>
      <c r="F78" s="7"/>
      <c r="G78" s="7" t="s">
        <v>307</v>
      </c>
      <c r="H78" s="11"/>
    </row>
    <row r="79" spans="1:8" x14ac:dyDescent="0.3">
      <c r="A79" s="6" t="s">
        <v>299</v>
      </c>
      <c r="B79" s="6" t="s">
        <v>104</v>
      </c>
      <c r="C79" s="6" t="s">
        <v>155</v>
      </c>
      <c r="D79" s="6" t="s">
        <v>298</v>
      </c>
      <c r="E79" s="6">
        <v>742</v>
      </c>
      <c r="F79" s="6"/>
      <c r="G79" s="6" t="s">
        <v>301</v>
      </c>
      <c r="H79" s="11"/>
    </row>
    <row r="80" spans="1:8" x14ac:dyDescent="0.3">
      <c r="A80" s="6" t="s">
        <v>308</v>
      </c>
      <c r="B80" s="6" t="s">
        <v>104</v>
      </c>
      <c r="C80" s="6" t="s">
        <v>155</v>
      </c>
      <c r="D80" s="6" t="s">
        <v>304</v>
      </c>
      <c r="E80" s="6">
        <v>743</v>
      </c>
      <c r="F80" s="6"/>
      <c r="G80" s="6" t="s">
        <v>300</v>
      </c>
      <c r="H80" s="11"/>
    </row>
    <row r="81" spans="1:8" x14ac:dyDescent="0.3">
      <c r="A81" s="6" t="s">
        <v>309</v>
      </c>
      <c r="B81" s="6" t="s">
        <v>104</v>
      </c>
      <c r="C81" s="6" t="s">
        <v>155</v>
      </c>
      <c r="D81" s="6" t="s">
        <v>313</v>
      </c>
      <c r="E81" s="6">
        <v>744</v>
      </c>
      <c r="F81" s="6"/>
      <c r="G81" s="6" t="s">
        <v>310</v>
      </c>
      <c r="H81" s="11"/>
    </row>
    <row r="82" spans="1:8" x14ac:dyDescent="0.3">
      <c r="A82" s="6" t="s">
        <v>311</v>
      </c>
      <c r="B82" s="6" t="s">
        <v>104</v>
      </c>
      <c r="C82" s="6" t="s">
        <v>155</v>
      </c>
      <c r="D82" s="6" t="s">
        <v>314</v>
      </c>
      <c r="E82" s="6">
        <v>745</v>
      </c>
      <c r="F82" s="6"/>
      <c r="G82" s="6" t="s">
        <v>312</v>
      </c>
      <c r="H82" s="11"/>
    </row>
    <row r="83" spans="1:8" x14ac:dyDescent="0.3">
      <c r="A83" s="6" t="s">
        <v>315</v>
      </c>
      <c r="B83" s="6" t="s">
        <v>104</v>
      </c>
      <c r="C83" s="6" t="s">
        <v>155</v>
      </c>
      <c r="D83" s="6" t="s">
        <v>316</v>
      </c>
      <c r="E83" s="6">
        <v>746</v>
      </c>
      <c r="F83" s="6"/>
      <c r="G83" s="6" t="s">
        <v>323</v>
      </c>
      <c r="H83" s="11"/>
    </row>
    <row r="84" spans="1:8" x14ac:dyDescent="0.3">
      <c r="A84" s="6" t="s">
        <v>317</v>
      </c>
      <c r="B84" s="6" t="s">
        <v>104</v>
      </c>
      <c r="C84" s="6" t="s">
        <v>155</v>
      </c>
      <c r="D84" s="6" t="s">
        <v>318</v>
      </c>
      <c r="E84" s="6">
        <v>747</v>
      </c>
      <c r="F84" s="6"/>
      <c r="G84" s="6" t="s">
        <v>324</v>
      </c>
      <c r="H84" s="11"/>
    </row>
    <row r="85" spans="1:8" x14ac:dyDescent="0.3">
      <c r="A85" s="6" t="s">
        <v>319</v>
      </c>
      <c r="B85" s="6" t="s">
        <v>104</v>
      </c>
      <c r="C85" s="6" t="s">
        <v>155</v>
      </c>
      <c r="D85" s="6" t="s">
        <v>320</v>
      </c>
      <c r="E85" s="6">
        <v>748</v>
      </c>
      <c r="F85" s="6"/>
      <c r="G85" s="6" t="s">
        <v>325</v>
      </c>
      <c r="H85" s="11"/>
    </row>
    <row r="86" spans="1:8" x14ac:dyDescent="0.3">
      <c r="A86" s="6" t="s">
        <v>321</v>
      </c>
      <c r="B86" s="6" t="s">
        <v>104</v>
      </c>
      <c r="C86" s="6" t="s">
        <v>155</v>
      </c>
      <c r="D86" s="6" t="s">
        <v>322</v>
      </c>
      <c r="E86" s="6">
        <v>749</v>
      </c>
      <c r="F86" s="6"/>
      <c r="G86" s="6" t="s">
        <v>326</v>
      </c>
      <c r="H86" s="11"/>
    </row>
    <row r="87" spans="1:8" x14ac:dyDescent="0.3">
      <c r="A87" s="6" t="s">
        <v>327</v>
      </c>
      <c r="B87" s="6" t="s">
        <v>104</v>
      </c>
      <c r="C87" s="6" t="s">
        <v>155</v>
      </c>
      <c r="D87" s="6" t="s">
        <v>328</v>
      </c>
      <c r="E87" s="6">
        <v>750</v>
      </c>
      <c r="F87" s="6"/>
      <c r="G87" s="6" t="s">
        <v>329</v>
      </c>
      <c r="H87" s="11"/>
    </row>
    <row r="88" spans="1:8" x14ac:dyDescent="0.3">
      <c r="A88" s="6" t="s">
        <v>330</v>
      </c>
      <c r="B88" s="6" t="s">
        <v>104</v>
      </c>
      <c r="C88" s="6" t="s">
        <v>155</v>
      </c>
      <c r="D88" s="6" t="s">
        <v>331</v>
      </c>
      <c r="E88" s="6">
        <v>751</v>
      </c>
      <c r="F88" s="6"/>
      <c r="G88" s="6" t="s">
        <v>332</v>
      </c>
      <c r="H88" s="11"/>
    </row>
    <row r="89" spans="1:8" x14ac:dyDescent="0.3">
      <c r="A89" s="6" t="s">
        <v>334</v>
      </c>
      <c r="B89" s="6" t="s">
        <v>104</v>
      </c>
      <c r="C89" s="6" t="s">
        <v>155</v>
      </c>
      <c r="D89" s="6" t="s">
        <v>336</v>
      </c>
      <c r="E89" s="6">
        <v>752</v>
      </c>
      <c r="F89" s="6"/>
      <c r="G89" s="6" t="s">
        <v>335</v>
      </c>
      <c r="H89" s="11"/>
    </row>
    <row r="90" spans="1:8" x14ac:dyDescent="0.3">
      <c r="A90" s="6" t="s">
        <v>337</v>
      </c>
      <c r="B90" s="6" t="s">
        <v>104</v>
      </c>
      <c r="C90" s="6" t="s">
        <v>155</v>
      </c>
      <c r="D90" s="6" t="s">
        <v>338</v>
      </c>
      <c r="E90" s="6">
        <v>753</v>
      </c>
      <c r="F90" s="6"/>
      <c r="G90" s="6" t="s">
        <v>335</v>
      </c>
      <c r="H90" s="11"/>
    </row>
    <row r="91" spans="1:8" x14ac:dyDescent="0.3">
      <c r="A91" s="6" t="s">
        <v>339</v>
      </c>
      <c r="B91" s="6" t="s">
        <v>104</v>
      </c>
      <c r="C91" s="6" t="s">
        <v>155</v>
      </c>
      <c r="D91" s="6" t="s">
        <v>340</v>
      </c>
      <c r="E91" s="6">
        <v>754</v>
      </c>
      <c r="F91" s="6"/>
      <c r="G91" s="6" t="s">
        <v>341</v>
      </c>
      <c r="H91" s="11"/>
    </row>
    <row r="92" spans="1:8" x14ac:dyDescent="0.3">
      <c r="A92" s="9" t="s">
        <v>157</v>
      </c>
      <c r="B92" s="9" t="s">
        <v>60</v>
      </c>
      <c r="C92" s="9" t="s">
        <v>154</v>
      </c>
      <c r="D92" s="9" t="s">
        <v>189</v>
      </c>
      <c r="E92" s="9"/>
      <c r="F92" s="9"/>
      <c r="G92" s="9" t="s">
        <v>190</v>
      </c>
      <c r="H92" s="10"/>
    </row>
    <row r="93" spans="1:8" x14ac:dyDescent="0.3">
      <c r="A93" s="8" t="s">
        <v>58</v>
      </c>
      <c r="B93" s="8" t="s">
        <v>60</v>
      </c>
      <c r="C93" s="8" t="s">
        <v>154</v>
      </c>
      <c r="D93" s="8" t="s">
        <v>61</v>
      </c>
      <c r="E93" s="8"/>
      <c r="F93" s="8"/>
      <c r="G93" s="8" t="s">
        <v>62</v>
      </c>
      <c r="H93" s="10"/>
    </row>
    <row r="94" spans="1:8" x14ac:dyDescent="0.3">
      <c r="A94" s="8" t="s">
        <v>70</v>
      </c>
      <c r="B94" s="8" t="s">
        <v>60</v>
      </c>
      <c r="C94" s="8" t="s">
        <v>154</v>
      </c>
      <c r="D94" s="8" t="s">
        <v>71</v>
      </c>
      <c r="E94" s="8"/>
      <c r="F94" s="8"/>
      <c r="G94" s="8" t="s">
        <v>63</v>
      </c>
      <c r="H94" s="10"/>
    </row>
    <row r="95" spans="1:8" x14ac:dyDescent="0.3">
      <c r="A95" s="8" t="s">
        <v>72</v>
      </c>
      <c r="B95" s="8" t="s">
        <v>60</v>
      </c>
      <c r="C95" s="8" t="s">
        <v>154</v>
      </c>
      <c r="D95" s="8" t="s">
        <v>73</v>
      </c>
      <c r="E95" s="8"/>
      <c r="F95" s="8"/>
      <c r="G95" s="8" t="s">
        <v>64</v>
      </c>
      <c r="H95" s="10"/>
    </row>
    <row r="96" spans="1:8" x14ac:dyDescent="0.3">
      <c r="A96" s="8" t="s">
        <v>74</v>
      </c>
      <c r="B96" s="8" t="s">
        <v>60</v>
      </c>
      <c r="C96" s="8" t="s">
        <v>154</v>
      </c>
      <c r="D96" s="8" t="s">
        <v>75</v>
      </c>
      <c r="E96" s="8"/>
      <c r="F96" s="8"/>
      <c r="G96" s="8" t="s">
        <v>65</v>
      </c>
      <c r="H96" s="10"/>
    </row>
    <row r="97" spans="1:8" x14ac:dyDescent="0.3">
      <c r="A97" s="8" t="s">
        <v>76</v>
      </c>
      <c r="B97" s="8" t="s">
        <v>60</v>
      </c>
      <c r="C97" s="8" t="s">
        <v>154</v>
      </c>
      <c r="D97" s="8" t="s">
        <v>80</v>
      </c>
      <c r="E97" s="8"/>
      <c r="F97" s="8"/>
      <c r="G97" s="8" t="s">
        <v>66</v>
      </c>
      <c r="H97" s="10"/>
    </row>
    <row r="98" spans="1:8" x14ac:dyDescent="0.3">
      <c r="A98" s="8" t="s">
        <v>77</v>
      </c>
      <c r="B98" s="8" t="s">
        <v>60</v>
      </c>
      <c r="C98" s="8" t="s">
        <v>154</v>
      </c>
      <c r="D98" s="8" t="s">
        <v>81</v>
      </c>
      <c r="E98" s="8"/>
      <c r="F98" s="8"/>
      <c r="G98" s="8" t="s">
        <v>67</v>
      </c>
      <c r="H98" s="10"/>
    </row>
    <row r="99" spans="1:8" x14ac:dyDescent="0.3">
      <c r="A99" s="8" t="s">
        <v>78</v>
      </c>
      <c r="B99" s="8" t="s">
        <v>60</v>
      </c>
      <c r="C99" s="8" t="s">
        <v>154</v>
      </c>
      <c r="D99" s="8" t="s">
        <v>82</v>
      </c>
      <c r="E99" s="8"/>
      <c r="F99" s="8"/>
      <c r="G99" s="8" t="s">
        <v>68</v>
      </c>
      <c r="H99" s="10"/>
    </row>
    <row r="100" spans="1:8" x14ac:dyDescent="0.3">
      <c r="A100" s="8" t="s">
        <v>79</v>
      </c>
      <c r="B100" s="8" t="s">
        <v>60</v>
      </c>
      <c r="C100" s="8" t="s">
        <v>154</v>
      </c>
      <c r="D100" s="8" t="s">
        <v>83</v>
      </c>
      <c r="E100" s="8"/>
      <c r="F100" s="8"/>
      <c r="G100" s="8" t="s">
        <v>69</v>
      </c>
      <c r="H100" s="10"/>
    </row>
    <row r="101" spans="1:8" x14ac:dyDescent="0.3">
      <c r="A101" s="8" t="s">
        <v>84</v>
      </c>
      <c r="B101" s="8" t="s">
        <v>60</v>
      </c>
      <c r="C101" s="8" t="s">
        <v>154</v>
      </c>
      <c r="D101" s="8" t="s">
        <v>85</v>
      </c>
      <c r="E101" s="8"/>
      <c r="F101" s="8">
        <v>0</v>
      </c>
      <c r="G101" s="8" t="s">
        <v>86</v>
      </c>
      <c r="H101" s="10"/>
    </row>
    <row r="102" spans="1:8" x14ac:dyDescent="0.3">
      <c r="A102" s="8" t="s">
        <v>191</v>
      </c>
      <c r="B102" s="8" t="s">
        <v>60</v>
      </c>
      <c r="C102" s="8" t="s">
        <v>154</v>
      </c>
      <c r="D102" s="8" t="s">
        <v>139</v>
      </c>
      <c r="E102" s="8"/>
      <c r="F102" s="8">
        <v>0</v>
      </c>
      <c r="G102" s="8" t="s">
        <v>192</v>
      </c>
      <c r="H102" s="10"/>
    </row>
    <row r="103" spans="1:8" x14ac:dyDescent="0.3">
      <c r="A103" s="8" t="s">
        <v>193</v>
      </c>
      <c r="B103" s="8" t="s">
        <v>60</v>
      </c>
      <c r="C103" s="8" t="s">
        <v>154</v>
      </c>
      <c r="D103" s="8" t="s">
        <v>194</v>
      </c>
      <c r="E103" s="8"/>
      <c r="F103" s="8">
        <v>0</v>
      </c>
      <c r="G103" s="8" t="s">
        <v>195</v>
      </c>
      <c r="H103" s="10"/>
    </row>
    <row r="104" spans="1:8" x14ac:dyDescent="0.3">
      <c r="A104" s="8" t="s">
        <v>87</v>
      </c>
      <c r="B104" s="8" t="s">
        <v>60</v>
      </c>
      <c r="C104" s="8" t="s">
        <v>154</v>
      </c>
      <c r="D104" s="8" t="s">
        <v>88</v>
      </c>
      <c r="E104" s="8"/>
      <c r="F104" s="8">
        <v>0</v>
      </c>
      <c r="G104" s="8" t="s">
        <v>89</v>
      </c>
    </row>
    <row r="105" spans="1:8" x14ac:dyDescent="0.3">
      <c r="A105" s="8" t="s">
        <v>96</v>
      </c>
      <c r="B105" s="8" t="s">
        <v>60</v>
      </c>
      <c r="C105" s="8" t="s">
        <v>154</v>
      </c>
      <c r="D105" s="8" t="s">
        <v>97</v>
      </c>
      <c r="E105" s="8"/>
      <c r="F105" s="8">
        <v>0</v>
      </c>
      <c r="G105" s="8" t="s">
        <v>98</v>
      </c>
    </row>
    <row r="106" spans="1:8" x14ac:dyDescent="0.3">
      <c r="A106" s="8" t="s">
        <v>223</v>
      </c>
      <c r="B106" s="8" t="s">
        <v>60</v>
      </c>
      <c r="C106" s="8" t="s">
        <v>154</v>
      </c>
      <c r="D106" s="8" t="s">
        <v>189</v>
      </c>
      <c r="E106" s="8"/>
      <c r="F106" s="8"/>
      <c r="G106" s="8" t="s">
        <v>224</v>
      </c>
    </row>
    <row r="107" spans="1:8" x14ac:dyDescent="0.3">
      <c r="A107" s="9" t="s">
        <v>230</v>
      </c>
      <c r="B107" s="9" t="s">
        <v>60</v>
      </c>
      <c r="C107" s="9" t="s">
        <v>154</v>
      </c>
      <c r="D107" s="9" t="s">
        <v>229</v>
      </c>
      <c r="E107" s="9"/>
      <c r="F107" s="9">
        <v>0</v>
      </c>
      <c r="G107" s="9" t="s">
        <v>231</v>
      </c>
    </row>
    <row r="108" spans="1:8" x14ac:dyDescent="0.3">
      <c r="A108" s="9" t="s">
        <v>196</v>
      </c>
      <c r="B108" s="9" t="s">
        <v>59</v>
      </c>
      <c r="C108" s="9" t="s">
        <v>153</v>
      </c>
      <c r="D108" s="9"/>
      <c r="E108" s="9"/>
      <c r="F108" s="9">
        <v>3600</v>
      </c>
      <c r="G108" s="9" t="s">
        <v>197</v>
      </c>
    </row>
    <row r="109" spans="1:8" x14ac:dyDescent="0.3">
      <c r="A109" s="9" t="s">
        <v>198</v>
      </c>
      <c r="B109" s="9" t="s">
        <v>59</v>
      </c>
      <c r="C109" s="9" t="s">
        <v>153</v>
      </c>
      <c r="D109" s="9"/>
      <c r="E109" s="9"/>
      <c r="F109" s="9">
        <v>80</v>
      </c>
      <c r="G109" s="9" t="s">
        <v>199</v>
      </c>
    </row>
    <row r="110" spans="1:8" x14ac:dyDescent="0.3">
      <c r="A110" s="9" t="s">
        <v>200</v>
      </c>
      <c r="B110" s="9" t="s">
        <v>60</v>
      </c>
      <c r="C110" s="9" t="s">
        <v>154</v>
      </c>
      <c r="D110" s="9"/>
      <c r="E110" s="9"/>
      <c r="F110" s="9">
        <v>1.5</v>
      </c>
      <c r="G110" s="9" t="s">
        <v>201</v>
      </c>
    </row>
    <row r="111" spans="1:8" x14ac:dyDescent="0.3">
      <c r="A111" s="9" t="s">
        <v>203</v>
      </c>
      <c r="B111" s="9" t="s">
        <v>60</v>
      </c>
      <c r="C111" s="9" t="s">
        <v>154</v>
      </c>
      <c r="D111" s="9"/>
      <c r="E111" s="9"/>
      <c r="F111" s="9">
        <v>0.5</v>
      </c>
      <c r="G111" s="9" t="s">
        <v>202</v>
      </c>
    </row>
    <row r="112" spans="1:8" x14ac:dyDescent="0.3">
      <c r="A112" s="9" t="s">
        <v>138</v>
      </c>
      <c r="B112" s="9" t="s">
        <v>60</v>
      </c>
      <c r="C112" s="9" t="s">
        <v>154</v>
      </c>
      <c r="D112" s="9" t="s">
        <v>204</v>
      </c>
      <c r="E112" s="9"/>
      <c r="F112" s="9"/>
      <c r="G112" s="9" t="s">
        <v>140</v>
      </c>
    </row>
  </sheetData>
  <sortState xmlns:xlrd2="http://schemas.microsoft.com/office/spreadsheetml/2017/richdata2" ref="A1:G112">
    <sortCondition ref="E1:E1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Tag 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Graef</dc:creator>
  <cp:lastModifiedBy>Will Graef</cp:lastModifiedBy>
  <dcterms:created xsi:type="dcterms:W3CDTF">2025-06-02T18:31:46Z</dcterms:created>
  <dcterms:modified xsi:type="dcterms:W3CDTF">2025-09-08T19:05:40Z</dcterms:modified>
</cp:coreProperties>
</file>