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18"/>
  <workbookPr/>
  <mc:AlternateContent xmlns:mc="http://schemas.openxmlformats.org/markup-compatibility/2006">
    <mc:Choice Requires="x15">
      <x15ac:absPath xmlns:x15ac="http://schemas.microsoft.com/office/spreadsheetml/2010/11/ac" url="C:\Users\william.mauro\Desktop\"/>
    </mc:Choice>
  </mc:AlternateContent>
  <xr:revisionPtr revIDLastSave="215" documentId="11_673F1647E16063CA484A0853A95F44E4CB577109" xr6:coauthVersionLast="43" xr6:coauthVersionMax="43" xr10:uidLastSave="{4A3C4C28-277E-40AF-A6D3-164B455E5900}"/>
  <bookViews>
    <workbookView xWindow="0" yWindow="0" windowWidth="28800" windowHeight="1233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8" i="1" l="1"/>
  <c r="E28" i="1"/>
  <c r="F25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C25" i="1"/>
</calcChain>
</file>

<file path=xl/sharedStrings.xml><?xml version="1.0" encoding="utf-8"?>
<sst xmlns="http://schemas.openxmlformats.org/spreadsheetml/2006/main" count="77" uniqueCount="61">
  <si>
    <t>Nome</t>
  </si>
  <si>
    <t>Descrição</t>
  </si>
  <si>
    <t>Hora</t>
  </si>
  <si>
    <t>Custo/Hora</t>
  </si>
  <si>
    <t>Responsavel</t>
  </si>
  <si>
    <t>Preço</t>
  </si>
  <si>
    <t>Conversa com o cliente</t>
  </si>
  <si>
    <t>Conversar com o cliente sobre o que ele precisa que o software funcione e quais as necessidades dele</t>
  </si>
  <si>
    <t>William</t>
  </si>
  <si>
    <t>Fabricar Histórias</t>
  </si>
  <si>
    <t>Fazer as historias de caso de uso do cliente levantando todos os passos do sistema nas histórias +/- (24 histórias , considerando historias de crud para entidades chave e histórias auxiliares para coisas que o sistema executa)</t>
  </si>
  <si>
    <t>Apresentar Histórias pro Cliente</t>
  </si>
  <si>
    <t>Apresentar as histórias criadas para o cliente e ve se isso atende.</t>
  </si>
  <si>
    <t>Ajustes de História</t>
  </si>
  <si>
    <t>Ajustar histórias baseado na ultima conversa com o cliente</t>
  </si>
  <si>
    <t>Diagrama do Banco</t>
  </si>
  <si>
    <t>Criar diagrama do banco baseado nas histórias do cliente e os dados necessários</t>
  </si>
  <si>
    <t>Prototipo de telas</t>
  </si>
  <si>
    <t>Montar prototipo de telas baseado nas funções que foram levantadas nas histórias</t>
  </si>
  <si>
    <t>Agostinho</t>
  </si>
  <si>
    <t>Apresentar Protótipo de telas</t>
  </si>
  <si>
    <t>Apresentar prototipo de telas para o cliente para ver se atende</t>
  </si>
  <si>
    <t xml:space="preserve"> Ajuste nos prototipos de tela</t>
  </si>
  <si>
    <t>Ajustar os prototipos de tela baseado na conversa anterior com o cliente</t>
  </si>
  <si>
    <t>Brainstorm</t>
  </si>
  <si>
    <t>Verificar se não houve nenhum novo requisito que precisa ser implementado no banco nas ultimas conversas com o cliente</t>
  </si>
  <si>
    <t>Diagrama de classes</t>
  </si>
  <si>
    <t>Fazer diagrama de classes baseado em todos os requisitos levantados anteriormente</t>
  </si>
  <si>
    <t>Agostinho / William</t>
  </si>
  <si>
    <t>Diagrama de caso de uso</t>
  </si>
  <si>
    <t>Fazer diagrama de caso de uso baseado nas funções do sistema</t>
  </si>
  <si>
    <t>Fazer estrutura model</t>
  </si>
  <si>
    <t>Implementar pacote model baseado no diagrama de classes</t>
  </si>
  <si>
    <t xml:space="preserve"> Agostinho</t>
  </si>
  <si>
    <t>Fazer persistencias de dados (DAO)</t>
  </si>
  <si>
    <t>Implementar Persistencias e testar  as entidades no banco seguindo a estrutura do diagrama de classes</t>
  </si>
  <si>
    <t xml:space="preserve"> William / Agostinho</t>
  </si>
  <si>
    <t>Fabricar Telas</t>
  </si>
  <si>
    <t>Montar as telas baseado na aprovação do cliente do protótipo</t>
  </si>
  <si>
    <t>Implementar Cruds no Control</t>
  </si>
  <si>
    <t>Implementar a persistencia dos objetos no control enviando para o banco</t>
  </si>
  <si>
    <t>Validar Regra de negócio</t>
  </si>
  <si>
    <t>Validar regra de negócio especifica do cliente caso exista</t>
  </si>
  <si>
    <t>Validar dados</t>
  </si>
  <si>
    <t>Validar se os dados estão sendo corretamente transmitidos no sistema</t>
  </si>
  <si>
    <t>Validar Excessões</t>
  </si>
  <si>
    <t>Validar Excessões do sistema e inputs indefinidos</t>
  </si>
  <si>
    <t>Teste de sistema</t>
  </si>
  <si>
    <t>Testar todas as funcionalidade do sistema e levantar coisas não presvistas que surgirem</t>
  </si>
  <si>
    <t>Ajuste pós-teste</t>
  </si>
  <si>
    <t>Ajustar o que não foi previsto e encontrado no teste de sistema</t>
  </si>
  <si>
    <t>William / Agostinho</t>
  </si>
  <si>
    <t>Treinamento com o Cliente</t>
  </si>
  <si>
    <t>Treinamento com o cliente no sistema antes de entrar em produção</t>
  </si>
  <si>
    <t>Implantação</t>
  </si>
  <si>
    <t>Implantar o sistema no cliente</t>
  </si>
  <si>
    <t>Total Horas</t>
  </si>
  <si>
    <t>Valor Total</t>
  </si>
  <si>
    <t>O Custo de 60 R$ / Hora ja contem transporte, alimentação viagens e custos adicionais inclusos</t>
  </si>
  <si>
    <t>Entrada de 30%</t>
  </si>
  <si>
    <t>Valor Restante (Negociado)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</si>
</sst>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7" workbookViewId="0" xr3:uid="{AEA406A1-0E4B-5B11-9CD5-51D6E497D94C}">
      <selection activeCell="E24" sqref="E24"/>
    </sheetView>
  </sheetViews>
  <sheetFormatPr defaultRowHeight="15"/>
  <cols>
    <col min="1" max="1" width="46" style="3" customWidth="1"/>
    <col min="2" max="2" width="136" style="7" customWidth="1"/>
    <col min="3" max="4" width="16.5703125" style="3" customWidth="1"/>
    <col min="5" max="5" width="29.42578125" style="3" customWidth="1"/>
    <col min="6" max="6" width="35.85546875" style="10" bestFit="1" customWidth="1"/>
    <col min="7" max="16384" width="9.140625" style="3"/>
  </cols>
  <sheetData>
    <row r="1" spans="1:6" ht="21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8" t="s">
        <v>5</v>
      </c>
    </row>
    <row r="2" spans="1:6" ht="21">
      <c r="A2" s="4" t="s">
        <v>6</v>
      </c>
      <c r="B2" s="6" t="s">
        <v>7</v>
      </c>
      <c r="C2" s="4">
        <v>4</v>
      </c>
      <c r="D2" s="4">
        <v>60</v>
      </c>
      <c r="E2" s="4" t="s">
        <v>8</v>
      </c>
      <c r="F2" s="9">
        <f>C2*D2</f>
        <v>240</v>
      </c>
    </row>
    <row r="3" spans="1:6" ht="42">
      <c r="A3" s="4" t="s">
        <v>9</v>
      </c>
      <c r="B3" s="6" t="s">
        <v>10</v>
      </c>
      <c r="C3" s="4">
        <v>8</v>
      </c>
      <c r="D3" s="4">
        <v>60</v>
      </c>
      <c r="E3" s="4" t="s">
        <v>8</v>
      </c>
      <c r="F3" s="9">
        <f t="shared" ref="F3:F23" si="0">C3*D3</f>
        <v>480</v>
      </c>
    </row>
    <row r="4" spans="1:6" ht="21">
      <c r="A4" s="4" t="s">
        <v>11</v>
      </c>
      <c r="B4" s="6" t="s">
        <v>12</v>
      </c>
      <c r="C4" s="4">
        <v>4</v>
      </c>
      <c r="D4" s="4">
        <v>60</v>
      </c>
      <c r="E4" s="4" t="s">
        <v>8</v>
      </c>
      <c r="F4" s="9">
        <f t="shared" si="0"/>
        <v>240</v>
      </c>
    </row>
    <row r="5" spans="1:6" ht="21">
      <c r="A5" s="4" t="s">
        <v>13</v>
      </c>
      <c r="B5" s="6" t="s">
        <v>14</v>
      </c>
      <c r="C5" s="4">
        <v>2</v>
      </c>
      <c r="D5" s="4">
        <v>60</v>
      </c>
      <c r="E5" s="4" t="s">
        <v>8</v>
      </c>
      <c r="F5" s="9">
        <f t="shared" si="0"/>
        <v>120</v>
      </c>
    </row>
    <row r="6" spans="1:6" ht="21">
      <c r="A6" s="4" t="s">
        <v>15</v>
      </c>
      <c r="B6" s="6" t="s">
        <v>16</v>
      </c>
      <c r="C6" s="4">
        <v>8</v>
      </c>
      <c r="D6" s="4">
        <v>60</v>
      </c>
      <c r="E6" s="4" t="s">
        <v>8</v>
      </c>
      <c r="F6" s="9">
        <f t="shared" si="0"/>
        <v>480</v>
      </c>
    </row>
    <row r="7" spans="1:6" ht="21">
      <c r="A7" s="4" t="s">
        <v>17</v>
      </c>
      <c r="B7" s="6" t="s">
        <v>18</v>
      </c>
      <c r="C7" s="4">
        <v>8</v>
      </c>
      <c r="D7" s="4">
        <v>60</v>
      </c>
      <c r="E7" s="4" t="s">
        <v>19</v>
      </c>
      <c r="F7" s="9">
        <f t="shared" si="0"/>
        <v>480</v>
      </c>
    </row>
    <row r="8" spans="1:6" ht="21">
      <c r="A8" s="4" t="s">
        <v>20</v>
      </c>
      <c r="B8" s="6" t="s">
        <v>21</v>
      </c>
      <c r="C8" s="4">
        <v>4</v>
      </c>
      <c r="D8" s="4">
        <v>60</v>
      </c>
      <c r="E8" s="4" t="s">
        <v>19</v>
      </c>
      <c r="F8" s="9">
        <f t="shared" si="0"/>
        <v>240</v>
      </c>
    </row>
    <row r="9" spans="1:6" ht="21">
      <c r="A9" s="4" t="s">
        <v>22</v>
      </c>
      <c r="B9" s="6" t="s">
        <v>23</v>
      </c>
      <c r="C9" s="4">
        <v>4</v>
      </c>
      <c r="D9" s="4">
        <v>60</v>
      </c>
      <c r="E9" s="4" t="s">
        <v>19</v>
      </c>
      <c r="F9" s="9">
        <f t="shared" si="0"/>
        <v>240</v>
      </c>
    </row>
    <row r="10" spans="1:6" ht="42">
      <c r="A10" s="4" t="s">
        <v>24</v>
      </c>
      <c r="B10" s="6" t="s">
        <v>25</v>
      </c>
      <c r="C10" s="4">
        <v>2</v>
      </c>
      <c r="D10" s="4">
        <v>60</v>
      </c>
      <c r="E10" s="4" t="s">
        <v>8</v>
      </c>
      <c r="F10" s="9">
        <f t="shared" si="0"/>
        <v>120</v>
      </c>
    </row>
    <row r="11" spans="1:6" ht="21">
      <c r="A11" s="4" t="s">
        <v>26</v>
      </c>
      <c r="B11" s="6" t="s">
        <v>27</v>
      </c>
      <c r="C11" s="4">
        <v>16</v>
      </c>
      <c r="D11" s="4">
        <v>60</v>
      </c>
      <c r="E11" s="4" t="s">
        <v>28</v>
      </c>
      <c r="F11" s="9">
        <f t="shared" si="0"/>
        <v>960</v>
      </c>
    </row>
    <row r="12" spans="1:6" ht="21">
      <c r="A12" s="4" t="s">
        <v>29</v>
      </c>
      <c r="B12" s="6" t="s">
        <v>30</v>
      </c>
      <c r="C12" s="4">
        <v>4</v>
      </c>
      <c r="D12" s="4">
        <v>60</v>
      </c>
      <c r="E12" s="4" t="s">
        <v>8</v>
      </c>
      <c r="F12" s="9">
        <f t="shared" si="0"/>
        <v>240</v>
      </c>
    </row>
    <row r="13" spans="1:6" ht="21">
      <c r="A13" s="4" t="s">
        <v>31</v>
      </c>
      <c r="B13" s="6" t="s">
        <v>32</v>
      </c>
      <c r="C13" s="4">
        <v>2</v>
      </c>
      <c r="D13" s="4">
        <v>60</v>
      </c>
      <c r="E13" s="4" t="s">
        <v>33</v>
      </c>
      <c r="F13" s="9">
        <f t="shared" si="0"/>
        <v>120</v>
      </c>
    </row>
    <row r="14" spans="1:6" ht="21">
      <c r="A14" s="4" t="s">
        <v>34</v>
      </c>
      <c r="B14" s="6" t="s">
        <v>35</v>
      </c>
      <c r="C14" s="4">
        <v>8</v>
      </c>
      <c r="D14" s="4">
        <v>60</v>
      </c>
      <c r="E14" s="4" t="s">
        <v>36</v>
      </c>
      <c r="F14" s="9">
        <f t="shared" si="0"/>
        <v>480</v>
      </c>
    </row>
    <row r="15" spans="1:6" ht="21">
      <c r="A15" s="4" t="s">
        <v>37</v>
      </c>
      <c r="B15" s="6" t="s">
        <v>38</v>
      </c>
      <c r="C15" s="4">
        <v>4</v>
      </c>
      <c r="D15" s="4">
        <v>60</v>
      </c>
      <c r="E15" s="4" t="s">
        <v>19</v>
      </c>
      <c r="F15" s="9">
        <f t="shared" si="0"/>
        <v>240</v>
      </c>
    </row>
    <row r="16" spans="1:6" ht="21">
      <c r="A16" s="4" t="s">
        <v>39</v>
      </c>
      <c r="B16" s="6" t="s">
        <v>40</v>
      </c>
      <c r="C16" s="4">
        <v>12</v>
      </c>
      <c r="D16" s="4">
        <v>60</v>
      </c>
      <c r="E16" s="4" t="s">
        <v>28</v>
      </c>
      <c r="F16" s="9">
        <f t="shared" si="0"/>
        <v>720</v>
      </c>
    </row>
    <row r="17" spans="1:6" ht="21">
      <c r="A17" s="4" t="s">
        <v>41</v>
      </c>
      <c r="B17" s="6" t="s">
        <v>42</v>
      </c>
      <c r="C17" s="4">
        <v>4</v>
      </c>
      <c r="D17" s="4">
        <v>60</v>
      </c>
      <c r="E17" s="4" t="s">
        <v>8</v>
      </c>
      <c r="F17" s="9">
        <f t="shared" si="0"/>
        <v>240</v>
      </c>
    </row>
    <row r="18" spans="1:6" ht="21">
      <c r="A18" s="4" t="s">
        <v>43</v>
      </c>
      <c r="B18" s="6" t="s">
        <v>44</v>
      </c>
      <c r="C18" s="4">
        <v>4</v>
      </c>
      <c r="D18" s="4">
        <v>60</v>
      </c>
      <c r="E18" s="4" t="s">
        <v>19</v>
      </c>
      <c r="F18" s="9">
        <f t="shared" si="0"/>
        <v>240</v>
      </c>
    </row>
    <row r="19" spans="1:6" ht="21">
      <c r="A19" s="4" t="s">
        <v>45</v>
      </c>
      <c r="B19" s="6" t="s">
        <v>46</v>
      </c>
      <c r="C19" s="4">
        <v>4</v>
      </c>
      <c r="D19" s="4">
        <v>60</v>
      </c>
      <c r="E19" s="4" t="s">
        <v>8</v>
      </c>
      <c r="F19" s="9">
        <f t="shared" si="0"/>
        <v>240</v>
      </c>
    </row>
    <row r="20" spans="1:6" ht="21">
      <c r="A20" s="4" t="s">
        <v>47</v>
      </c>
      <c r="B20" s="6" t="s">
        <v>48</v>
      </c>
      <c r="C20" s="4">
        <v>2</v>
      </c>
      <c r="D20" s="4">
        <v>60</v>
      </c>
      <c r="E20" s="4" t="s">
        <v>19</v>
      </c>
      <c r="F20" s="9">
        <f t="shared" si="0"/>
        <v>120</v>
      </c>
    </row>
    <row r="21" spans="1:6" ht="21">
      <c r="A21" s="4" t="s">
        <v>49</v>
      </c>
      <c r="B21" s="6" t="s">
        <v>50</v>
      </c>
      <c r="C21" s="4">
        <v>4</v>
      </c>
      <c r="D21" s="4">
        <v>60</v>
      </c>
      <c r="E21" s="4" t="s">
        <v>51</v>
      </c>
      <c r="F21" s="9">
        <f t="shared" si="0"/>
        <v>240</v>
      </c>
    </row>
    <row r="22" spans="1:6" ht="21">
      <c r="A22" s="4" t="s">
        <v>52</v>
      </c>
      <c r="B22" s="6" t="s">
        <v>53</v>
      </c>
      <c r="C22" s="4">
        <v>8</v>
      </c>
      <c r="D22" s="4">
        <v>60</v>
      </c>
      <c r="E22" s="4" t="s">
        <v>28</v>
      </c>
      <c r="F22" s="9">
        <f t="shared" si="0"/>
        <v>480</v>
      </c>
    </row>
    <row r="23" spans="1:6" ht="21">
      <c r="A23" s="4" t="s">
        <v>54</v>
      </c>
      <c r="B23" s="6" t="s">
        <v>55</v>
      </c>
      <c r="C23" s="4">
        <v>4</v>
      </c>
      <c r="D23" s="4">
        <v>60</v>
      </c>
      <c r="E23" s="4" t="s">
        <v>28</v>
      </c>
      <c r="F23" s="9">
        <f t="shared" si="0"/>
        <v>240</v>
      </c>
    </row>
    <row r="24" spans="1:6" ht="21">
      <c r="A24" s="4"/>
      <c r="B24" s="6"/>
      <c r="C24" s="2" t="s">
        <v>56</v>
      </c>
      <c r="D24" s="2"/>
      <c r="E24" s="2"/>
      <c r="F24" s="8" t="s">
        <v>57</v>
      </c>
    </row>
    <row r="25" spans="1:6" ht="21">
      <c r="A25" s="4"/>
      <c r="B25" s="6"/>
      <c r="C25" s="4">
        <f>SUM(C2:C23)</f>
        <v>120</v>
      </c>
      <c r="D25" s="4"/>
      <c r="E25" s="4"/>
      <c r="F25" s="9">
        <f>SUM(F2:F23)</f>
        <v>7200</v>
      </c>
    </row>
    <row r="26" spans="1:6" ht="21"/>
    <row r="27" spans="1:6" ht="52.5">
      <c r="B27" s="12" t="s">
        <v>58</v>
      </c>
      <c r="E27" s="1" t="s">
        <v>59</v>
      </c>
      <c r="F27" s="11" t="s">
        <v>60</v>
      </c>
    </row>
    <row r="28" spans="1:6" ht="21">
      <c r="E28" s="10">
        <f>F25*30%</f>
        <v>2160</v>
      </c>
      <c r="F28" s="10">
        <f>F25-E28</f>
        <v>5040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BIGAS MAURO</dc:creator>
  <cp:keywords/>
  <dc:description/>
  <cp:lastModifiedBy>WILLIAM BIGAS MAURO</cp:lastModifiedBy>
  <cp:revision/>
  <dcterms:created xsi:type="dcterms:W3CDTF">2019-05-22T22:10:08Z</dcterms:created>
  <dcterms:modified xsi:type="dcterms:W3CDTF">2019-05-22T23:51:44Z</dcterms:modified>
  <cp:category/>
  <cp:contentStatus/>
</cp:coreProperties>
</file>