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0" windowWidth="14810" windowHeight="7950" firstSheet="1" activeTab="3"/>
  </bookViews>
  <sheets>
    <sheet name="SenoPia" sheetId="1" r:id="rId1"/>
    <sheet name="SenoAlemania" sheetId="2" r:id="rId2"/>
    <sheet name="CaletaOlla" sheetId="3" r:id="rId3"/>
    <sheet name="CapturasAvesRedesNiebla" sheetId="4" r:id="rId4"/>
    <sheet name="CodigosEspecies" sheetId="5" r:id="rId5"/>
  </sheets>
  <calcPr calcId="152511"/>
</workbook>
</file>

<file path=xl/calcChain.xml><?xml version="1.0" encoding="utf-8"?>
<calcChain xmlns="http://schemas.openxmlformats.org/spreadsheetml/2006/main">
  <c r="H9" i="4" l="1"/>
  <c r="H10" i="4"/>
  <c r="H11" i="4"/>
  <c r="H12" i="4"/>
  <c r="H13" i="4"/>
  <c r="H14" i="4"/>
  <c r="H15" i="4"/>
  <c r="H16" i="4"/>
  <c r="H17" i="4"/>
  <c r="H18" i="4"/>
  <c r="H19" i="4"/>
  <c r="H8" i="4"/>
  <c r="G9" i="4"/>
  <c r="G10" i="4"/>
  <c r="G11" i="4"/>
  <c r="G12" i="4"/>
  <c r="G13" i="4"/>
  <c r="G14" i="4"/>
  <c r="G15" i="4"/>
  <c r="G16" i="4"/>
  <c r="G17" i="4"/>
  <c r="G18" i="4"/>
  <c r="G19" i="4"/>
  <c r="G8" i="4"/>
  <c r="F10" i="4"/>
  <c r="F11" i="4"/>
  <c r="F12" i="4"/>
  <c r="F13" i="4"/>
  <c r="F14" i="4"/>
  <c r="F15" i="4"/>
  <c r="F16" i="4"/>
  <c r="F17" i="4"/>
  <c r="F18" i="4"/>
  <c r="F19" i="4"/>
  <c r="F9" i="4"/>
  <c r="F8" i="4"/>
  <c r="D7" i="4"/>
  <c r="C7" i="4"/>
  <c r="B7" i="4"/>
  <c r="A19" i="5"/>
</calcChain>
</file>

<file path=xl/sharedStrings.xml><?xml version="1.0" encoding="utf-8"?>
<sst xmlns="http://schemas.openxmlformats.org/spreadsheetml/2006/main" count="196" uniqueCount="89">
  <si>
    <t>Cormoran Imperial</t>
  </si>
  <si>
    <t>Cormoran de las rocas</t>
  </si>
  <si>
    <t>Caranca</t>
  </si>
  <si>
    <t>Quetru no volador</t>
  </si>
  <si>
    <t>Juarjual</t>
  </si>
  <si>
    <t>Jergon chico</t>
  </si>
  <si>
    <t>Jote colorado</t>
  </si>
  <si>
    <t>Condor</t>
  </si>
  <si>
    <t>Traro</t>
  </si>
  <si>
    <t>Tiuque</t>
  </si>
  <si>
    <t>Chorlo chileno</t>
  </si>
  <si>
    <t>Pilpilen negro</t>
  </si>
  <si>
    <t>Pilpilen Austral</t>
  </si>
  <si>
    <t>Saleador chileno</t>
  </si>
  <si>
    <t>Gaviota dominicana</t>
  </si>
  <si>
    <t>Picflor chico</t>
  </si>
  <si>
    <t>Martin pescador</t>
  </si>
  <si>
    <t>Carpintero negro</t>
  </si>
  <si>
    <t>Churrete comun</t>
  </si>
  <si>
    <t>Churrete acanelado</t>
  </si>
  <si>
    <t>Churrete chico</t>
  </si>
  <si>
    <t>Petrel gigante subantartico</t>
  </si>
  <si>
    <t>Comecebo</t>
  </si>
  <si>
    <t>Rayadito</t>
  </si>
  <si>
    <t>Churrin</t>
  </si>
  <si>
    <t>Colegial</t>
  </si>
  <si>
    <t>Dormilona tontita</t>
  </si>
  <si>
    <t>Diucon</t>
  </si>
  <si>
    <t>Fio fio</t>
  </si>
  <si>
    <t>Cachudito</t>
  </si>
  <si>
    <t>Chercan</t>
  </si>
  <si>
    <t>Chercan delas vegas</t>
  </si>
  <si>
    <t>Zorzal</t>
  </si>
  <si>
    <t>Bailarin chico</t>
  </si>
  <si>
    <t>Cometocino</t>
  </si>
  <si>
    <t>Chincol</t>
  </si>
  <si>
    <t>Jilguero</t>
  </si>
  <si>
    <t>Nombres comunes</t>
  </si>
  <si>
    <t>Pingüino de magallanes</t>
  </si>
  <si>
    <t>Tordo</t>
  </si>
  <si>
    <t>Yal Austral</t>
  </si>
  <si>
    <t>Nombres Comunes</t>
  </si>
  <si>
    <t>Becacina</t>
  </si>
  <si>
    <t>Chuncho</t>
  </si>
  <si>
    <t>Golondrina chilena</t>
  </si>
  <si>
    <t>Quetru volador</t>
  </si>
  <si>
    <t>Gaviota austral</t>
  </si>
  <si>
    <t>Yeco</t>
  </si>
  <si>
    <t>SITIO</t>
  </si>
  <si>
    <t>SenoPia</t>
  </si>
  <si>
    <t>INICIO</t>
  </si>
  <si>
    <t>FIN</t>
  </si>
  <si>
    <t>ESFUERZO (horas)</t>
  </si>
  <si>
    <t>11horas-05minutos</t>
  </si>
  <si>
    <t>17horas30minutos(tatal)</t>
  </si>
  <si>
    <t>17horas05minutos(total)</t>
  </si>
  <si>
    <t>TROMUS</t>
  </si>
  <si>
    <t>APHSPI</t>
  </si>
  <si>
    <t>TURFAL</t>
  </si>
  <si>
    <t>ANAPAR</t>
  </si>
  <si>
    <t>GLANON</t>
  </si>
  <si>
    <t>ELAALB</t>
  </si>
  <si>
    <t>PHRPAT</t>
  </si>
  <si>
    <t>ZONCAP</t>
  </si>
  <si>
    <t>SCYMAG</t>
  </si>
  <si>
    <t>COLPAR</t>
  </si>
  <si>
    <t>SEPSEP</t>
  </si>
  <si>
    <t>CINOUS</t>
  </si>
  <si>
    <t>Troglodytes aedon</t>
  </si>
  <si>
    <t>Aphrastrura spinicuada</t>
  </si>
  <si>
    <t>Turdus falcklandii</t>
  </si>
  <si>
    <t>Anairetes parulus</t>
  </si>
  <si>
    <t>Glaucidiun nona</t>
  </si>
  <si>
    <t>Elaenia albiceps</t>
  </si>
  <si>
    <t>Phrygilus patagonicus</t>
  </si>
  <si>
    <t>Zonotrichia capensis</t>
  </si>
  <si>
    <t>Scytalopus magellanicus</t>
  </si>
  <si>
    <t>Colorhamphus parvirostris</t>
  </si>
  <si>
    <t>Sephanoides sephanoides</t>
  </si>
  <si>
    <t>Cinclodes oustaleti</t>
  </si>
  <si>
    <t>Dimensiones de las redes de Niebla</t>
  </si>
  <si>
    <t>En todos los sitios se usaron 6 redes de niebla de 12mx2,6m.</t>
  </si>
  <si>
    <t>SenoAlemania</t>
  </si>
  <si>
    <t>CaletaOllaSenoHolanda</t>
  </si>
  <si>
    <t>m2 redes</t>
  </si>
  <si>
    <t>Horas</t>
  </si>
  <si>
    <t xml:space="preserve"> </t>
  </si>
  <si>
    <t>ESTANDARIZADOS (horas*superficie*10,000)</t>
  </si>
  <si>
    <t>Tiempo*superficie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</si>
</sst>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1" fillId="0" borderId="0" xfId="0" applyNumberFormat="1" applyFont="1" applyAlignment="1">
      <alignment textRotation="90"/>
    </xf>
    <xf numFmtId="0" fontId="0" fillId="0" borderId="0" xfId="0" applyNumberFormat="1" applyFon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workbookViewId="0">
      <selection activeCell="F6" sqref="F6"/>
    </sheetView>
  </sheetViews>
  <sheetFormatPr defaultRowHeight="14.5" x14ac:dyDescent="0.35"/>
  <cols>
    <col min="1" max="1" width="31.453125" customWidth="1"/>
    <col min="2" max="4" width="4.81640625" customWidth="1"/>
  </cols>
  <sheetData>
    <row r="1" spans="1:4" ht="34" x14ac:dyDescent="0.35">
      <c r="A1" s="1" t="s">
        <v>41</v>
      </c>
      <c r="B1" s="2">
        <v>42025</v>
      </c>
      <c r="C1" s="2">
        <v>42026</v>
      </c>
      <c r="D1" s="2">
        <v>42027</v>
      </c>
    </row>
    <row r="2" spans="1:4" x14ac:dyDescent="0.35">
      <c r="A2" s="3" t="s">
        <v>38</v>
      </c>
      <c r="B2">
        <v>1</v>
      </c>
      <c r="C2">
        <v>0</v>
      </c>
      <c r="D2">
        <v>0</v>
      </c>
    </row>
    <row r="3" spans="1:4" x14ac:dyDescent="0.35">
      <c r="A3" t="s">
        <v>21</v>
      </c>
      <c r="B3">
        <v>2</v>
      </c>
      <c r="C3">
        <v>1</v>
      </c>
      <c r="D3">
        <v>1</v>
      </c>
    </row>
    <row r="4" spans="1:4" x14ac:dyDescent="0.35">
      <c r="A4" t="s">
        <v>0</v>
      </c>
      <c r="B4">
        <v>3</v>
      </c>
      <c r="C4">
        <v>3</v>
      </c>
      <c r="D4">
        <v>3</v>
      </c>
    </row>
    <row r="5" spans="1:4" x14ac:dyDescent="0.35">
      <c r="A5" t="s">
        <v>1</v>
      </c>
      <c r="B5">
        <v>1</v>
      </c>
      <c r="C5">
        <v>0</v>
      </c>
      <c r="D5">
        <v>1</v>
      </c>
    </row>
    <row r="6" spans="1:4" x14ac:dyDescent="0.35">
      <c r="A6" t="s">
        <v>47</v>
      </c>
      <c r="B6">
        <v>1</v>
      </c>
      <c r="C6">
        <v>1</v>
      </c>
      <c r="D6">
        <v>1</v>
      </c>
    </row>
    <row r="7" spans="1:4" x14ac:dyDescent="0.35">
      <c r="A7" t="s">
        <v>2</v>
      </c>
      <c r="B7">
        <v>1</v>
      </c>
      <c r="C7">
        <v>0</v>
      </c>
      <c r="D7">
        <v>0</v>
      </c>
    </row>
    <row r="8" spans="1:4" x14ac:dyDescent="0.35">
      <c r="A8" t="s">
        <v>45</v>
      </c>
      <c r="B8">
        <v>1</v>
      </c>
      <c r="C8">
        <v>0</v>
      </c>
      <c r="D8">
        <v>0</v>
      </c>
    </row>
    <row r="9" spans="1:4" x14ac:dyDescent="0.35">
      <c r="A9" t="s">
        <v>3</v>
      </c>
      <c r="B9">
        <v>2</v>
      </c>
      <c r="C9">
        <v>1</v>
      </c>
      <c r="D9">
        <v>1</v>
      </c>
    </row>
    <row r="10" spans="1:4" x14ac:dyDescent="0.35">
      <c r="A10" t="s">
        <v>4</v>
      </c>
      <c r="B10">
        <v>1</v>
      </c>
      <c r="C10">
        <v>1</v>
      </c>
      <c r="D10">
        <v>0</v>
      </c>
    </row>
    <row r="11" spans="1:4" x14ac:dyDescent="0.35">
      <c r="A11" t="s">
        <v>5</v>
      </c>
      <c r="B11">
        <v>1</v>
      </c>
      <c r="C11">
        <v>0</v>
      </c>
      <c r="D11">
        <v>0</v>
      </c>
    </row>
    <row r="12" spans="1:4" x14ac:dyDescent="0.35">
      <c r="A12" t="s">
        <v>6</v>
      </c>
      <c r="B12">
        <v>1</v>
      </c>
      <c r="C12">
        <v>1</v>
      </c>
      <c r="D12">
        <v>0</v>
      </c>
    </row>
    <row r="13" spans="1:4" x14ac:dyDescent="0.35">
      <c r="A13" t="s">
        <v>7</v>
      </c>
      <c r="B13">
        <v>1</v>
      </c>
      <c r="C13">
        <v>1</v>
      </c>
      <c r="D13">
        <v>2</v>
      </c>
    </row>
    <row r="14" spans="1:4" x14ac:dyDescent="0.35">
      <c r="A14" t="s">
        <v>8</v>
      </c>
      <c r="B14">
        <v>0</v>
      </c>
      <c r="C14">
        <v>1</v>
      </c>
      <c r="D14">
        <v>0</v>
      </c>
    </row>
    <row r="15" spans="1:4" x14ac:dyDescent="0.35">
      <c r="A15" t="s">
        <v>9</v>
      </c>
      <c r="B15">
        <v>1</v>
      </c>
      <c r="C15">
        <v>1</v>
      </c>
      <c r="D15">
        <v>0</v>
      </c>
    </row>
    <row r="16" spans="1:4" x14ac:dyDescent="0.35">
      <c r="A16" t="s">
        <v>10</v>
      </c>
      <c r="B16">
        <v>0</v>
      </c>
      <c r="C16">
        <v>0</v>
      </c>
      <c r="D16">
        <v>0</v>
      </c>
    </row>
    <row r="17" spans="1:4" x14ac:dyDescent="0.35">
      <c r="A17" t="s">
        <v>11</v>
      </c>
      <c r="B17">
        <v>1</v>
      </c>
      <c r="C17">
        <v>1</v>
      </c>
      <c r="D17">
        <v>1</v>
      </c>
    </row>
    <row r="18" spans="1:4" x14ac:dyDescent="0.35">
      <c r="A18" t="s">
        <v>12</v>
      </c>
      <c r="B18">
        <v>1</v>
      </c>
      <c r="C18">
        <v>1</v>
      </c>
      <c r="D18">
        <v>1</v>
      </c>
    </row>
    <row r="19" spans="1:4" x14ac:dyDescent="0.35">
      <c r="A19" t="s">
        <v>13</v>
      </c>
      <c r="B19">
        <v>1</v>
      </c>
      <c r="C19">
        <v>1</v>
      </c>
      <c r="D19">
        <v>1</v>
      </c>
    </row>
    <row r="20" spans="1:4" x14ac:dyDescent="0.35">
      <c r="A20" t="s">
        <v>42</v>
      </c>
      <c r="B20">
        <v>0</v>
      </c>
      <c r="C20">
        <v>0</v>
      </c>
      <c r="D20">
        <v>0</v>
      </c>
    </row>
    <row r="21" spans="1:4" x14ac:dyDescent="0.35">
      <c r="A21" t="s">
        <v>46</v>
      </c>
      <c r="B21">
        <v>1</v>
      </c>
      <c r="C21">
        <v>0</v>
      </c>
      <c r="D21">
        <v>0</v>
      </c>
    </row>
    <row r="22" spans="1:4" x14ac:dyDescent="0.35">
      <c r="A22" t="s">
        <v>14</v>
      </c>
      <c r="B22">
        <v>3</v>
      </c>
      <c r="C22">
        <v>3</v>
      </c>
      <c r="D22">
        <v>3</v>
      </c>
    </row>
    <row r="23" spans="1:4" x14ac:dyDescent="0.35">
      <c r="A23" t="s">
        <v>43</v>
      </c>
      <c r="B23">
        <v>1</v>
      </c>
      <c r="C23">
        <v>1</v>
      </c>
      <c r="D23">
        <v>1</v>
      </c>
    </row>
    <row r="24" spans="1:4" x14ac:dyDescent="0.35">
      <c r="A24" t="s">
        <v>15</v>
      </c>
      <c r="B24">
        <v>0</v>
      </c>
      <c r="C24">
        <v>0</v>
      </c>
      <c r="D24">
        <v>0</v>
      </c>
    </row>
    <row r="25" spans="1:4" x14ac:dyDescent="0.35">
      <c r="A25" t="s">
        <v>16</v>
      </c>
      <c r="B25">
        <v>0</v>
      </c>
      <c r="C25">
        <v>0</v>
      </c>
      <c r="D25">
        <v>0</v>
      </c>
    </row>
    <row r="26" spans="1:4" x14ac:dyDescent="0.35">
      <c r="A26" t="s">
        <v>17</v>
      </c>
      <c r="B26">
        <v>0</v>
      </c>
      <c r="C26">
        <v>0</v>
      </c>
      <c r="D26">
        <v>0</v>
      </c>
    </row>
    <row r="27" spans="1:4" x14ac:dyDescent="0.35">
      <c r="A27" t="s">
        <v>18</v>
      </c>
      <c r="B27">
        <v>1</v>
      </c>
      <c r="C27">
        <v>0</v>
      </c>
      <c r="D27">
        <v>0</v>
      </c>
    </row>
    <row r="28" spans="1:4" x14ac:dyDescent="0.35">
      <c r="A28" t="s">
        <v>19</v>
      </c>
      <c r="B28">
        <v>1</v>
      </c>
      <c r="C28">
        <v>1</v>
      </c>
      <c r="D28">
        <v>1</v>
      </c>
    </row>
    <row r="29" spans="1:4" x14ac:dyDescent="0.35">
      <c r="A29" t="s">
        <v>20</v>
      </c>
      <c r="B29">
        <v>0</v>
      </c>
      <c r="C29">
        <v>1</v>
      </c>
      <c r="D29">
        <v>0</v>
      </c>
    </row>
    <row r="30" spans="1:4" x14ac:dyDescent="0.35">
      <c r="A30" t="s">
        <v>22</v>
      </c>
      <c r="B30">
        <v>1</v>
      </c>
      <c r="C30">
        <v>1</v>
      </c>
      <c r="D30">
        <v>1</v>
      </c>
    </row>
    <row r="31" spans="1:4" x14ac:dyDescent="0.35">
      <c r="A31" t="s">
        <v>23</v>
      </c>
      <c r="B31">
        <v>3</v>
      </c>
      <c r="C31">
        <v>3</v>
      </c>
      <c r="D31">
        <v>3</v>
      </c>
    </row>
    <row r="32" spans="1:4" x14ac:dyDescent="0.35">
      <c r="A32" t="s">
        <v>24</v>
      </c>
      <c r="B32">
        <v>1</v>
      </c>
      <c r="C32">
        <v>1</v>
      </c>
      <c r="D32">
        <v>1</v>
      </c>
    </row>
    <row r="33" spans="1:4" x14ac:dyDescent="0.35">
      <c r="A33" t="s">
        <v>25</v>
      </c>
      <c r="B33">
        <v>0</v>
      </c>
      <c r="C33">
        <v>0</v>
      </c>
      <c r="D33">
        <v>0</v>
      </c>
    </row>
    <row r="34" spans="1:4" x14ac:dyDescent="0.35">
      <c r="A34" t="s">
        <v>26</v>
      </c>
      <c r="B34">
        <v>0</v>
      </c>
      <c r="C34">
        <v>0</v>
      </c>
      <c r="D34">
        <v>0</v>
      </c>
    </row>
    <row r="35" spans="1:4" x14ac:dyDescent="0.35">
      <c r="A35" t="s">
        <v>27</v>
      </c>
      <c r="B35">
        <v>1</v>
      </c>
      <c r="C35">
        <v>0</v>
      </c>
      <c r="D35">
        <v>1</v>
      </c>
    </row>
    <row r="36" spans="1:4" x14ac:dyDescent="0.35">
      <c r="A36" t="s">
        <v>28</v>
      </c>
      <c r="B36">
        <v>3</v>
      </c>
      <c r="C36">
        <v>2</v>
      </c>
      <c r="D36">
        <v>3</v>
      </c>
    </row>
    <row r="37" spans="1:4" x14ac:dyDescent="0.35">
      <c r="A37" t="s">
        <v>29</v>
      </c>
      <c r="B37">
        <v>1</v>
      </c>
      <c r="C37">
        <v>1</v>
      </c>
      <c r="D37">
        <v>1</v>
      </c>
    </row>
    <row r="38" spans="1:4" x14ac:dyDescent="0.35">
      <c r="A38" t="s">
        <v>44</v>
      </c>
      <c r="B38">
        <v>1</v>
      </c>
      <c r="C38">
        <v>0</v>
      </c>
      <c r="D38">
        <v>1</v>
      </c>
    </row>
    <row r="39" spans="1:4" x14ac:dyDescent="0.35">
      <c r="A39" t="s">
        <v>30</v>
      </c>
      <c r="B39">
        <v>3</v>
      </c>
      <c r="C39">
        <v>2</v>
      </c>
      <c r="D39">
        <v>2</v>
      </c>
    </row>
    <row r="40" spans="1:4" x14ac:dyDescent="0.35">
      <c r="A40" t="s">
        <v>31</v>
      </c>
      <c r="B40">
        <v>1</v>
      </c>
      <c r="C40">
        <v>0</v>
      </c>
      <c r="D40">
        <v>0</v>
      </c>
    </row>
    <row r="41" spans="1:4" x14ac:dyDescent="0.35">
      <c r="A41" t="s">
        <v>32</v>
      </c>
      <c r="B41">
        <v>3</v>
      </c>
      <c r="C41">
        <v>2</v>
      </c>
      <c r="D41">
        <v>2</v>
      </c>
    </row>
    <row r="42" spans="1:4" x14ac:dyDescent="0.35">
      <c r="A42" t="s">
        <v>33</v>
      </c>
      <c r="B42">
        <v>0</v>
      </c>
      <c r="C42">
        <v>0</v>
      </c>
      <c r="D42">
        <v>0</v>
      </c>
    </row>
    <row r="43" spans="1:4" x14ac:dyDescent="0.35">
      <c r="A43" t="s">
        <v>34</v>
      </c>
      <c r="B43">
        <v>2</v>
      </c>
      <c r="C43">
        <v>2</v>
      </c>
      <c r="D43">
        <v>2</v>
      </c>
    </row>
    <row r="44" spans="1:4" x14ac:dyDescent="0.35">
      <c r="A44" t="s">
        <v>35</v>
      </c>
      <c r="B44">
        <v>1</v>
      </c>
      <c r="C44">
        <v>1</v>
      </c>
      <c r="D44">
        <v>1</v>
      </c>
    </row>
    <row r="45" spans="1:4" x14ac:dyDescent="0.35">
      <c r="A45" t="s">
        <v>36</v>
      </c>
      <c r="B45">
        <v>1</v>
      </c>
      <c r="C45">
        <v>0</v>
      </c>
      <c r="D45">
        <v>1</v>
      </c>
    </row>
    <row r="46" spans="1:4" x14ac:dyDescent="0.35">
      <c r="A46" t="s">
        <v>40</v>
      </c>
      <c r="B46">
        <v>0</v>
      </c>
      <c r="C46">
        <v>0</v>
      </c>
      <c r="D46">
        <v>0</v>
      </c>
    </row>
    <row r="47" spans="1:4" x14ac:dyDescent="0.35">
      <c r="A47" t="s">
        <v>39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workbookViewId="0">
      <selection activeCell="B6" sqref="B6"/>
    </sheetView>
  </sheetViews>
  <sheetFormatPr defaultRowHeight="14.5" x14ac:dyDescent="0.35"/>
  <cols>
    <col min="1" max="1" width="34" customWidth="1"/>
    <col min="2" max="2" width="7.26953125" customWidth="1"/>
    <col min="3" max="3" width="4.26953125" customWidth="1"/>
    <col min="4" max="4" width="4.1796875" customWidth="1"/>
  </cols>
  <sheetData>
    <row r="1" spans="1:4" ht="42" customHeight="1" x14ac:dyDescent="0.35">
      <c r="A1" s="1" t="s">
        <v>41</v>
      </c>
      <c r="B1" s="2">
        <v>42029</v>
      </c>
      <c r="C1" s="2">
        <v>42030</v>
      </c>
      <c r="D1" s="2">
        <v>42031</v>
      </c>
    </row>
    <row r="2" spans="1:4" ht="15" customHeight="1" x14ac:dyDescent="0.35">
      <c r="A2" s="3" t="s">
        <v>38</v>
      </c>
      <c r="B2">
        <v>0</v>
      </c>
      <c r="C2">
        <v>1</v>
      </c>
      <c r="D2">
        <v>1</v>
      </c>
    </row>
    <row r="3" spans="1:4" x14ac:dyDescent="0.35">
      <c r="A3" t="s">
        <v>21</v>
      </c>
      <c r="B3">
        <v>0</v>
      </c>
      <c r="C3">
        <v>1</v>
      </c>
      <c r="D3">
        <v>1</v>
      </c>
    </row>
    <row r="4" spans="1:4" x14ac:dyDescent="0.35">
      <c r="A4" t="s">
        <v>0</v>
      </c>
      <c r="B4">
        <v>3</v>
      </c>
      <c r="C4">
        <v>3</v>
      </c>
      <c r="D4">
        <v>3</v>
      </c>
    </row>
    <row r="5" spans="1:4" x14ac:dyDescent="0.35">
      <c r="A5" t="s">
        <v>1</v>
      </c>
      <c r="B5">
        <v>0</v>
      </c>
      <c r="C5">
        <v>1</v>
      </c>
      <c r="D5">
        <v>1</v>
      </c>
    </row>
    <row r="6" spans="1:4" x14ac:dyDescent="0.35">
      <c r="A6" t="s">
        <v>47</v>
      </c>
      <c r="B6">
        <v>0</v>
      </c>
      <c r="C6">
        <v>1</v>
      </c>
      <c r="D6">
        <v>1</v>
      </c>
    </row>
    <row r="7" spans="1:4" x14ac:dyDescent="0.35">
      <c r="A7" t="s">
        <v>2</v>
      </c>
      <c r="B7">
        <v>3</v>
      </c>
      <c r="C7">
        <v>3</v>
      </c>
      <c r="D7">
        <v>3</v>
      </c>
    </row>
    <row r="8" spans="1:4" x14ac:dyDescent="0.35">
      <c r="A8" t="s">
        <v>45</v>
      </c>
      <c r="B8">
        <v>0</v>
      </c>
      <c r="C8">
        <v>0</v>
      </c>
      <c r="D8">
        <v>0</v>
      </c>
    </row>
    <row r="9" spans="1:4" x14ac:dyDescent="0.35">
      <c r="A9" t="s">
        <v>3</v>
      </c>
      <c r="B9">
        <v>1</v>
      </c>
      <c r="C9">
        <v>1</v>
      </c>
      <c r="D9">
        <v>0</v>
      </c>
    </row>
    <row r="10" spans="1:4" x14ac:dyDescent="0.35">
      <c r="A10" t="s">
        <v>4</v>
      </c>
      <c r="B10">
        <v>3</v>
      </c>
      <c r="C10">
        <v>2</v>
      </c>
      <c r="D10">
        <v>2</v>
      </c>
    </row>
    <row r="11" spans="1:4" x14ac:dyDescent="0.35">
      <c r="A11" t="s">
        <v>5</v>
      </c>
      <c r="B11">
        <v>0</v>
      </c>
      <c r="C11">
        <v>1</v>
      </c>
      <c r="D11">
        <v>0</v>
      </c>
    </row>
    <row r="12" spans="1:4" x14ac:dyDescent="0.35">
      <c r="A12" t="s">
        <v>6</v>
      </c>
      <c r="B12">
        <v>2</v>
      </c>
      <c r="C12">
        <v>1</v>
      </c>
      <c r="D12">
        <v>1</v>
      </c>
    </row>
    <row r="13" spans="1:4" x14ac:dyDescent="0.35">
      <c r="A13" t="s">
        <v>7</v>
      </c>
      <c r="B13">
        <v>2</v>
      </c>
      <c r="C13">
        <v>1</v>
      </c>
      <c r="D13">
        <v>1</v>
      </c>
    </row>
    <row r="14" spans="1:4" x14ac:dyDescent="0.35">
      <c r="A14" t="s">
        <v>8</v>
      </c>
      <c r="B14">
        <v>0</v>
      </c>
      <c r="C14">
        <v>1</v>
      </c>
      <c r="D14">
        <v>0</v>
      </c>
    </row>
    <row r="15" spans="1:4" x14ac:dyDescent="0.35">
      <c r="A15" t="s">
        <v>9</v>
      </c>
      <c r="B15">
        <v>1</v>
      </c>
      <c r="C15">
        <v>1</v>
      </c>
      <c r="D15">
        <v>0</v>
      </c>
    </row>
    <row r="16" spans="1:4" x14ac:dyDescent="0.35">
      <c r="A16" t="s">
        <v>10</v>
      </c>
      <c r="B16">
        <v>0</v>
      </c>
      <c r="C16">
        <v>0</v>
      </c>
      <c r="D16">
        <v>0</v>
      </c>
    </row>
    <row r="17" spans="1:4" x14ac:dyDescent="0.35">
      <c r="A17" t="s">
        <v>11</v>
      </c>
      <c r="B17">
        <v>0</v>
      </c>
      <c r="C17">
        <v>1</v>
      </c>
      <c r="D17">
        <v>0</v>
      </c>
    </row>
    <row r="18" spans="1:4" x14ac:dyDescent="0.35">
      <c r="A18" t="s">
        <v>12</v>
      </c>
      <c r="B18">
        <v>1</v>
      </c>
      <c r="C18">
        <v>1</v>
      </c>
      <c r="D18">
        <v>1</v>
      </c>
    </row>
    <row r="19" spans="1:4" x14ac:dyDescent="0.35">
      <c r="A19" t="s">
        <v>13</v>
      </c>
      <c r="B19">
        <v>1</v>
      </c>
      <c r="C19">
        <v>1</v>
      </c>
      <c r="D19">
        <v>1</v>
      </c>
    </row>
    <row r="20" spans="1:4" x14ac:dyDescent="0.35">
      <c r="A20" t="s">
        <v>42</v>
      </c>
      <c r="B20">
        <v>1</v>
      </c>
      <c r="C20">
        <v>0</v>
      </c>
      <c r="D20">
        <v>0</v>
      </c>
    </row>
    <row r="21" spans="1:4" x14ac:dyDescent="0.35">
      <c r="A21" t="s">
        <v>46</v>
      </c>
      <c r="B21">
        <v>0</v>
      </c>
      <c r="C21">
        <v>0</v>
      </c>
      <c r="D21">
        <v>0</v>
      </c>
    </row>
    <row r="22" spans="1:4" x14ac:dyDescent="0.35">
      <c r="A22" t="s">
        <v>14</v>
      </c>
      <c r="B22">
        <v>3</v>
      </c>
      <c r="C22">
        <v>3</v>
      </c>
      <c r="D22">
        <v>3</v>
      </c>
    </row>
    <row r="23" spans="1:4" x14ac:dyDescent="0.35">
      <c r="A23" t="s">
        <v>43</v>
      </c>
      <c r="B23">
        <v>1</v>
      </c>
      <c r="C23">
        <v>0</v>
      </c>
      <c r="D23">
        <v>0</v>
      </c>
    </row>
    <row r="24" spans="1:4" x14ac:dyDescent="0.35">
      <c r="A24" t="s">
        <v>15</v>
      </c>
      <c r="B24">
        <v>1</v>
      </c>
      <c r="C24">
        <v>0</v>
      </c>
      <c r="D24">
        <v>0</v>
      </c>
    </row>
    <row r="25" spans="1:4" x14ac:dyDescent="0.35">
      <c r="A25" t="s">
        <v>16</v>
      </c>
      <c r="B25">
        <v>0</v>
      </c>
      <c r="C25">
        <v>0</v>
      </c>
      <c r="D25">
        <v>0</v>
      </c>
    </row>
    <row r="26" spans="1:4" x14ac:dyDescent="0.35">
      <c r="A26" t="s">
        <v>17</v>
      </c>
      <c r="B26">
        <v>1</v>
      </c>
      <c r="C26">
        <v>1</v>
      </c>
      <c r="D26">
        <v>0</v>
      </c>
    </row>
    <row r="27" spans="1:4" x14ac:dyDescent="0.35">
      <c r="A27" t="s">
        <v>18</v>
      </c>
      <c r="B27">
        <v>1</v>
      </c>
      <c r="C27">
        <v>1</v>
      </c>
      <c r="D27">
        <v>1</v>
      </c>
    </row>
    <row r="28" spans="1:4" x14ac:dyDescent="0.35">
      <c r="A28" t="s">
        <v>19</v>
      </c>
      <c r="B28">
        <v>1</v>
      </c>
      <c r="C28">
        <v>1</v>
      </c>
      <c r="D28">
        <v>1</v>
      </c>
    </row>
    <row r="29" spans="1:4" x14ac:dyDescent="0.35">
      <c r="A29" t="s">
        <v>20</v>
      </c>
      <c r="B29">
        <v>1</v>
      </c>
      <c r="C29">
        <v>0</v>
      </c>
      <c r="D29">
        <v>0</v>
      </c>
    </row>
    <row r="30" spans="1:4" x14ac:dyDescent="0.35">
      <c r="A30" t="s">
        <v>22</v>
      </c>
      <c r="B30">
        <v>2</v>
      </c>
      <c r="C30">
        <v>2</v>
      </c>
      <c r="D30">
        <v>2</v>
      </c>
    </row>
    <row r="31" spans="1:4" x14ac:dyDescent="0.35">
      <c r="A31" t="s">
        <v>23</v>
      </c>
      <c r="B31">
        <v>3</v>
      </c>
      <c r="C31">
        <v>3</v>
      </c>
      <c r="D31">
        <v>3</v>
      </c>
    </row>
    <row r="32" spans="1:4" x14ac:dyDescent="0.35">
      <c r="A32" t="s">
        <v>24</v>
      </c>
      <c r="B32">
        <v>0</v>
      </c>
      <c r="C32">
        <v>0</v>
      </c>
      <c r="D32">
        <v>0</v>
      </c>
    </row>
    <row r="33" spans="1:4" x14ac:dyDescent="0.35">
      <c r="A33" t="s">
        <v>25</v>
      </c>
      <c r="B33">
        <v>0</v>
      </c>
      <c r="C33">
        <v>0</v>
      </c>
      <c r="D33">
        <v>0</v>
      </c>
    </row>
    <row r="34" spans="1:4" x14ac:dyDescent="0.35">
      <c r="A34" t="s">
        <v>26</v>
      </c>
      <c r="B34">
        <v>1</v>
      </c>
      <c r="C34">
        <v>0</v>
      </c>
      <c r="D34">
        <v>0</v>
      </c>
    </row>
    <row r="35" spans="1:4" x14ac:dyDescent="0.35">
      <c r="A35" t="s">
        <v>27</v>
      </c>
      <c r="B35">
        <v>1</v>
      </c>
      <c r="C35">
        <v>1</v>
      </c>
      <c r="D35">
        <v>0</v>
      </c>
    </row>
    <row r="36" spans="1:4" x14ac:dyDescent="0.35">
      <c r="A36" t="s">
        <v>28</v>
      </c>
      <c r="B36">
        <v>3</v>
      </c>
      <c r="C36">
        <v>3</v>
      </c>
      <c r="D36">
        <v>3</v>
      </c>
    </row>
    <row r="37" spans="1:4" x14ac:dyDescent="0.35">
      <c r="A37" t="s">
        <v>29</v>
      </c>
      <c r="B37">
        <v>2</v>
      </c>
      <c r="C37">
        <v>1</v>
      </c>
      <c r="D37">
        <v>1</v>
      </c>
    </row>
    <row r="38" spans="1:4" x14ac:dyDescent="0.35">
      <c r="A38" t="s">
        <v>44</v>
      </c>
      <c r="B38">
        <v>2</v>
      </c>
      <c r="C38">
        <v>1</v>
      </c>
      <c r="D38">
        <v>0</v>
      </c>
    </row>
    <row r="39" spans="1:4" x14ac:dyDescent="0.35">
      <c r="A39" t="s">
        <v>30</v>
      </c>
      <c r="B39">
        <v>3</v>
      </c>
      <c r="C39">
        <v>3</v>
      </c>
      <c r="D39">
        <v>2</v>
      </c>
    </row>
    <row r="40" spans="1:4" x14ac:dyDescent="0.35">
      <c r="A40" t="s">
        <v>31</v>
      </c>
      <c r="B40">
        <v>2</v>
      </c>
      <c r="C40">
        <v>0</v>
      </c>
      <c r="D40">
        <v>1</v>
      </c>
    </row>
    <row r="41" spans="1:4" x14ac:dyDescent="0.35">
      <c r="A41" t="s">
        <v>32</v>
      </c>
      <c r="B41">
        <v>3</v>
      </c>
      <c r="C41">
        <v>3</v>
      </c>
      <c r="D41">
        <v>3</v>
      </c>
    </row>
    <row r="42" spans="1:4" x14ac:dyDescent="0.35">
      <c r="A42" t="s">
        <v>33</v>
      </c>
      <c r="B42">
        <v>0</v>
      </c>
      <c r="C42">
        <v>0</v>
      </c>
      <c r="D42">
        <v>0</v>
      </c>
    </row>
    <row r="43" spans="1:4" x14ac:dyDescent="0.35">
      <c r="A43" t="s">
        <v>34</v>
      </c>
      <c r="B43">
        <v>3</v>
      </c>
      <c r="C43">
        <v>3</v>
      </c>
      <c r="D43">
        <v>3</v>
      </c>
    </row>
    <row r="44" spans="1:4" x14ac:dyDescent="0.35">
      <c r="A44" t="s">
        <v>35</v>
      </c>
      <c r="B44">
        <v>1</v>
      </c>
      <c r="C44">
        <v>1</v>
      </c>
      <c r="D44">
        <v>1</v>
      </c>
    </row>
    <row r="45" spans="1:4" x14ac:dyDescent="0.35">
      <c r="A45" t="s">
        <v>36</v>
      </c>
      <c r="B45">
        <v>1</v>
      </c>
      <c r="C45">
        <v>1</v>
      </c>
      <c r="D45">
        <v>1</v>
      </c>
    </row>
    <row r="46" spans="1:4" x14ac:dyDescent="0.35">
      <c r="A46" t="s">
        <v>40</v>
      </c>
      <c r="B46">
        <v>0</v>
      </c>
      <c r="C46">
        <v>0</v>
      </c>
      <c r="D46">
        <v>0</v>
      </c>
    </row>
    <row r="47" spans="1:4" x14ac:dyDescent="0.35">
      <c r="A47" t="s">
        <v>39</v>
      </c>
      <c r="B47">
        <v>0</v>
      </c>
      <c r="C47">
        <v>0</v>
      </c>
      <c r="D4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G10" sqref="G10"/>
    </sheetView>
  </sheetViews>
  <sheetFormatPr defaultRowHeight="14.5" x14ac:dyDescent="0.35"/>
  <cols>
    <col min="1" max="1" width="30.1796875" customWidth="1"/>
    <col min="2" max="2" width="4.7265625" customWidth="1"/>
    <col min="3" max="3" width="4.453125" customWidth="1"/>
    <col min="4" max="4" width="4.26953125" customWidth="1"/>
  </cols>
  <sheetData>
    <row r="1" spans="1:4" ht="34" x14ac:dyDescent="0.35">
      <c r="A1" s="1" t="s">
        <v>37</v>
      </c>
      <c r="B1" s="2">
        <v>28</v>
      </c>
      <c r="C1" s="2">
        <v>29</v>
      </c>
      <c r="D1" s="2">
        <v>30</v>
      </c>
    </row>
    <row r="2" spans="1:4" s="4" customFormat="1" x14ac:dyDescent="0.35">
      <c r="A2" s="3" t="s">
        <v>38</v>
      </c>
      <c r="B2">
        <v>1</v>
      </c>
      <c r="C2">
        <v>0</v>
      </c>
      <c r="D2">
        <v>1</v>
      </c>
    </row>
    <row r="3" spans="1:4" x14ac:dyDescent="0.35">
      <c r="A3" t="s">
        <v>21</v>
      </c>
      <c r="B3">
        <v>1</v>
      </c>
      <c r="C3">
        <v>1</v>
      </c>
      <c r="D3">
        <v>1</v>
      </c>
    </row>
    <row r="4" spans="1:4" x14ac:dyDescent="0.35">
      <c r="A4" t="s">
        <v>0</v>
      </c>
      <c r="B4">
        <v>3</v>
      </c>
      <c r="C4">
        <v>2</v>
      </c>
      <c r="D4">
        <v>2</v>
      </c>
    </row>
    <row r="5" spans="1:4" x14ac:dyDescent="0.35">
      <c r="A5" t="s">
        <v>1</v>
      </c>
      <c r="B5">
        <v>1</v>
      </c>
      <c r="C5">
        <v>1</v>
      </c>
      <c r="D5">
        <v>1</v>
      </c>
    </row>
    <row r="6" spans="1:4" x14ac:dyDescent="0.35">
      <c r="A6" t="s">
        <v>2</v>
      </c>
      <c r="B6">
        <v>3</v>
      </c>
      <c r="C6">
        <v>2</v>
      </c>
      <c r="D6">
        <v>2</v>
      </c>
    </row>
    <row r="7" spans="1:4" x14ac:dyDescent="0.35">
      <c r="A7" t="s">
        <v>45</v>
      </c>
      <c r="B7">
        <v>0</v>
      </c>
      <c r="C7">
        <v>0</v>
      </c>
      <c r="D7">
        <v>1</v>
      </c>
    </row>
    <row r="8" spans="1:4" x14ac:dyDescent="0.35">
      <c r="A8" t="s">
        <v>3</v>
      </c>
      <c r="B8">
        <v>3</v>
      </c>
      <c r="C8">
        <v>1</v>
      </c>
      <c r="D8">
        <v>2</v>
      </c>
    </row>
    <row r="9" spans="1:4" x14ac:dyDescent="0.35">
      <c r="A9" t="s">
        <v>4</v>
      </c>
      <c r="B9">
        <v>3</v>
      </c>
      <c r="C9">
        <v>1</v>
      </c>
      <c r="D9">
        <v>2</v>
      </c>
    </row>
    <row r="10" spans="1:4" x14ac:dyDescent="0.35">
      <c r="A10" t="s">
        <v>5</v>
      </c>
      <c r="B10">
        <v>2</v>
      </c>
      <c r="C10">
        <v>1</v>
      </c>
      <c r="D10">
        <v>2</v>
      </c>
    </row>
    <row r="11" spans="1:4" x14ac:dyDescent="0.35">
      <c r="A11" t="s">
        <v>6</v>
      </c>
      <c r="B11">
        <v>1</v>
      </c>
      <c r="C11">
        <v>1</v>
      </c>
      <c r="D11">
        <v>1</v>
      </c>
    </row>
    <row r="12" spans="1:4" x14ac:dyDescent="0.35">
      <c r="A12" t="s">
        <v>7</v>
      </c>
      <c r="B12">
        <v>3</v>
      </c>
      <c r="C12">
        <v>1</v>
      </c>
      <c r="D12">
        <v>1</v>
      </c>
    </row>
    <row r="13" spans="1:4" x14ac:dyDescent="0.35">
      <c r="A13" t="s">
        <v>8</v>
      </c>
      <c r="B13">
        <v>1</v>
      </c>
      <c r="C13">
        <v>0</v>
      </c>
      <c r="D13">
        <v>1</v>
      </c>
    </row>
    <row r="14" spans="1:4" x14ac:dyDescent="0.35">
      <c r="A14" t="s">
        <v>9</v>
      </c>
      <c r="B14">
        <v>1</v>
      </c>
      <c r="C14">
        <v>1</v>
      </c>
      <c r="D14">
        <v>1</v>
      </c>
    </row>
    <row r="15" spans="1:4" x14ac:dyDescent="0.35">
      <c r="A15" t="s">
        <v>10</v>
      </c>
      <c r="B15">
        <v>1</v>
      </c>
      <c r="C15">
        <v>0</v>
      </c>
      <c r="D15">
        <v>1</v>
      </c>
    </row>
    <row r="16" spans="1:4" x14ac:dyDescent="0.35">
      <c r="A16" t="s">
        <v>11</v>
      </c>
      <c r="B16">
        <v>2</v>
      </c>
      <c r="C16">
        <v>1</v>
      </c>
      <c r="D16">
        <v>1</v>
      </c>
    </row>
    <row r="17" spans="1:4" x14ac:dyDescent="0.35">
      <c r="A17" t="s">
        <v>12</v>
      </c>
      <c r="B17">
        <v>2</v>
      </c>
      <c r="C17">
        <v>1</v>
      </c>
      <c r="D17">
        <v>1</v>
      </c>
    </row>
    <row r="18" spans="1:4" x14ac:dyDescent="0.35">
      <c r="A18" t="s">
        <v>13</v>
      </c>
      <c r="B18">
        <v>3</v>
      </c>
      <c r="C18">
        <v>3</v>
      </c>
      <c r="D18">
        <v>3</v>
      </c>
    </row>
    <row r="19" spans="1:4" x14ac:dyDescent="0.35">
      <c r="A19" t="s">
        <v>42</v>
      </c>
      <c r="B19">
        <v>0</v>
      </c>
      <c r="C19">
        <v>0</v>
      </c>
      <c r="D19">
        <v>0</v>
      </c>
    </row>
    <row r="20" spans="1:4" x14ac:dyDescent="0.35">
      <c r="A20" t="s">
        <v>14</v>
      </c>
      <c r="B20">
        <v>3</v>
      </c>
      <c r="C20">
        <v>3</v>
      </c>
      <c r="D20">
        <v>3</v>
      </c>
    </row>
    <row r="21" spans="1:4" x14ac:dyDescent="0.35">
      <c r="A21" t="s">
        <v>43</v>
      </c>
      <c r="B21">
        <v>0</v>
      </c>
      <c r="C21">
        <v>0</v>
      </c>
      <c r="D21">
        <v>0</v>
      </c>
    </row>
    <row r="22" spans="1:4" x14ac:dyDescent="0.35">
      <c r="A22" t="s">
        <v>15</v>
      </c>
      <c r="B22">
        <v>3</v>
      </c>
      <c r="C22">
        <v>2</v>
      </c>
      <c r="D22">
        <v>1</v>
      </c>
    </row>
    <row r="23" spans="1:4" x14ac:dyDescent="0.35">
      <c r="A23" t="s">
        <v>16</v>
      </c>
      <c r="B23">
        <v>1</v>
      </c>
      <c r="C23">
        <v>1</v>
      </c>
      <c r="D23">
        <v>1</v>
      </c>
    </row>
    <row r="24" spans="1:4" x14ac:dyDescent="0.35">
      <c r="A24" t="s">
        <v>17</v>
      </c>
      <c r="B24">
        <v>1</v>
      </c>
      <c r="C24">
        <v>0</v>
      </c>
      <c r="D24">
        <v>0</v>
      </c>
    </row>
    <row r="25" spans="1:4" x14ac:dyDescent="0.35">
      <c r="A25" t="s">
        <v>18</v>
      </c>
      <c r="B25">
        <v>2</v>
      </c>
      <c r="C25">
        <v>1</v>
      </c>
      <c r="D25">
        <v>1</v>
      </c>
    </row>
    <row r="26" spans="1:4" x14ac:dyDescent="0.35">
      <c r="A26" t="s">
        <v>19</v>
      </c>
      <c r="B26">
        <v>2</v>
      </c>
      <c r="C26">
        <v>0</v>
      </c>
      <c r="D26">
        <v>0</v>
      </c>
    </row>
    <row r="27" spans="1:4" x14ac:dyDescent="0.35">
      <c r="A27" t="s">
        <v>20</v>
      </c>
      <c r="B27">
        <v>2</v>
      </c>
      <c r="C27">
        <v>1</v>
      </c>
      <c r="D27">
        <v>1</v>
      </c>
    </row>
    <row r="28" spans="1:4" x14ac:dyDescent="0.35">
      <c r="A28" t="s">
        <v>22</v>
      </c>
      <c r="B28">
        <v>3</v>
      </c>
      <c r="C28">
        <v>1</v>
      </c>
      <c r="D28">
        <v>1</v>
      </c>
    </row>
    <row r="29" spans="1:4" x14ac:dyDescent="0.35">
      <c r="A29" t="s">
        <v>23</v>
      </c>
      <c r="B29">
        <v>3</v>
      </c>
      <c r="C29">
        <v>3</v>
      </c>
      <c r="D29">
        <v>3</v>
      </c>
    </row>
    <row r="30" spans="1:4" x14ac:dyDescent="0.35">
      <c r="A30" t="s">
        <v>24</v>
      </c>
      <c r="B30">
        <v>2</v>
      </c>
      <c r="C30">
        <v>2</v>
      </c>
      <c r="D30">
        <v>1</v>
      </c>
    </row>
    <row r="31" spans="1:4" x14ac:dyDescent="0.35">
      <c r="A31" t="s">
        <v>25</v>
      </c>
      <c r="B31">
        <v>1</v>
      </c>
      <c r="C31">
        <v>0</v>
      </c>
      <c r="D31">
        <v>0</v>
      </c>
    </row>
    <row r="32" spans="1:4" x14ac:dyDescent="0.35">
      <c r="A32" t="s">
        <v>26</v>
      </c>
      <c r="B32">
        <v>1</v>
      </c>
      <c r="C32">
        <v>0</v>
      </c>
      <c r="D32">
        <v>0</v>
      </c>
    </row>
    <row r="33" spans="1:4" x14ac:dyDescent="0.35">
      <c r="A33" t="s">
        <v>27</v>
      </c>
      <c r="B33">
        <v>1</v>
      </c>
      <c r="C33">
        <v>0</v>
      </c>
      <c r="D33">
        <v>0</v>
      </c>
    </row>
    <row r="34" spans="1:4" x14ac:dyDescent="0.35">
      <c r="A34" t="s">
        <v>28</v>
      </c>
      <c r="B34">
        <v>3</v>
      </c>
      <c r="C34">
        <v>3</v>
      </c>
      <c r="D34">
        <v>3</v>
      </c>
    </row>
    <row r="35" spans="1:4" x14ac:dyDescent="0.35">
      <c r="A35" t="s">
        <v>29</v>
      </c>
      <c r="B35">
        <v>2</v>
      </c>
      <c r="C35">
        <v>2</v>
      </c>
      <c r="D35">
        <v>1</v>
      </c>
    </row>
    <row r="36" spans="1:4" x14ac:dyDescent="0.35">
      <c r="A36" t="s">
        <v>44</v>
      </c>
      <c r="B36">
        <v>1</v>
      </c>
      <c r="C36">
        <v>0</v>
      </c>
      <c r="D36">
        <v>1</v>
      </c>
    </row>
    <row r="37" spans="1:4" x14ac:dyDescent="0.35">
      <c r="A37" t="s">
        <v>30</v>
      </c>
      <c r="B37">
        <v>3</v>
      </c>
      <c r="C37">
        <v>3</v>
      </c>
      <c r="D37">
        <v>2</v>
      </c>
    </row>
    <row r="38" spans="1:4" x14ac:dyDescent="0.35">
      <c r="A38" t="s">
        <v>31</v>
      </c>
      <c r="B38">
        <v>3</v>
      </c>
      <c r="C38">
        <v>0</v>
      </c>
      <c r="D38">
        <v>0</v>
      </c>
    </row>
    <row r="39" spans="1:4" x14ac:dyDescent="0.35">
      <c r="A39" t="s">
        <v>32</v>
      </c>
      <c r="B39">
        <v>3</v>
      </c>
      <c r="C39">
        <v>3</v>
      </c>
      <c r="D39">
        <v>3</v>
      </c>
    </row>
    <row r="40" spans="1:4" x14ac:dyDescent="0.35">
      <c r="A40" t="s">
        <v>33</v>
      </c>
      <c r="B40">
        <v>1</v>
      </c>
      <c r="C40">
        <v>0</v>
      </c>
      <c r="D40">
        <v>0</v>
      </c>
    </row>
    <row r="41" spans="1:4" x14ac:dyDescent="0.35">
      <c r="A41" t="s">
        <v>34</v>
      </c>
      <c r="B41">
        <v>3</v>
      </c>
      <c r="C41">
        <v>3</v>
      </c>
      <c r="D41">
        <v>0</v>
      </c>
    </row>
    <row r="42" spans="1:4" x14ac:dyDescent="0.35">
      <c r="A42" t="s">
        <v>35</v>
      </c>
      <c r="B42">
        <v>3</v>
      </c>
      <c r="C42">
        <v>3</v>
      </c>
      <c r="D42">
        <v>2</v>
      </c>
    </row>
    <row r="43" spans="1:4" x14ac:dyDescent="0.35">
      <c r="A43" t="s">
        <v>36</v>
      </c>
      <c r="B43">
        <v>1</v>
      </c>
      <c r="C43">
        <v>1</v>
      </c>
      <c r="D43">
        <v>2</v>
      </c>
    </row>
    <row r="44" spans="1:4" x14ac:dyDescent="0.35">
      <c r="A44" t="s">
        <v>40</v>
      </c>
      <c r="B44">
        <v>1</v>
      </c>
      <c r="C44">
        <v>0</v>
      </c>
      <c r="D44">
        <v>0</v>
      </c>
    </row>
    <row r="45" spans="1:4" x14ac:dyDescent="0.35">
      <c r="A45" t="s">
        <v>39</v>
      </c>
      <c r="B45">
        <v>0</v>
      </c>
      <c r="C45">
        <v>0</v>
      </c>
      <c r="D4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F7" sqref="F7:H19"/>
    </sheetView>
  </sheetViews>
  <sheetFormatPr defaultRowHeight="14.5" x14ac:dyDescent="0.35"/>
  <cols>
    <col min="1" max="1" width="16.7265625" customWidth="1"/>
    <col min="2" max="2" width="12" customWidth="1"/>
    <col min="3" max="3" width="14.54296875" customWidth="1"/>
    <col min="4" max="4" width="13.453125" customWidth="1"/>
  </cols>
  <sheetData>
    <row r="1" spans="1:8" x14ac:dyDescent="0.35">
      <c r="A1" s="1" t="s">
        <v>48</v>
      </c>
      <c r="B1" s="1" t="s">
        <v>49</v>
      </c>
      <c r="C1" s="1" t="s">
        <v>82</v>
      </c>
      <c r="D1" s="1" t="s">
        <v>83</v>
      </c>
      <c r="F1" s="1" t="s">
        <v>49</v>
      </c>
      <c r="G1" s="1" t="s">
        <v>82</v>
      </c>
      <c r="H1" s="1" t="s">
        <v>83</v>
      </c>
    </row>
    <row r="2" spans="1:8" x14ac:dyDescent="0.35">
      <c r="A2" t="s">
        <v>50</v>
      </c>
      <c r="B2" s="5">
        <v>42026</v>
      </c>
      <c r="C2" s="5">
        <v>42029</v>
      </c>
      <c r="D2" s="5">
        <v>42032</v>
      </c>
    </row>
    <row r="3" spans="1:8" x14ac:dyDescent="0.35">
      <c r="A3" t="s">
        <v>51</v>
      </c>
      <c r="B3" s="5">
        <v>42028</v>
      </c>
      <c r="C3" s="5">
        <v>42031</v>
      </c>
      <c r="D3" s="5">
        <v>42034</v>
      </c>
    </row>
    <row r="4" spans="1:8" ht="29" x14ac:dyDescent="0.35">
      <c r="A4" t="s">
        <v>52</v>
      </c>
      <c r="B4" s="6" t="s">
        <v>53</v>
      </c>
      <c r="C4" s="6" t="s">
        <v>54</v>
      </c>
      <c r="D4" s="6" t="s">
        <v>55</v>
      </c>
    </row>
    <row r="5" spans="1:8" x14ac:dyDescent="0.35">
      <c r="A5" t="s">
        <v>85</v>
      </c>
      <c r="B5" s="7">
        <v>11.08333</v>
      </c>
      <c r="C5" s="7">
        <v>17.5</v>
      </c>
      <c r="D5" s="7">
        <v>17.08333</v>
      </c>
      <c r="E5" t="s">
        <v>86</v>
      </c>
      <c r="F5" t="s">
        <v>86</v>
      </c>
    </row>
    <row r="6" spans="1:8" x14ac:dyDescent="0.35">
      <c r="A6" t="s">
        <v>84</v>
      </c>
      <c r="B6" s="7">
        <v>187.2</v>
      </c>
      <c r="C6" s="7">
        <v>187.2</v>
      </c>
      <c r="D6" s="7">
        <v>187.2</v>
      </c>
    </row>
    <row r="7" spans="1:8" x14ac:dyDescent="0.35">
      <c r="A7" t="s">
        <v>88</v>
      </c>
      <c r="B7" s="7">
        <f>+(B5*B6)</f>
        <v>2074.7993759999999</v>
      </c>
      <c r="C7" s="7">
        <f>+(C5*C6)</f>
        <v>3276</v>
      </c>
      <c r="D7" s="7">
        <f>+(D5*D6)</f>
        <v>3197.9993759999998</v>
      </c>
      <c r="F7" s="8" t="s">
        <v>87</v>
      </c>
      <c r="G7" s="8"/>
      <c r="H7" s="8"/>
    </row>
    <row r="8" spans="1:8" x14ac:dyDescent="0.35">
      <c r="A8" t="s">
        <v>56</v>
      </c>
      <c r="B8">
        <v>2</v>
      </c>
      <c r="C8">
        <v>11</v>
      </c>
      <c r="D8">
        <v>2</v>
      </c>
      <c r="F8" s="9">
        <f>+(B8/$B$7)*10000</f>
        <v>9.6394862227874505</v>
      </c>
      <c r="G8" s="9">
        <f>+(C8/$C$7)*10000</f>
        <v>33.577533577533579</v>
      </c>
      <c r="H8" s="9">
        <f>+(D8/$D$7)*10000</f>
        <v>6.2539099132081892</v>
      </c>
    </row>
    <row r="9" spans="1:8" x14ac:dyDescent="0.35">
      <c r="A9" t="s">
        <v>57</v>
      </c>
      <c r="B9">
        <v>7</v>
      </c>
      <c r="C9">
        <v>18</v>
      </c>
      <c r="D9">
        <v>13</v>
      </c>
      <c r="F9" s="9">
        <f>+(B9/$B$7)*10000</f>
        <v>33.738201779756075</v>
      </c>
      <c r="G9" s="9">
        <f t="shared" ref="G9:G19" si="0">+(C9/$C$7)*10000</f>
        <v>54.945054945054949</v>
      </c>
      <c r="H9" s="9">
        <f t="shared" ref="H9:H19" si="1">+(D9/$D$7)*10000</f>
        <v>40.650414435853222</v>
      </c>
    </row>
    <row r="10" spans="1:8" x14ac:dyDescent="0.35">
      <c r="A10" t="s">
        <v>58</v>
      </c>
      <c r="B10">
        <v>1</v>
      </c>
      <c r="C10">
        <v>1</v>
      </c>
      <c r="D10">
        <v>0</v>
      </c>
      <c r="F10" s="9">
        <f t="shared" ref="F10:F19" si="2">+(B10/$B$7)*10000</f>
        <v>4.8197431113937252</v>
      </c>
      <c r="G10" s="9">
        <f t="shared" si="0"/>
        <v>3.0525030525030523</v>
      </c>
      <c r="H10" s="9">
        <f t="shared" si="1"/>
        <v>0</v>
      </c>
    </row>
    <row r="11" spans="1:8" x14ac:dyDescent="0.35">
      <c r="A11" t="s">
        <v>59</v>
      </c>
      <c r="B11">
        <v>0</v>
      </c>
      <c r="C11">
        <v>3</v>
      </c>
      <c r="D11">
        <v>2</v>
      </c>
      <c r="F11" s="9">
        <f t="shared" si="2"/>
        <v>0</v>
      </c>
      <c r="G11" s="9">
        <f t="shared" si="0"/>
        <v>9.1575091575091569</v>
      </c>
      <c r="H11" s="9">
        <f t="shared" si="1"/>
        <v>6.2539099132081892</v>
      </c>
    </row>
    <row r="12" spans="1:8" x14ac:dyDescent="0.35">
      <c r="A12" t="s">
        <v>60</v>
      </c>
      <c r="B12">
        <v>0</v>
      </c>
      <c r="C12">
        <v>1</v>
      </c>
      <c r="D12">
        <v>0</v>
      </c>
      <c r="F12" s="9">
        <f t="shared" si="2"/>
        <v>0</v>
      </c>
      <c r="G12" s="9">
        <f t="shared" si="0"/>
        <v>3.0525030525030523</v>
      </c>
      <c r="H12" s="9">
        <f t="shared" si="1"/>
        <v>0</v>
      </c>
    </row>
    <row r="13" spans="1:8" x14ac:dyDescent="0.35">
      <c r="A13" t="s">
        <v>61</v>
      </c>
      <c r="B13">
        <v>0</v>
      </c>
      <c r="C13">
        <v>18</v>
      </c>
      <c r="D13">
        <v>5</v>
      </c>
      <c r="F13" s="9">
        <f t="shared" si="2"/>
        <v>0</v>
      </c>
      <c r="G13" s="9">
        <f t="shared" si="0"/>
        <v>54.945054945054949</v>
      </c>
      <c r="H13" s="9">
        <f t="shared" si="1"/>
        <v>15.634774783020472</v>
      </c>
    </row>
    <row r="14" spans="1:8" x14ac:dyDescent="0.35">
      <c r="A14" t="s">
        <v>62</v>
      </c>
      <c r="B14">
        <v>0</v>
      </c>
      <c r="C14">
        <v>14</v>
      </c>
      <c r="D14">
        <v>1</v>
      </c>
      <c r="F14" s="9">
        <f t="shared" si="2"/>
        <v>0</v>
      </c>
      <c r="G14" s="9">
        <f t="shared" si="0"/>
        <v>42.73504273504274</v>
      </c>
      <c r="H14" s="9">
        <f t="shared" si="1"/>
        <v>3.1269549566040946</v>
      </c>
    </row>
    <row r="15" spans="1:8" x14ac:dyDescent="0.35">
      <c r="A15" t="s">
        <v>63</v>
      </c>
      <c r="B15">
        <v>0</v>
      </c>
      <c r="C15">
        <v>1</v>
      </c>
      <c r="D15">
        <v>0</v>
      </c>
      <c r="F15" s="9">
        <f t="shared" si="2"/>
        <v>0</v>
      </c>
      <c r="G15" s="9">
        <f t="shared" si="0"/>
        <v>3.0525030525030523</v>
      </c>
      <c r="H15" s="9">
        <f t="shared" si="1"/>
        <v>0</v>
      </c>
    </row>
    <row r="16" spans="1:8" x14ac:dyDescent="0.35">
      <c r="A16" t="s">
        <v>64</v>
      </c>
      <c r="B16">
        <v>0</v>
      </c>
      <c r="C16">
        <v>0</v>
      </c>
      <c r="D16">
        <v>1</v>
      </c>
      <c r="F16" s="9">
        <f t="shared" si="2"/>
        <v>0</v>
      </c>
      <c r="G16" s="9">
        <f t="shared" si="0"/>
        <v>0</v>
      </c>
      <c r="H16" s="9">
        <f t="shared" si="1"/>
        <v>3.1269549566040946</v>
      </c>
    </row>
    <row r="17" spans="1:8" x14ac:dyDescent="0.35">
      <c r="A17" t="s">
        <v>65</v>
      </c>
      <c r="B17">
        <v>0</v>
      </c>
      <c r="C17">
        <v>0</v>
      </c>
      <c r="D17">
        <v>1</v>
      </c>
      <c r="F17" s="9">
        <f t="shared" si="2"/>
        <v>0</v>
      </c>
      <c r="G17" s="9">
        <f t="shared" si="0"/>
        <v>0</v>
      </c>
      <c r="H17" s="9">
        <f t="shared" si="1"/>
        <v>3.1269549566040946</v>
      </c>
    </row>
    <row r="18" spans="1:8" x14ac:dyDescent="0.35">
      <c r="A18" t="s">
        <v>66</v>
      </c>
      <c r="B18">
        <v>0</v>
      </c>
      <c r="C18">
        <v>0</v>
      </c>
      <c r="D18">
        <v>2</v>
      </c>
      <c r="F18" s="9">
        <f t="shared" si="2"/>
        <v>0</v>
      </c>
      <c r="G18" s="9">
        <f t="shared" si="0"/>
        <v>0</v>
      </c>
      <c r="H18" s="9">
        <f t="shared" si="1"/>
        <v>6.2539099132081892</v>
      </c>
    </row>
    <row r="19" spans="1:8" x14ac:dyDescent="0.35">
      <c r="A19" t="s">
        <v>67</v>
      </c>
      <c r="B19">
        <v>0</v>
      </c>
      <c r="C19">
        <v>0</v>
      </c>
      <c r="D19">
        <v>1</v>
      </c>
      <c r="F19" s="9">
        <f t="shared" si="2"/>
        <v>0</v>
      </c>
      <c r="G19" s="9">
        <f t="shared" si="0"/>
        <v>0</v>
      </c>
      <c r="H19" s="9">
        <f t="shared" si="1"/>
        <v>3.1269549566040946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opLeftCell="A10" workbookViewId="0">
      <selection activeCell="A19" sqref="A19"/>
    </sheetView>
  </sheetViews>
  <sheetFormatPr defaultRowHeight="14.5" x14ac:dyDescent="0.35"/>
  <sheetData>
    <row r="2" spans="1:2" x14ac:dyDescent="0.35">
      <c r="A2" t="s">
        <v>56</v>
      </c>
      <c r="B2" t="s">
        <v>68</v>
      </c>
    </row>
    <row r="3" spans="1:2" x14ac:dyDescent="0.35">
      <c r="A3" t="s">
        <v>57</v>
      </c>
      <c r="B3" t="s">
        <v>69</v>
      </c>
    </row>
    <row r="4" spans="1:2" x14ac:dyDescent="0.35">
      <c r="A4" t="s">
        <v>58</v>
      </c>
      <c r="B4" t="s">
        <v>70</v>
      </c>
    </row>
    <row r="5" spans="1:2" x14ac:dyDescent="0.35">
      <c r="A5" t="s">
        <v>59</v>
      </c>
      <c r="B5" t="s">
        <v>71</v>
      </c>
    </row>
    <row r="6" spans="1:2" x14ac:dyDescent="0.35">
      <c r="A6" t="s">
        <v>60</v>
      </c>
      <c r="B6" t="s">
        <v>72</v>
      </c>
    </row>
    <row r="7" spans="1:2" x14ac:dyDescent="0.35">
      <c r="A7" t="s">
        <v>61</v>
      </c>
      <c r="B7" t="s">
        <v>73</v>
      </c>
    </row>
    <row r="8" spans="1:2" x14ac:dyDescent="0.35">
      <c r="A8" t="s">
        <v>62</v>
      </c>
      <c r="B8" t="s">
        <v>74</v>
      </c>
    </row>
    <row r="9" spans="1:2" x14ac:dyDescent="0.35">
      <c r="A9" t="s">
        <v>63</v>
      </c>
      <c r="B9" t="s">
        <v>75</v>
      </c>
    </row>
    <row r="10" spans="1:2" x14ac:dyDescent="0.35">
      <c r="A10" t="s">
        <v>64</v>
      </c>
      <c r="B10" t="s">
        <v>76</v>
      </c>
    </row>
    <row r="11" spans="1:2" x14ac:dyDescent="0.35">
      <c r="A11" t="s">
        <v>65</v>
      </c>
      <c r="B11" t="s">
        <v>77</v>
      </c>
    </row>
    <row r="12" spans="1:2" x14ac:dyDescent="0.35">
      <c r="A12" t="s">
        <v>66</v>
      </c>
      <c r="B12" t="s">
        <v>78</v>
      </c>
    </row>
    <row r="13" spans="1:2" x14ac:dyDescent="0.35">
      <c r="A13" t="s">
        <v>67</v>
      </c>
      <c r="B13" t="s">
        <v>79</v>
      </c>
    </row>
    <row r="17" spans="1:1" x14ac:dyDescent="0.35">
      <c r="A17" t="s">
        <v>80</v>
      </c>
    </row>
    <row r="18" spans="1:1" x14ac:dyDescent="0.35">
      <c r="A18" t="s">
        <v>81</v>
      </c>
    </row>
    <row r="19" spans="1:1" x14ac:dyDescent="0.35">
      <c r="A19">
        <f>6*12*2.6</f>
        <v>187.20000000000002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SenoPia</vt:lpstr>
      <vt:lpstr>SenoAlemania</vt:lpstr>
      <vt:lpstr>CaletaOlla</vt:lpstr>
      <vt:lpstr>CapturasAvesRedesNiebla</vt:lpstr>
      <vt:lpstr>CodigosEspecies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2015-02-11T01:17:13Z</dcterms:modified>
</cp:coreProperties>
</file>