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lliam/Desktop/Third-Year/ICE/CommunicationsPresentation/CourseForum/"/>
    </mc:Choice>
  </mc:AlternateContent>
  <xr:revisionPtr revIDLastSave="0" documentId="13_ncr:1_{B9111EEF-ABB5-FE4B-B7DE-3BC821CE542A}" xr6:coauthVersionLast="47" xr6:coauthVersionMax="47" xr10:uidLastSave="{00000000-0000-0000-0000-000000000000}"/>
  <bookViews>
    <workbookView xWindow="0" yWindow="3820" windowWidth="22300" windowHeight="15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7" i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<sst xmlns="http://schemas.openxmlformats.org/spreadsheetml/2006/main" count="74" uniqueCount="67">
  <si>
    <t>GPA</t>
  </si>
  <si>
    <t>Hours per Week</t>
  </si>
  <si>
    <t>COMM/18000</t>
  </si>
  <si>
    <t>3.44 GPA</t>
  </si>
  <si>
    <t>6.34</t>
  </si>
  <si>
    <t>COMM/20109</t>
  </si>
  <si>
    <t>8.64</t>
  </si>
  <si>
    <t>COMM/20200</t>
  </si>
  <si>
    <t>5</t>
  </si>
  <si>
    <t>COMM/26001</t>
  </si>
  <si>
    <t>3.64 GPA</t>
  </si>
  <si>
    <t>1.75</t>
  </si>
  <si>
    <t>COMM/27000</t>
  </si>
  <si>
    <t>3.38 GPA</t>
  </si>
  <si>
    <t>7</t>
  </si>
  <si>
    <t>COMM/27301</t>
  </si>
  <si>
    <t>3.76 GPA</t>
  </si>
  <si>
    <t>3.44</t>
  </si>
  <si>
    <t>COMM/30402</t>
  </si>
  <si>
    <t>3.47 GPA</t>
  </si>
  <si>
    <t>COMM/31204</t>
  </si>
  <si>
    <t>3.75 GPA</t>
  </si>
  <si>
    <t>COMM/32205</t>
  </si>
  <si>
    <t>3.7 GPA</t>
  </si>
  <si>
    <t>10.5</t>
  </si>
  <si>
    <t>COMM/32300</t>
  </si>
  <si>
    <t>5.5</t>
  </si>
  <si>
    <t>COMM/33302</t>
  </si>
  <si>
    <t>3.73 GPA</t>
  </si>
  <si>
    <t>2.25</t>
  </si>
  <si>
    <t>COMM/34101</t>
  </si>
  <si>
    <t>3.43 GPA</t>
  </si>
  <si>
    <t>1.23</t>
  </si>
  <si>
    <t>COMM/34201</t>
  </si>
  <si>
    <t>1.39</t>
  </si>
  <si>
    <t>COMM/37201</t>
  </si>
  <si>
    <t>3.49 GPA</t>
  </si>
  <si>
    <t>5.26</t>
  </si>
  <si>
    <t>COMM/37203</t>
  </si>
  <si>
    <t>3.37 GPA</t>
  </si>
  <si>
    <t>2.5</t>
  </si>
  <si>
    <t>COMM/37204</t>
  </si>
  <si>
    <t>3.46 GPA</t>
  </si>
  <si>
    <t>1</t>
  </si>
  <si>
    <t>COMM/42300</t>
  </si>
  <si>
    <t>3.56 GPA</t>
  </si>
  <si>
    <t>6.67</t>
  </si>
  <si>
    <t>3</t>
  </si>
  <si>
    <t>COMM/43700</t>
  </si>
  <si>
    <t>3.92 GPA</t>
  </si>
  <si>
    <t>1.67</t>
  </si>
  <si>
    <t>3.72 GPA</t>
  </si>
  <si>
    <t>COMM/46201</t>
  </si>
  <si>
    <t>COMM/46410</t>
  </si>
  <si>
    <t>3.87 GPA</t>
  </si>
  <si>
    <t>0.5</t>
  </si>
  <si>
    <t>COMM/46600</t>
  </si>
  <si>
    <t>3.66 GPA</t>
  </si>
  <si>
    <t>8</t>
  </si>
  <si>
    <t>COMM/47302</t>
  </si>
  <si>
    <t>3.4 GPA</t>
  </si>
  <si>
    <t>1.71</t>
  </si>
  <si>
    <t>3.93 GPA</t>
  </si>
  <si>
    <t>COMM/48220</t>
  </si>
  <si>
    <t>3.63 GPA</t>
  </si>
  <si>
    <t>COMM/48311</t>
  </si>
  <si>
    <t>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</si>
</sst>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95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latin typeface="Garamond" panose="02020404030301010803" pitchFamily="18" charset="0"/>
              </a:rPr>
              <a:t>Average GPA as a Function of Hours Assigned Weekly </a:t>
            </a:r>
            <a:endParaRPr lang="en-US" b="1"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Sheet1!$H$25</c:f>
              <c:strCache>
                <c:ptCount val="1"/>
                <c:pt idx="0">
                  <c:v>3.93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95F6F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Sheet1!$I$2:$I$25</c:f>
              <c:numCache>
                <c:formatCode>General</c:formatCode>
                <c:ptCount val="24"/>
                <c:pt idx="0">
                  <c:v>6.34</c:v>
                </c:pt>
                <c:pt idx="1">
                  <c:v>8.64</c:v>
                </c:pt>
                <c:pt idx="2">
                  <c:v>5</c:v>
                </c:pt>
                <c:pt idx="3">
                  <c:v>1.75</c:v>
                </c:pt>
                <c:pt idx="4">
                  <c:v>7</c:v>
                </c:pt>
                <c:pt idx="5">
                  <c:v>3.44</c:v>
                </c:pt>
                <c:pt idx="6">
                  <c:v>5</c:v>
                </c:pt>
                <c:pt idx="7">
                  <c:v>5</c:v>
                </c:pt>
                <c:pt idx="8">
                  <c:v>10.5</c:v>
                </c:pt>
                <c:pt idx="9">
                  <c:v>5.5</c:v>
                </c:pt>
                <c:pt idx="10">
                  <c:v>2.25</c:v>
                </c:pt>
                <c:pt idx="11">
                  <c:v>1.23</c:v>
                </c:pt>
                <c:pt idx="12">
                  <c:v>1.39</c:v>
                </c:pt>
                <c:pt idx="13">
                  <c:v>5.26</c:v>
                </c:pt>
                <c:pt idx="14">
                  <c:v>2.5</c:v>
                </c:pt>
                <c:pt idx="15">
                  <c:v>1</c:v>
                </c:pt>
                <c:pt idx="16">
                  <c:v>6.67</c:v>
                </c:pt>
                <c:pt idx="17">
                  <c:v>1.67</c:v>
                </c:pt>
                <c:pt idx="18">
                  <c:v>3</c:v>
                </c:pt>
                <c:pt idx="19">
                  <c:v>0.5</c:v>
                </c:pt>
                <c:pt idx="20">
                  <c:v>8</c:v>
                </c:pt>
                <c:pt idx="21">
                  <c:v>1.71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Sheet1!$H$2:$H$25</c:f>
              <c:numCache>
                <c:formatCode>General</c:formatCode>
                <c:ptCount val="24"/>
                <c:pt idx="0">
                  <c:v>3.44</c:v>
                </c:pt>
                <c:pt idx="1">
                  <c:v>3.2</c:v>
                </c:pt>
                <c:pt idx="2">
                  <c:v>3.33</c:v>
                </c:pt>
                <c:pt idx="3">
                  <c:v>3.64</c:v>
                </c:pt>
                <c:pt idx="4">
                  <c:v>3.38</c:v>
                </c:pt>
                <c:pt idx="5">
                  <c:v>3.76</c:v>
                </c:pt>
                <c:pt idx="6">
                  <c:v>3.47</c:v>
                </c:pt>
                <c:pt idx="7">
                  <c:v>3.75</c:v>
                </c:pt>
                <c:pt idx="8">
                  <c:v>3.7</c:v>
                </c:pt>
                <c:pt idx="9">
                  <c:v>3.75</c:v>
                </c:pt>
                <c:pt idx="10">
                  <c:v>3.73</c:v>
                </c:pt>
                <c:pt idx="11">
                  <c:v>3.43</c:v>
                </c:pt>
                <c:pt idx="12">
                  <c:v>3.64</c:v>
                </c:pt>
                <c:pt idx="13">
                  <c:v>3.49</c:v>
                </c:pt>
                <c:pt idx="14">
                  <c:v>3.37</c:v>
                </c:pt>
                <c:pt idx="15">
                  <c:v>3.46</c:v>
                </c:pt>
                <c:pt idx="16">
                  <c:v>3.56</c:v>
                </c:pt>
                <c:pt idx="17">
                  <c:v>3.92</c:v>
                </c:pt>
                <c:pt idx="18">
                  <c:v>3.72</c:v>
                </c:pt>
                <c:pt idx="19">
                  <c:v>3.87</c:v>
                </c:pt>
                <c:pt idx="20">
                  <c:v>3.66</c:v>
                </c:pt>
                <c:pt idx="21">
                  <c:v>3.4</c:v>
                </c:pt>
                <c:pt idx="22">
                  <c:v>3.63</c:v>
                </c:pt>
                <c:pt idx="23">
                  <c:v>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7-9D4A-A86E-8CF9822C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82704"/>
        <c:axId val="686314480"/>
      </c:scatterChart>
      <c:valAx>
        <c:axId val="68638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Garamond" panose="02020404030301010803" pitchFamily="18" charset="0"/>
                  </a:rPr>
                  <a:t>Hours Assigned</a:t>
                </a:r>
                <a:r>
                  <a:rPr lang="en-US" baseline="0">
                    <a:latin typeface="Garamond" panose="02020404030301010803" pitchFamily="18" charset="0"/>
                  </a:rPr>
                  <a:t> Weekly</a:t>
                </a:r>
                <a:endParaRPr lang="en-US">
                  <a:latin typeface="Garamond" panose="02020404030301010803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686314480"/>
        <c:crosses val="autoZero"/>
        <c:crossBetween val="midCat"/>
      </c:valAx>
      <c:valAx>
        <c:axId val="686314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Garamond" panose="02020404030301010803" pitchFamily="18" charset="0"/>
                  </a:rPr>
                  <a:t>Average Reported GPA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68638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450850</xdr:colOff>
      <xdr:row>9</xdr:row>
      <xdr:rowOff>95250</xdr:rowOff>
    </xdr:from>
    <xdr:to>
      <xdr:col>21</xdr:col>
      <xdr:colOff>311150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912880-EAA6-9A93-ABAD-3673C0DB1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25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H1" t="s">
        <v>0</v>
      </c>
      <c r="I1" t="s">
        <v>66</v>
      </c>
    </row>
    <row r="2" spans="1:11" x14ac:dyDescent="0.2">
      <c r="A2" s="1" t="s">
        <v>2</v>
      </c>
      <c r="B2" t="s">
        <v>3</v>
      </c>
      <c r="C2" t="s">
        <v>4</v>
      </c>
      <c r="D2" t="str" cm="1">
        <f t="array" ref="D2:E2">_xlfn.TEXTSPLIT(B2, " ")</f>
        <v>3.44</v>
      </c>
      <c r="E2" t="str">
        <v>GPA</v>
      </c>
      <c r="H2" s="2">
        <v>3.44</v>
      </c>
      <c r="I2" s="3">
        <v>6.34</v>
      </c>
    </row>
    <row r="3" spans="1:11" x14ac:dyDescent="0.2">
      <c r="A3" s="1" t="s">
        <v>5</v>
      </c>
      <c r="B3">
        <v>3.2</v>
      </c>
      <c r="C3" t="s">
        <v>6</v>
      </c>
      <c r="D3" t="str" cm="1">
        <f t="array" ref="D3">_xlfn.TEXTSPLIT(B3, " ")</f>
        <v>3.2</v>
      </c>
      <c r="H3" s="2">
        <v>3.2</v>
      </c>
      <c r="I3" s="3">
        <v>8.64</v>
      </c>
    </row>
    <row r="4" spans="1:11" x14ac:dyDescent="0.2">
      <c r="A4" s="1" t="s">
        <v>7</v>
      </c>
      <c r="B4">
        <v>3.33</v>
      </c>
      <c r="C4" t="s">
        <v>8</v>
      </c>
      <c r="D4" t="str" cm="1">
        <f t="array" ref="D4">_xlfn.TEXTSPLIT(B4, " ")</f>
        <v>3.33</v>
      </c>
      <c r="H4" s="2">
        <v>3.33</v>
      </c>
      <c r="I4" s="3">
        <v>5</v>
      </c>
    </row>
    <row r="5" spans="1:11" x14ac:dyDescent="0.2">
      <c r="A5" s="1" t="s">
        <v>9</v>
      </c>
      <c r="B5" t="s">
        <v>10</v>
      </c>
      <c r="C5" t="s">
        <v>11</v>
      </c>
      <c r="D5" t="str" cm="1">
        <f t="array" ref="D5:E5">_xlfn.TEXTSPLIT(B5, " ")</f>
        <v>3.64</v>
      </c>
      <c r="E5" t="str">
        <v>GPA</v>
      </c>
      <c r="H5" s="2">
        <v>3.64</v>
      </c>
      <c r="I5" s="3">
        <v>1.75</v>
      </c>
    </row>
    <row r="6" spans="1:11" x14ac:dyDescent="0.2">
      <c r="A6" s="1" t="s">
        <v>12</v>
      </c>
      <c r="B6" t="s">
        <v>13</v>
      </c>
      <c r="C6" t="s">
        <v>14</v>
      </c>
      <c r="D6" t="str" cm="1">
        <f t="array" ref="D6:E6">_xlfn.TEXTSPLIT(B6, " ")</f>
        <v>3.38</v>
      </c>
      <c r="E6" t="str">
        <v>GPA</v>
      </c>
      <c r="H6" s="2">
        <v>3.38</v>
      </c>
      <c r="I6" s="3">
        <v>7</v>
      </c>
    </row>
    <row r="7" spans="1:11" x14ac:dyDescent="0.2">
      <c r="A7" s="1" t="s">
        <v>15</v>
      </c>
      <c r="B7" t="s">
        <v>16</v>
      </c>
      <c r="C7" t="s">
        <v>17</v>
      </c>
      <c r="D7" t="str" cm="1">
        <f t="array" ref="D7:E7">_xlfn.TEXTSPLIT(B7, " ")</f>
        <v>3.76</v>
      </c>
      <c r="E7" t="str">
        <v>GPA</v>
      </c>
      <c r="H7" s="2">
        <v>3.76</v>
      </c>
      <c r="I7" s="3">
        <v>3.44</v>
      </c>
      <c r="K7">
        <f>AVERAGE(I2:I25)</f>
        <v>3.9729166666666664</v>
      </c>
    </row>
    <row r="8" spans="1:11" x14ac:dyDescent="0.2">
      <c r="A8" s="1" t="s">
        <v>18</v>
      </c>
      <c r="B8" t="s">
        <v>19</v>
      </c>
      <c r="C8" t="s">
        <v>8</v>
      </c>
      <c r="D8" t="str" cm="1">
        <f t="array" ref="D8:E8">_xlfn.TEXTSPLIT(B8, " ")</f>
        <v>3.47</v>
      </c>
      <c r="E8" t="str">
        <v>GPA</v>
      </c>
      <c r="H8" s="2">
        <v>3.47</v>
      </c>
      <c r="I8" s="3">
        <v>5</v>
      </c>
    </row>
    <row r="9" spans="1:11" x14ac:dyDescent="0.2">
      <c r="A9" s="1" t="s">
        <v>20</v>
      </c>
      <c r="B9" t="s">
        <v>21</v>
      </c>
      <c r="C9" t="s">
        <v>8</v>
      </c>
      <c r="D9" t="str" cm="1">
        <f t="array" ref="D9:E9">_xlfn.TEXTSPLIT(B9, " ")</f>
        <v>3.75</v>
      </c>
      <c r="E9" t="str">
        <v>GPA</v>
      </c>
      <c r="H9" s="2">
        <v>3.75</v>
      </c>
      <c r="I9" s="3">
        <v>5</v>
      </c>
      <c r="K9">
        <f>K7*5</f>
        <v>19.864583333333332</v>
      </c>
    </row>
    <row r="10" spans="1:11" x14ac:dyDescent="0.2">
      <c r="A10" s="1" t="s">
        <v>22</v>
      </c>
      <c r="B10" t="s">
        <v>23</v>
      </c>
      <c r="C10" t="s">
        <v>24</v>
      </c>
      <c r="D10" t="str" cm="1">
        <f t="array" ref="D10:E10">_xlfn.TEXTSPLIT(B10, " ")</f>
        <v>3.7</v>
      </c>
      <c r="E10" t="str">
        <v>GPA</v>
      </c>
      <c r="H10" s="2">
        <v>3.7</v>
      </c>
      <c r="I10" s="3">
        <v>10.5</v>
      </c>
    </row>
    <row r="11" spans="1:11" x14ac:dyDescent="0.2">
      <c r="A11" s="1" t="s">
        <v>25</v>
      </c>
      <c r="B11" t="s">
        <v>21</v>
      </c>
      <c r="C11" t="s">
        <v>26</v>
      </c>
      <c r="D11" t="str" cm="1">
        <f t="array" ref="D11:E11">_xlfn.TEXTSPLIT(B11, " ")</f>
        <v>3.75</v>
      </c>
      <c r="E11" t="str">
        <v>GPA</v>
      </c>
      <c r="H11" s="2">
        <v>3.75</v>
      </c>
      <c r="I11" s="3">
        <v>5.5</v>
      </c>
    </row>
    <row r="12" spans="1:11" x14ac:dyDescent="0.2">
      <c r="A12" s="1" t="s">
        <v>27</v>
      </c>
      <c r="B12" t="s">
        <v>28</v>
      </c>
      <c r="C12" t="s">
        <v>29</v>
      </c>
      <c r="D12" t="str" cm="1">
        <f t="array" ref="D12:E12">_xlfn.TEXTSPLIT(B12, " ")</f>
        <v>3.73</v>
      </c>
      <c r="E12" t="str">
        <v>GPA</v>
      </c>
      <c r="H12" s="2">
        <v>3.73</v>
      </c>
      <c r="I12" s="3">
        <v>2.25</v>
      </c>
    </row>
    <row r="13" spans="1:11" x14ac:dyDescent="0.2">
      <c r="A13" s="1" t="s">
        <v>30</v>
      </c>
      <c r="B13" t="s">
        <v>31</v>
      </c>
      <c r="C13" t="s">
        <v>32</v>
      </c>
      <c r="D13" t="str" cm="1">
        <f t="array" ref="D13:E13">_xlfn.TEXTSPLIT(B13, " ")</f>
        <v>3.43</v>
      </c>
      <c r="E13" t="str">
        <v>GPA</v>
      </c>
      <c r="H13" s="2">
        <v>3.43</v>
      </c>
      <c r="I13" s="3">
        <v>1.23</v>
      </c>
    </row>
    <row r="14" spans="1:11" x14ac:dyDescent="0.2">
      <c r="A14" s="1" t="s">
        <v>33</v>
      </c>
      <c r="B14" t="s">
        <v>10</v>
      </c>
      <c r="C14" t="s">
        <v>34</v>
      </c>
      <c r="D14" t="str" cm="1">
        <f t="array" ref="D14:E14">_xlfn.TEXTSPLIT(B14, " ")</f>
        <v>3.64</v>
      </c>
      <c r="E14" t="str">
        <v>GPA</v>
      </c>
      <c r="H14" s="2">
        <v>3.64</v>
      </c>
      <c r="I14" s="3">
        <v>1.39</v>
      </c>
    </row>
    <row r="15" spans="1:11" x14ac:dyDescent="0.2">
      <c r="A15" s="1" t="s">
        <v>35</v>
      </c>
      <c r="B15" t="s">
        <v>36</v>
      </c>
      <c r="C15" t="s">
        <v>37</v>
      </c>
      <c r="D15" t="str" cm="1">
        <f t="array" ref="D15:E15">_xlfn.TEXTSPLIT(B15, " ")</f>
        <v>3.49</v>
      </c>
      <c r="E15" t="str">
        <v>GPA</v>
      </c>
      <c r="H15" s="2">
        <v>3.49</v>
      </c>
      <c r="I15" s="3">
        <v>5.26</v>
      </c>
    </row>
    <row r="16" spans="1:11" x14ac:dyDescent="0.2">
      <c r="A16" s="1" t="s">
        <v>38</v>
      </c>
      <c r="B16" t="s">
        <v>39</v>
      </c>
      <c r="C16" t="s">
        <v>40</v>
      </c>
      <c r="D16" t="str" cm="1">
        <f t="array" ref="D16:E16">_xlfn.TEXTSPLIT(B16, " ")</f>
        <v>3.37</v>
      </c>
      <c r="E16" t="str">
        <v>GPA</v>
      </c>
      <c r="H16" s="2">
        <v>3.37</v>
      </c>
      <c r="I16" s="3">
        <v>2.5</v>
      </c>
    </row>
    <row r="17" spans="1:9" x14ac:dyDescent="0.2">
      <c r="A17" s="1" t="s">
        <v>41</v>
      </c>
      <c r="B17" t="s">
        <v>42</v>
      </c>
      <c r="C17" t="s">
        <v>43</v>
      </c>
      <c r="D17" t="str" cm="1">
        <f t="array" ref="D17:E17">_xlfn.TEXTSPLIT(B17, " ")</f>
        <v>3.46</v>
      </c>
      <c r="E17" t="str">
        <v>GPA</v>
      </c>
      <c r="H17" s="2">
        <v>3.46</v>
      </c>
      <c r="I17" s="3">
        <v>1</v>
      </c>
    </row>
    <row r="18" spans="1:9" x14ac:dyDescent="0.2">
      <c r="A18" s="1" t="s">
        <v>44</v>
      </c>
      <c r="B18" t="s">
        <v>45</v>
      </c>
      <c r="C18" t="s">
        <v>46</v>
      </c>
      <c r="D18" t="str" cm="1">
        <f t="array" ref="D18:E18">_xlfn.TEXTSPLIT(B18, " ")</f>
        <v>3.56</v>
      </c>
      <c r="E18" t="str">
        <v>GPA</v>
      </c>
      <c r="H18" s="2">
        <v>3.56</v>
      </c>
      <c r="I18" s="3">
        <v>6.67</v>
      </c>
    </row>
    <row r="19" spans="1:9" x14ac:dyDescent="0.2">
      <c r="A19" s="1" t="s">
        <v>48</v>
      </c>
      <c r="B19" t="s">
        <v>49</v>
      </c>
      <c r="C19" t="s">
        <v>50</v>
      </c>
      <c r="D19" t="str" cm="1">
        <f t="array" ref="D19:E19">_xlfn.TEXTSPLIT(B19, " ")</f>
        <v>3.92</v>
      </c>
      <c r="E19" t="str">
        <v>GPA</v>
      </c>
      <c r="H19" s="2">
        <v>3.92</v>
      </c>
      <c r="I19" s="3">
        <v>1.67</v>
      </c>
    </row>
    <row r="20" spans="1:9" x14ac:dyDescent="0.2">
      <c r="A20" s="1" t="s">
        <v>52</v>
      </c>
      <c r="B20" t="s">
        <v>51</v>
      </c>
      <c r="C20" t="s">
        <v>47</v>
      </c>
      <c r="D20" t="str" cm="1">
        <f t="array" ref="D20:E20">_xlfn.TEXTSPLIT(B20, " ")</f>
        <v>3.72</v>
      </c>
      <c r="E20" t="str">
        <v>GPA</v>
      </c>
      <c r="H20" s="2">
        <v>3.72</v>
      </c>
      <c r="I20" s="3">
        <v>3</v>
      </c>
    </row>
    <row r="21" spans="1:9" x14ac:dyDescent="0.2">
      <c r="A21" s="1" t="s">
        <v>53</v>
      </c>
      <c r="B21" t="s">
        <v>54</v>
      </c>
      <c r="C21" t="s">
        <v>55</v>
      </c>
      <c r="D21" t="str" cm="1">
        <f t="array" ref="D21:E21">_xlfn.TEXTSPLIT(B21, " ")</f>
        <v>3.87</v>
      </c>
      <c r="E21" t="str">
        <v>GPA</v>
      </c>
      <c r="H21" s="2">
        <v>3.87</v>
      </c>
      <c r="I21" s="3">
        <v>0.5</v>
      </c>
    </row>
    <row r="22" spans="1:9" x14ac:dyDescent="0.2">
      <c r="A22" s="1" t="s">
        <v>56</v>
      </c>
      <c r="B22" t="s">
        <v>57</v>
      </c>
      <c r="C22" t="s">
        <v>58</v>
      </c>
      <c r="D22" t="str" cm="1">
        <f t="array" ref="D22:E22">_xlfn.TEXTSPLIT(B22, " ")</f>
        <v>3.66</v>
      </c>
      <c r="E22" t="str">
        <v>GPA</v>
      </c>
      <c r="H22" s="2">
        <v>3.66</v>
      </c>
      <c r="I22" s="3">
        <v>8</v>
      </c>
    </row>
    <row r="23" spans="1:9" x14ac:dyDescent="0.2">
      <c r="A23" s="1" t="s">
        <v>59</v>
      </c>
      <c r="B23" t="s">
        <v>60</v>
      </c>
      <c r="C23" t="s">
        <v>61</v>
      </c>
      <c r="D23" t="str" cm="1">
        <f t="array" ref="D23:E23">_xlfn.TEXTSPLIT(B23, " ")</f>
        <v>3.4</v>
      </c>
      <c r="E23" t="str">
        <v>GPA</v>
      </c>
      <c r="H23" s="2">
        <v>3.4</v>
      </c>
      <c r="I23" s="3">
        <v>1.71</v>
      </c>
    </row>
    <row r="24" spans="1:9" x14ac:dyDescent="0.2">
      <c r="A24" s="1" t="s">
        <v>63</v>
      </c>
      <c r="B24" t="s">
        <v>64</v>
      </c>
      <c r="C24" t="s">
        <v>43</v>
      </c>
      <c r="D24" t="str" cm="1">
        <f t="array" ref="D24:E24">_xlfn.TEXTSPLIT(B24, " ")</f>
        <v>3.63</v>
      </c>
      <c r="E24" t="str">
        <v>GPA</v>
      </c>
      <c r="H24" s="2">
        <v>3.63</v>
      </c>
      <c r="I24" s="3">
        <v>1</v>
      </c>
    </row>
    <row r="25" spans="1:9" x14ac:dyDescent="0.2">
      <c r="A25" s="1" t="s">
        <v>65</v>
      </c>
      <c r="B25" t="s">
        <v>62</v>
      </c>
      <c r="C25" t="s">
        <v>43</v>
      </c>
      <c r="D25" t="str" cm="1">
        <f t="array" ref="D25:E25">_xlfn.TEXTSPLIT(B25, " ")</f>
        <v>3.93</v>
      </c>
      <c r="E25" t="str">
        <v>GPA</v>
      </c>
      <c r="H25" s="2">
        <v>3.93</v>
      </c>
      <c r="I25" s="3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Walker, William Christopher (fgy8rd)</cp:lastModifiedBy>
  <dcterms:created xsi:type="dcterms:W3CDTF">2023-11-06T09:38:37Z</dcterms:created>
  <dcterms:modified xsi:type="dcterms:W3CDTF">2023-11-06T23:39:55Z</dcterms:modified>
</cp:coreProperties>
</file>