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emdl/Desktop/TU Delft/BAP/"/>
    </mc:Choice>
  </mc:AlternateContent>
  <xr:revisionPtr revIDLastSave="0" documentId="13_ncr:1_{9AAC2326-A0F4-604A-8604-05147E9F78E8}" xr6:coauthVersionLast="45" xr6:coauthVersionMax="45" xr10:uidLastSave="{00000000-0000-0000-0000-000000000000}"/>
  <bookViews>
    <workbookView xWindow="-7960" yWindow="-21140" windowWidth="38400" windowHeight="21140" xr2:uid="{A3A66AD7-AD89-EB4C-B4A9-5B89B8D83E7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<sst xmlns="http://schemas.openxmlformats.org/spreadsheetml/2006/main" count="321" uniqueCount="166">
  <si>
    <t>Name</t>
  </si>
  <si>
    <t>Brand</t>
  </si>
  <si>
    <t>Chemistry</t>
  </si>
  <si>
    <t>Height</t>
  </si>
  <si>
    <t>Width</t>
  </si>
  <si>
    <t>Length</t>
  </si>
  <si>
    <t>Diameter</t>
  </si>
  <si>
    <t>Weight</t>
  </si>
  <si>
    <t>Energy</t>
  </si>
  <si>
    <t>NomDischarge</t>
  </si>
  <si>
    <t>PeakDischarge</t>
  </si>
  <si>
    <t>Voltage</t>
  </si>
  <si>
    <t>Link</t>
  </si>
  <si>
    <t>Varta</t>
  </si>
  <si>
    <t>CP 7840 A3</t>
  </si>
  <si>
    <t>LiNixMnyCozO2</t>
  </si>
  <si>
    <t>7.8</t>
  </si>
  <si>
    <t>0.7</t>
  </si>
  <si>
    <t>3.7</t>
  </si>
  <si>
    <t>https://www.varta-microbattery.com/fileadmin/varta_microbattery/downloads/products/lithium-ion/Sales-Literature-HANDBOOK_CoinPower_en.pdf</t>
  </si>
  <si>
    <t>CP 0854 A3</t>
  </si>
  <si>
    <t>CP 9440 A3</t>
  </si>
  <si>
    <t>5.4</t>
  </si>
  <si>
    <t>8.4</t>
  </si>
  <si>
    <t>0.9</t>
  </si>
  <si>
    <t>4.0</t>
  </si>
  <si>
    <t>9.4</t>
  </si>
  <si>
    <t>0.8</t>
  </si>
  <si>
    <t xml:space="preserve">CP 1240 A3 </t>
  </si>
  <si>
    <t>12.1</t>
  </si>
  <si>
    <t>1.2</t>
  </si>
  <si>
    <t xml:space="preserve">CP 1254 A3 </t>
  </si>
  <si>
    <t>1.6</t>
  </si>
  <si>
    <t xml:space="preserve">CP 1454 A3 </t>
  </si>
  <si>
    <t>14.1</t>
  </si>
  <si>
    <t>2.3</t>
  </si>
  <si>
    <t xml:space="preserve">CP 1654 A3 </t>
  </si>
  <si>
    <t>16.1</t>
  </si>
  <si>
    <t>3.0</t>
  </si>
  <si>
    <t>EEMB</t>
  </si>
  <si>
    <t>LIR1220</t>
  </si>
  <si>
    <t>LIR1050</t>
  </si>
  <si>
    <t>5.0</t>
  </si>
  <si>
    <t>10.5</t>
  </si>
  <si>
    <t>1.16</t>
  </si>
  <si>
    <t>2.0</t>
  </si>
  <si>
    <t>12.5</t>
  </si>
  <si>
    <t>0.82</t>
  </si>
  <si>
    <t>https://www.eemb.com/battery/rechargeable-battery/li-ion-battery/coin-type.html</t>
  </si>
  <si>
    <t>LIR2450H</t>
  </si>
  <si>
    <t>LIR1632H</t>
  </si>
  <si>
    <t>3.2</t>
  </si>
  <si>
    <t>LIR1655</t>
  </si>
  <si>
    <t>5.5</t>
  </si>
  <si>
    <t>16.0</t>
  </si>
  <si>
    <t>3.35</t>
  </si>
  <si>
    <t>LIR2440</t>
  </si>
  <si>
    <t>5.6</t>
  </si>
  <si>
    <t>24.5</t>
  </si>
  <si>
    <t>Energizer</t>
  </si>
  <si>
    <t>Li/MnO2</t>
  </si>
  <si>
    <t>CR1620</t>
  </si>
  <si>
    <t>1.3</t>
  </si>
  <si>
    <t>0.06</t>
  </si>
  <si>
    <t>CR2450</t>
  </si>
  <si>
    <t>6.8</t>
  </si>
  <si>
    <t>0.39</t>
  </si>
  <si>
    <t>https://data.energizer.com/pdfs/cr2450.pdf</t>
  </si>
  <si>
    <t>Renata</t>
  </si>
  <si>
    <t>IFR2016</t>
  </si>
  <si>
    <t>IFR2025</t>
  </si>
  <si>
    <t>IFR2032</t>
  </si>
  <si>
    <t>IFR2045</t>
  </si>
  <si>
    <t>ICR2016</t>
  </si>
  <si>
    <t>ICR2025</t>
  </si>
  <si>
    <t>ICR2032</t>
  </si>
  <si>
    <t>ICR2045</t>
  </si>
  <si>
    <t>https://www.renata.com/fileadmin/downloads/Flyer/Renata_industry_rechargeable_coin_cells.pdf</t>
  </si>
  <si>
    <t>2.5</t>
  </si>
  <si>
    <t>4.5</t>
  </si>
  <si>
    <t>LiFePO4</t>
  </si>
  <si>
    <t>LiCoO2</t>
  </si>
  <si>
    <t>3.3</t>
  </si>
  <si>
    <t>3.4</t>
  </si>
  <si>
    <t>3.5</t>
  </si>
  <si>
    <t>3.8</t>
  </si>
  <si>
    <t>3.9</t>
  </si>
  <si>
    <t>3.10</t>
  </si>
  <si>
    <t>6.6</t>
  </si>
  <si>
    <t>13.4</t>
  </si>
  <si>
    <t>4.2</t>
  </si>
  <si>
    <t>8.8</t>
  </si>
  <si>
    <t>17.4</t>
  </si>
  <si>
    <t>Panasonic</t>
  </si>
  <si>
    <t>ML920</t>
  </si>
  <si>
    <t>LiMnO2</t>
  </si>
  <si>
    <t>9.5</t>
  </si>
  <si>
    <t>0.4</t>
  </si>
  <si>
    <t>0.03</t>
  </si>
  <si>
    <t>ml241</t>
  </si>
  <si>
    <t>LiMnO3</t>
  </si>
  <si>
    <t>LiMnO4</t>
  </si>
  <si>
    <t>LiMnO5</t>
  </si>
  <si>
    <t>2.1</t>
  </si>
  <si>
    <t>4.8</t>
  </si>
  <si>
    <t>0.11</t>
  </si>
  <si>
    <t>0.005</t>
  </si>
  <si>
    <t>ml2020</t>
  </si>
  <si>
    <t>2.2</t>
  </si>
  <si>
    <t>0.12</t>
  </si>
  <si>
    <t>ml1220</t>
  </si>
  <si>
    <t>VL2020</t>
  </si>
  <si>
    <t>LiV2O5</t>
  </si>
  <si>
    <t>0.07</t>
  </si>
  <si>
    <t>vl2330</t>
  </si>
  <si>
    <t>0.1</t>
  </si>
  <si>
    <t>vl621</t>
  </si>
  <si>
    <t>0.21</t>
  </si>
  <si>
    <t>1.5</t>
  </si>
  <si>
    <t>0.01</t>
  </si>
  <si>
    <t>0.02</t>
  </si>
  <si>
    <t>VL1220</t>
  </si>
  <si>
    <t>CTL1616F</t>
  </si>
  <si>
    <t>CTL</t>
  </si>
  <si>
    <t>1.00</t>
  </si>
  <si>
    <t>https://industrial.panasonic.com/cdbs/www-data/pdf/AAF4000/AAF4000COL25.pdf</t>
  </si>
  <si>
    <t>Seiko</t>
  </si>
  <si>
    <t>MS920SE</t>
  </si>
  <si>
    <t>lithium</t>
  </si>
  <si>
    <t>0.47</t>
  </si>
  <si>
    <t>11.0</t>
  </si>
  <si>
    <t>0.050</t>
  </si>
  <si>
    <t>https://www.sii.co.jp/en/me/datasheets/micro-battery/ms-rechargeable/ms920se/</t>
  </si>
  <si>
    <t>rjd2032c1</t>
  </si>
  <si>
    <t>20.02</t>
  </si>
  <si>
    <t>rjd2048</t>
  </si>
  <si>
    <t>rjd2430</t>
  </si>
  <si>
    <t>3.15</t>
  </si>
  <si>
    <t>rjd2440</t>
  </si>
  <si>
    <t>4.3</t>
  </si>
  <si>
    <t>http://products.illinoiscapacitor.com/seriesDocuments/RJD_series.pdf</t>
  </si>
  <si>
    <t>LiNiCoO</t>
  </si>
  <si>
    <t>varta</t>
  </si>
  <si>
    <t>v80H</t>
  </si>
  <si>
    <t>NiMH</t>
  </si>
  <si>
    <t>6.0</t>
  </si>
  <si>
    <t>15.5</t>
  </si>
  <si>
    <t>v150</t>
  </si>
  <si>
    <t>niMH</t>
  </si>
  <si>
    <t>5.85</t>
  </si>
  <si>
    <t>25.6</t>
  </si>
  <si>
    <t>https://www.varta-microbattery.com/fileadmin/varta_microbattery/downloads/products/nickel-metal-hydride/Sales-Literature-201810_HANDBOOK_Rechargeable_Button_Cells_NiMH_en.pdf</t>
  </si>
  <si>
    <t>v15H</t>
  </si>
  <si>
    <t>3.1</t>
  </si>
  <si>
    <t>11.5</t>
  </si>
  <si>
    <t xml:space="preserve">Powerone </t>
  </si>
  <si>
    <t>P312</t>
  </si>
  <si>
    <t>3.6</t>
  </si>
  <si>
    <t>7.9</t>
  </si>
  <si>
    <t>0.6</t>
  </si>
  <si>
    <t>2.4</t>
  </si>
  <si>
    <t xml:space="preserve">powerone </t>
  </si>
  <si>
    <t>p675</t>
  </si>
  <si>
    <t>11.6</t>
  </si>
  <si>
    <t>http://www.powerone-batteries.com/en/products/accu-plus/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</si>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</sst>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A020F0"/>
      <name val="Helvetica"/>
      <family val="2"/>
    </font>
    <font>
      <u/>
      <sz val="12"/>
      <color theme="10"/>
      <name val="Calibri"/>
      <family val="2"/>
      <scheme val="minor"/>
    </font>
    <font>
      <sz val="12"/>
      <color rgb="FF004F9E"/>
      <name val="ArialMT"/>
    </font>
    <font>
      <sz val="12"/>
      <color rgb="FF333333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enata.com/fileadmin/downloads/Flyer/Renata_industry_rechargeable_coin_cells.pdf" TargetMode="External"/><Relationship Id="rId18" Type="http://schemas.openxmlformats.org/officeDocument/2006/relationships/hyperlink" Target="https://industrial.panasonic.com/cdbs/www-data/pdf/AAF4000/AAF4000COL25.pdf" TargetMode="External"/><Relationship Id="rId26" Type="http://schemas.openxmlformats.org/officeDocument/2006/relationships/hyperlink" Target="https://industrial.panasonic.com/cdbs/www-data/pdf/AAF4000/AAF4000COL25.pdf" TargetMode="External"/><Relationship Id="rId3" Type="http://schemas.openxmlformats.org/officeDocument/2006/relationships/hyperlink" Target="https://www.varta-microbattery.com/fileadmin/varta_microbattery/downloads/products/lithium-ion/Sales-Literature-HANDBOOK_CoinPower_en.pdf" TargetMode="External"/><Relationship Id="rId21" Type="http://schemas.openxmlformats.org/officeDocument/2006/relationships/hyperlink" Target="https://industrial.panasonic.com/cdbs/www-data/pdf/AAF4000/AAF4000COL25.pdf" TargetMode="External"/><Relationship Id="rId34" Type="http://schemas.openxmlformats.org/officeDocument/2006/relationships/hyperlink" Target="http://www.powerone-batteries.com/en/products/accu-plus/" TargetMode="External"/><Relationship Id="rId7" Type="http://schemas.openxmlformats.org/officeDocument/2006/relationships/hyperlink" Target="https://www.eemb.com/battery/rechargeable-battery/li-ion-battery/coin-type.html" TargetMode="External"/><Relationship Id="rId12" Type="http://schemas.openxmlformats.org/officeDocument/2006/relationships/hyperlink" Target="https://www.renata.com/fileadmin/downloads/Flyer/Renata_industry_rechargeable_coin_cells.pdf" TargetMode="External"/><Relationship Id="rId17" Type="http://schemas.openxmlformats.org/officeDocument/2006/relationships/hyperlink" Target="https://www.renata.com/fileadmin/downloads/Flyer/Renata_industry_rechargeable_coin_cells.pdf" TargetMode="External"/><Relationship Id="rId25" Type="http://schemas.openxmlformats.org/officeDocument/2006/relationships/hyperlink" Target="https://industrial.panasonic.com/cdbs/www-data/pdf/AAF4000/AAF4000COL25.pdf" TargetMode="External"/><Relationship Id="rId33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2" Type="http://schemas.openxmlformats.org/officeDocument/2006/relationships/hyperlink" Target="https://www.varta-microbattery.com/fileadmin/varta_microbattery/downloads/products/lithium-ion/Sales-Literature-HANDBOOK_CoinPower_en.pdf" TargetMode="External"/><Relationship Id="rId16" Type="http://schemas.openxmlformats.org/officeDocument/2006/relationships/hyperlink" Target="https://www.renata.com/fileadmin/downloads/Flyer/Renata_industry_rechargeable_coin_cells.pdf" TargetMode="External"/><Relationship Id="rId20" Type="http://schemas.openxmlformats.org/officeDocument/2006/relationships/hyperlink" Target="https://industrial.panasonic.com/cdbs/www-data/pdf/AAF4000/AAF4000COL25.pdf" TargetMode="External"/><Relationship Id="rId29" Type="http://schemas.openxmlformats.org/officeDocument/2006/relationships/hyperlink" Target="http://products.illinoiscapacitor.com/seriesDocuments/RJD_series.pdf" TargetMode="External"/><Relationship Id="rId1" Type="http://schemas.openxmlformats.org/officeDocument/2006/relationships/hyperlink" Target="https://www.varta-microbattery.com/fileadmin/varta_microbattery/downloads/products/lithium-ion/Sales-Literature-HANDBOOK_CoinPower_en.pdf" TargetMode="External"/><Relationship Id="rId6" Type="http://schemas.openxmlformats.org/officeDocument/2006/relationships/hyperlink" Target="https://www.eemb.com/battery/rechargeable-battery/li-ion-battery/coin-type.html" TargetMode="External"/><Relationship Id="rId11" Type="http://schemas.openxmlformats.org/officeDocument/2006/relationships/hyperlink" Target="https://www.renata.com/fileadmin/downloads/Flyer/Renata_industry_rechargeable_coin_cells.pdf" TargetMode="External"/><Relationship Id="rId24" Type="http://schemas.openxmlformats.org/officeDocument/2006/relationships/hyperlink" Target="https://industrial.panasonic.com/cdbs/www-data/pdf/AAF4000/AAF4000COL25.pdf" TargetMode="External"/><Relationship Id="rId32" Type="http://schemas.openxmlformats.org/officeDocument/2006/relationships/hyperlink" Target="https://www.varta-microbattery.com/fileadmin/varta_microbattery/downloads/products/nickel-metal-hydride/Sales-Literature-201810_HANDBOOK_Rechargeable_Button_Cells_NiMH_en.pdf" TargetMode="External"/><Relationship Id="rId5" Type="http://schemas.openxmlformats.org/officeDocument/2006/relationships/hyperlink" Target="https://www.eemb.com/battery/rechargeable-battery/li-ion-battery/coin-type.html" TargetMode="External"/><Relationship Id="rId15" Type="http://schemas.openxmlformats.org/officeDocument/2006/relationships/hyperlink" Target="https://www.renata.com/fileadmin/downloads/Flyer/Renata_industry_rechargeable_coin_cells.pdf" TargetMode="External"/><Relationship Id="rId23" Type="http://schemas.openxmlformats.org/officeDocument/2006/relationships/hyperlink" Target="https://industrial.panasonic.com/cdbs/www-data/pdf/AAF4000/AAF4000COL25.pdf" TargetMode="External"/><Relationship Id="rId28" Type="http://schemas.openxmlformats.org/officeDocument/2006/relationships/hyperlink" Target="http://products.illinoiscapacitor.com/seriesDocuments/RJD_series.pdf" TargetMode="External"/><Relationship Id="rId36" Type="http://schemas.openxmlformats.org/officeDocument/2006/relationships/hyperlink" Target="http://www.powerone-batteries.com/en/products/accu-plus/" TargetMode="External"/><Relationship Id="rId10" Type="http://schemas.openxmlformats.org/officeDocument/2006/relationships/hyperlink" Target="https://www.renata.com/fileadmin/downloads/Flyer/Renata_industry_rechargeable_coin_cells.pdf" TargetMode="External"/><Relationship Id="rId19" Type="http://schemas.openxmlformats.org/officeDocument/2006/relationships/hyperlink" Target="https://industrial.panasonic.com/cdbs/www-data/pdf/AAF4000/AAF4000COL25.pdf" TargetMode="External"/><Relationship Id="rId31" Type="http://schemas.openxmlformats.org/officeDocument/2006/relationships/hyperlink" Target="http://products.illinoiscapacitor.com/seriesDocuments/RJD_series.pdf" TargetMode="External"/><Relationship Id="rId4" Type="http://schemas.openxmlformats.org/officeDocument/2006/relationships/hyperlink" Target="https://www.eemb.com/battery/rechargeable-battery/li-ion-battery/coin-type.html" TargetMode="External"/><Relationship Id="rId9" Type="http://schemas.openxmlformats.org/officeDocument/2006/relationships/hyperlink" Target="https://www.eemb.com/battery/rechargeable-battery/li-ion-battery/coin-type.html" TargetMode="External"/><Relationship Id="rId14" Type="http://schemas.openxmlformats.org/officeDocument/2006/relationships/hyperlink" Target="https://www.renata.com/fileadmin/downloads/Flyer/Renata_industry_rechargeable_coin_cells.pdf" TargetMode="External"/><Relationship Id="rId22" Type="http://schemas.openxmlformats.org/officeDocument/2006/relationships/hyperlink" Target="https://industrial.panasonic.com/cdbs/www-data/pdf/AAF4000/AAF4000COL25.pdf" TargetMode="External"/><Relationship Id="rId27" Type="http://schemas.openxmlformats.org/officeDocument/2006/relationships/hyperlink" Target="https://www.sii.co.jp/en/me/datasheets/micro-battery/ms-rechargeable/ms920se/" TargetMode="External"/><Relationship Id="rId30" Type="http://schemas.openxmlformats.org/officeDocument/2006/relationships/hyperlink" Target="http://products.illinoiscapacitor.com/seriesDocuments/RJD_series.pdf" TargetMode="External"/><Relationship Id="rId35" Type="http://schemas.openxmlformats.org/officeDocument/2006/relationships/hyperlink" Target="http://www.powerone-batteries.com/en/products/accu-plus/" TargetMode="External"/><Relationship Id="rId8" Type="http://schemas.openxmlformats.org/officeDocument/2006/relationships/hyperlink" Target="https://www.eemb.com/battery/rechargeable-battery/li-ion-battery/coin-typ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nergizer.com/pdfs/cr245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CB3C-49D2-F84C-BE38-32E9D0217DED}">
  <dimension ref="A1:M42"/>
  <sheetViews>
    <sheetView tabSelected="1" topLeftCell="A13" workbookViewId="0">
      <selection activeCell="M50" sqref="M50"/>
    </sheetView>
  </sheetViews>
  <sheetFormatPr baseColWidth="10" defaultRowHeight="16"/>
  <cols>
    <col min="3" max="3" width="13.33203125" bestFit="1" customWidth="1"/>
  </cols>
  <sheetData>
    <row r="1" spans="1:1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s="1" t="s">
        <v>15</v>
      </c>
      <c r="D2">
        <v>4</v>
      </c>
      <c r="E2">
        <v>0</v>
      </c>
      <c r="F2">
        <v>0</v>
      </c>
      <c r="G2" t="s">
        <v>16</v>
      </c>
      <c r="H2" t="s">
        <v>17</v>
      </c>
      <c r="I2">
        <v>16</v>
      </c>
      <c r="J2">
        <v>16</v>
      </c>
      <c r="K2">
        <v>32</v>
      </c>
      <c r="L2" t="s">
        <v>18</v>
      </c>
      <c r="M2" s="2" t="s">
        <v>19</v>
      </c>
    </row>
    <row r="3" spans="1:13">
      <c r="A3" t="s">
        <v>13</v>
      </c>
      <c r="B3" s="1" t="s">
        <v>20</v>
      </c>
      <c r="C3" s="1" t="s">
        <v>15</v>
      </c>
      <c r="D3" t="s">
        <v>22</v>
      </c>
      <c r="E3">
        <v>0</v>
      </c>
      <c r="F3">
        <v>0</v>
      </c>
      <c r="G3" t="s">
        <v>23</v>
      </c>
      <c r="H3" t="s">
        <v>24</v>
      </c>
      <c r="I3">
        <v>25</v>
      </c>
      <c r="J3">
        <v>25</v>
      </c>
      <c r="K3">
        <v>50</v>
      </c>
      <c r="L3" t="s">
        <v>18</v>
      </c>
      <c r="M3" s="2" t="s">
        <v>19</v>
      </c>
    </row>
    <row r="4" spans="1:13">
      <c r="A4" t="s">
        <v>13</v>
      </c>
      <c r="B4" t="s">
        <v>21</v>
      </c>
      <c r="C4" s="1" t="s">
        <v>15</v>
      </c>
      <c r="D4" t="s">
        <v>25</v>
      </c>
      <c r="E4">
        <v>0</v>
      </c>
      <c r="F4">
        <v>0</v>
      </c>
      <c r="G4" t="s">
        <v>26</v>
      </c>
      <c r="H4" t="s">
        <v>27</v>
      </c>
      <c r="I4">
        <v>25</v>
      </c>
      <c r="J4">
        <v>25</v>
      </c>
      <c r="K4">
        <v>50</v>
      </c>
      <c r="L4" t="s">
        <v>18</v>
      </c>
      <c r="M4" s="2" t="s">
        <v>19</v>
      </c>
    </row>
    <row r="5" spans="1:13">
      <c r="A5" t="s">
        <v>13</v>
      </c>
      <c r="B5" s="3" t="s">
        <v>28</v>
      </c>
      <c r="C5" s="1" t="s">
        <v>15</v>
      </c>
      <c r="D5">
        <v>4</v>
      </c>
      <c r="E5">
        <v>0</v>
      </c>
      <c r="F5">
        <v>0</v>
      </c>
      <c r="G5" t="s">
        <v>29</v>
      </c>
      <c r="H5" t="s">
        <v>30</v>
      </c>
      <c r="I5">
        <v>43</v>
      </c>
      <c r="J5">
        <v>86</v>
      </c>
      <c r="K5">
        <v>129</v>
      </c>
      <c r="L5" t="s">
        <v>18</v>
      </c>
    </row>
    <row r="6" spans="1:13">
      <c r="A6" t="s">
        <v>13</v>
      </c>
      <c r="B6" s="3" t="s">
        <v>31</v>
      </c>
      <c r="C6" s="1" t="s">
        <v>15</v>
      </c>
      <c r="D6" t="s">
        <v>22</v>
      </c>
      <c r="E6">
        <v>0</v>
      </c>
      <c r="F6">
        <v>0</v>
      </c>
      <c r="G6" t="s">
        <v>29</v>
      </c>
      <c r="H6" t="s">
        <v>32</v>
      </c>
      <c r="I6">
        <v>60</v>
      </c>
      <c r="J6">
        <v>120</v>
      </c>
      <c r="K6">
        <v>180</v>
      </c>
      <c r="L6" t="s">
        <v>18</v>
      </c>
    </row>
    <row r="7" spans="1:13">
      <c r="A7" t="s">
        <v>13</v>
      </c>
      <c r="B7" s="3" t="s">
        <v>33</v>
      </c>
      <c r="C7" s="1" t="s">
        <v>15</v>
      </c>
      <c r="D7" t="s">
        <v>22</v>
      </c>
      <c r="E7">
        <v>0</v>
      </c>
      <c r="F7">
        <v>0</v>
      </c>
      <c r="G7" t="s">
        <v>34</v>
      </c>
      <c r="H7" t="s">
        <v>35</v>
      </c>
      <c r="I7">
        <v>85</v>
      </c>
      <c r="J7">
        <v>170</v>
      </c>
      <c r="K7">
        <v>255</v>
      </c>
      <c r="L7" t="s">
        <v>18</v>
      </c>
    </row>
    <row r="8" spans="1:13">
      <c r="A8" t="s">
        <v>13</v>
      </c>
      <c r="B8" s="3" t="s">
        <v>36</v>
      </c>
      <c r="C8" s="1" t="s">
        <v>15</v>
      </c>
      <c r="D8" t="s">
        <v>22</v>
      </c>
      <c r="E8">
        <v>0</v>
      </c>
      <c r="F8">
        <v>0</v>
      </c>
      <c r="G8" t="s">
        <v>37</v>
      </c>
      <c r="H8" t="s">
        <v>38</v>
      </c>
      <c r="I8">
        <v>120</v>
      </c>
      <c r="J8">
        <v>240</v>
      </c>
      <c r="K8">
        <v>360</v>
      </c>
      <c r="L8" t="s">
        <v>18</v>
      </c>
    </row>
    <row r="9" spans="1:13">
      <c r="A9" t="s">
        <v>39</v>
      </c>
      <c r="B9" s="4" t="s">
        <v>41</v>
      </c>
      <c r="D9" t="s">
        <v>42</v>
      </c>
      <c r="E9">
        <v>0</v>
      </c>
      <c r="F9">
        <v>0</v>
      </c>
      <c r="G9" t="s">
        <v>43</v>
      </c>
      <c r="H9" t="s">
        <v>44</v>
      </c>
      <c r="I9">
        <v>27</v>
      </c>
      <c r="J9">
        <f>0.2*I9</f>
        <v>5.4</v>
      </c>
      <c r="K9">
        <v>27</v>
      </c>
      <c r="L9" t="s">
        <v>18</v>
      </c>
      <c r="M9" s="2" t="s">
        <v>48</v>
      </c>
    </row>
    <row r="10" spans="1:13">
      <c r="A10" t="s">
        <v>39</v>
      </c>
      <c r="B10" s="3" t="s">
        <v>40</v>
      </c>
      <c r="D10" t="s">
        <v>45</v>
      </c>
      <c r="E10">
        <v>0</v>
      </c>
      <c r="F10">
        <v>0</v>
      </c>
      <c r="G10" t="s">
        <v>46</v>
      </c>
      <c r="H10" t="s">
        <v>47</v>
      </c>
      <c r="I10">
        <v>7</v>
      </c>
      <c r="J10">
        <v>1.2</v>
      </c>
      <c r="K10">
        <v>7</v>
      </c>
      <c r="L10" t="s">
        <v>18</v>
      </c>
      <c r="M10" s="2" t="s">
        <v>48</v>
      </c>
    </row>
    <row r="11" spans="1:13">
      <c r="A11" t="s">
        <v>39</v>
      </c>
      <c r="B11" s="3" t="s">
        <v>49</v>
      </c>
      <c r="D11">
        <v>5</v>
      </c>
      <c r="E11">
        <v>0</v>
      </c>
      <c r="F11">
        <v>0</v>
      </c>
      <c r="G11">
        <v>24.5</v>
      </c>
      <c r="H11">
        <v>6.92</v>
      </c>
      <c r="I11">
        <v>200</v>
      </c>
      <c r="J11">
        <v>40</v>
      </c>
      <c r="K11">
        <v>200</v>
      </c>
      <c r="L11" t="s">
        <v>18</v>
      </c>
      <c r="M11" s="2" t="s">
        <v>48</v>
      </c>
    </row>
    <row r="12" spans="1:13">
      <c r="A12" t="s">
        <v>39</v>
      </c>
      <c r="B12" s="3" t="s">
        <v>50</v>
      </c>
      <c r="D12" t="s">
        <v>51</v>
      </c>
      <c r="E12">
        <v>0</v>
      </c>
      <c r="F12">
        <v>0</v>
      </c>
      <c r="G12">
        <v>16</v>
      </c>
      <c r="H12">
        <v>1.75</v>
      </c>
      <c r="I12">
        <v>35</v>
      </c>
      <c r="J12">
        <v>7</v>
      </c>
      <c r="K12">
        <v>35</v>
      </c>
      <c r="L12" t="s">
        <v>18</v>
      </c>
      <c r="M12" s="2" t="s">
        <v>48</v>
      </c>
    </row>
    <row r="13" spans="1:13">
      <c r="A13" t="s">
        <v>39</v>
      </c>
      <c r="B13" s="3" t="s">
        <v>52</v>
      </c>
      <c r="D13" t="s">
        <v>53</v>
      </c>
      <c r="E13">
        <v>0</v>
      </c>
      <c r="F13">
        <v>0</v>
      </c>
      <c r="G13" t="s">
        <v>54</v>
      </c>
      <c r="H13" t="s">
        <v>55</v>
      </c>
      <c r="I13">
        <v>110</v>
      </c>
      <c r="J13">
        <v>22</v>
      </c>
      <c r="K13">
        <v>110</v>
      </c>
      <c r="L13" t="s">
        <v>18</v>
      </c>
      <c r="M13" s="2" t="s">
        <v>48</v>
      </c>
    </row>
    <row r="14" spans="1:13">
      <c r="A14" t="s">
        <v>39</v>
      </c>
      <c r="B14" s="3" t="s">
        <v>56</v>
      </c>
      <c r="D14" t="s">
        <v>25</v>
      </c>
      <c r="E14">
        <v>0</v>
      </c>
      <c r="F14">
        <v>0</v>
      </c>
      <c r="G14" t="s">
        <v>58</v>
      </c>
      <c r="H14" t="s">
        <v>57</v>
      </c>
      <c r="I14">
        <v>145</v>
      </c>
      <c r="J14">
        <v>29</v>
      </c>
      <c r="K14">
        <v>145</v>
      </c>
      <c r="L14" t="s">
        <v>18</v>
      </c>
      <c r="M14" s="2" t="s">
        <v>48</v>
      </c>
    </row>
    <row r="15" spans="1:13">
      <c r="A15" t="s">
        <v>68</v>
      </c>
      <c r="B15" s="3" t="s">
        <v>69</v>
      </c>
      <c r="C15" t="s">
        <v>80</v>
      </c>
      <c r="D15" t="s">
        <v>32</v>
      </c>
      <c r="E15">
        <v>0</v>
      </c>
      <c r="F15">
        <v>0</v>
      </c>
      <c r="G15">
        <v>20</v>
      </c>
      <c r="I15">
        <v>16</v>
      </c>
      <c r="J15" t="s">
        <v>51</v>
      </c>
      <c r="K15">
        <v>32</v>
      </c>
      <c r="L15" t="s">
        <v>51</v>
      </c>
      <c r="M15" s="2" t="s">
        <v>77</v>
      </c>
    </row>
    <row r="16" spans="1:13">
      <c r="A16" t="s">
        <v>68</v>
      </c>
      <c r="B16" s="3" t="s">
        <v>70</v>
      </c>
      <c r="C16" t="s">
        <v>80</v>
      </c>
      <c r="D16" t="s">
        <v>78</v>
      </c>
      <c r="E16">
        <v>0</v>
      </c>
      <c r="F16">
        <v>0</v>
      </c>
      <c r="G16">
        <v>20</v>
      </c>
      <c r="I16">
        <v>33</v>
      </c>
      <c r="J16" t="s">
        <v>88</v>
      </c>
      <c r="K16">
        <v>66</v>
      </c>
      <c r="L16" t="s">
        <v>82</v>
      </c>
      <c r="M16" s="2" t="s">
        <v>77</v>
      </c>
    </row>
    <row r="17" spans="1:13">
      <c r="A17" t="s">
        <v>68</v>
      </c>
      <c r="B17" s="3" t="s">
        <v>71</v>
      </c>
      <c r="C17" t="s">
        <v>80</v>
      </c>
      <c r="D17" t="s">
        <v>51</v>
      </c>
      <c r="E17">
        <v>0</v>
      </c>
      <c r="F17">
        <v>0</v>
      </c>
      <c r="G17">
        <v>20</v>
      </c>
      <c r="I17">
        <v>40</v>
      </c>
      <c r="J17">
        <v>9</v>
      </c>
      <c r="K17">
        <v>90</v>
      </c>
      <c r="L17" t="s">
        <v>83</v>
      </c>
      <c r="M17" s="2" t="s">
        <v>77</v>
      </c>
    </row>
    <row r="18" spans="1:13">
      <c r="A18" t="s">
        <v>68</v>
      </c>
      <c r="B18" s="3" t="s">
        <v>72</v>
      </c>
      <c r="C18" t="s">
        <v>80</v>
      </c>
      <c r="D18" t="s">
        <v>79</v>
      </c>
      <c r="E18">
        <v>0</v>
      </c>
      <c r="F18">
        <v>0</v>
      </c>
      <c r="G18">
        <v>20</v>
      </c>
      <c r="I18">
        <v>67</v>
      </c>
      <c r="J18" t="s">
        <v>89</v>
      </c>
      <c r="K18">
        <v>134</v>
      </c>
      <c r="L18" t="s">
        <v>84</v>
      </c>
      <c r="M18" s="2" t="s">
        <v>77</v>
      </c>
    </row>
    <row r="19" spans="1:13">
      <c r="A19" t="s">
        <v>68</v>
      </c>
      <c r="B19" s="3" t="s">
        <v>73</v>
      </c>
      <c r="C19" t="s">
        <v>81</v>
      </c>
      <c r="D19" t="s">
        <v>32</v>
      </c>
      <c r="E19">
        <v>0</v>
      </c>
      <c r="F19">
        <v>0</v>
      </c>
      <c r="G19">
        <v>20</v>
      </c>
      <c r="I19">
        <v>21</v>
      </c>
      <c r="J19" t="s">
        <v>90</v>
      </c>
      <c r="K19">
        <v>21</v>
      </c>
      <c r="L19" t="s">
        <v>18</v>
      </c>
      <c r="M19" s="2" t="s">
        <v>77</v>
      </c>
    </row>
    <row r="20" spans="1:13">
      <c r="A20" t="s">
        <v>68</v>
      </c>
      <c r="B20" s="3" t="s">
        <v>74</v>
      </c>
      <c r="C20" t="s">
        <v>81</v>
      </c>
      <c r="D20" t="s">
        <v>78</v>
      </c>
      <c r="E20">
        <v>0</v>
      </c>
      <c r="F20">
        <v>0</v>
      </c>
      <c r="G20">
        <v>20</v>
      </c>
      <c r="I20">
        <v>44</v>
      </c>
      <c r="J20" t="s">
        <v>91</v>
      </c>
      <c r="K20">
        <v>44</v>
      </c>
      <c r="L20" t="s">
        <v>85</v>
      </c>
      <c r="M20" s="2" t="s">
        <v>77</v>
      </c>
    </row>
    <row r="21" spans="1:13">
      <c r="A21" t="s">
        <v>68</v>
      </c>
      <c r="B21" s="3" t="s">
        <v>75</v>
      </c>
      <c r="C21" t="s">
        <v>81</v>
      </c>
      <c r="D21" t="s">
        <v>51</v>
      </c>
      <c r="E21">
        <v>0</v>
      </c>
      <c r="F21">
        <v>0</v>
      </c>
      <c r="G21">
        <v>20</v>
      </c>
      <c r="I21">
        <v>60</v>
      </c>
      <c r="J21">
        <v>12</v>
      </c>
      <c r="K21">
        <v>60</v>
      </c>
      <c r="L21" t="s">
        <v>86</v>
      </c>
      <c r="M21" s="2" t="s">
        <v>77</v>
      </c>
    </row>
    <row r="22" spans="1:13">
      <c r="A22" t="s">
        <v>68</v>
      </c>
      <c r="B22" s="3" t="s">
        <v>76</v>
      </c>
      <c r="C22" t="s">
        <v>81</v>
      </c>
      <c r="D22" t="s">
        <v>79</v>
      </c>
      <c r="E22">
        <v>0</v>
      </c>
      <c r="F22">
        <v>0</v>
      </c>
      <c r="G22">
        <v>20</v>
      </c>
      <c r="I22">
        <v>87</v>
      </c>
      <c r="J22" t="s">
        <v>92</v>
      </c>
      <c r="K22">
        <v>87</v>
      </c>
      <c r="L22" t="s">
        <v>87</v>
      </c>
      <c r="M22" s="2" t="s">
        <v>77</v>
      </c>
    </row>
    <row r="23" spans="1:13">
      <c r="A23" t="s">
        <v>93</v>
      </c>
      <c r="B23" s="3" t="s">
        <v>94</v>
      </c>
      <c r="C23" t="s">
        <v>95</v>
      </c>
      <c r="D23">
        <v>2</v>
      </c>
      <c r="E23">
        <v>0</v>
      </c>
      <c r="F23">
        <v>0</v>
      </c>
      <c r="G23" t="s">
        <v>96</v>
      </c>
      <c r="H23" t="s">
        <v>97</v>
      </c>
      <c r="I23">
        <v>11</v>
      </c>
      <c r="J23" t="s">
        <v>98</v>
      </c>
      <c r="K23">
        <v>0</v>
      </c>
      <c r="L23">
        <v>3</v>
      </c>
      <c r="M23" s="2" t="s">
        <v>125</v>
      </c>
    </row>
    <row r="24" spans="1:13">
      <c r="A24" t="s">
        <v>93</v>
      </c>
      <c r="B24" s="3" t="s">
        <v>99</v>
      </c>
      <c r="C24" t="s">
        <v>100</v>
      </c>
      <c r="D24" t="s">
        <v>103</v>
      </c>
      <c r="E24">
        <v>0</v>
      </c>
      <c r="F24">
        <v>0</v>
      </c>
      <c r="G24" t="s">
        <v>104</v>
      </c>
      <c r="H24" t="s">
        <v>105</v>
      </c>
      <c r="I24" t="s">
        <v>35</v>
      </c>
      <c r="J24" t="s">
        <v>106</v>
      </c>
      <c r="K24">
        <v>0</v>
      </c>
      <c r="L24">
        <v>3</v>
      </c>
      <c r="M24" s="2" t="s">
        <v>125</v>
      </c>
    </row>
    <row r="25" spans="1:13">
      <c r="A25" t="s">
        <v>93</v>
      </c>
      <c r="B25" s="3" t="s">
        <v>107</v>
      </c>
      <c r="C25" t="s">
        <v>101</v>
      </c>
      <c r="D25">
        <v>2</v>
      </c>
      <c r="E25">
        <v>0</v>
      </c>
      <c r="F25">
        <v>0</v>
      </c>
      <c r="G25">
        <v>20</v>
      </c>
      <c r="H25" t="s">
        <v>108</v>
      </c>
      <c r="I25">
        <v>45</v>
      </c>
      <c r="J25" t="s">
        <v>109</v>
      </c>
      <c r="K25">
        <v>0</v>
      </c>
      <c r="L25">
        <v>3</v>
      </c>
      <c r="M25" s="2" t="s">
        <v>125</v>
      </c>
    </row>
    <row r="26" spans="1:13">
      <c r="A26" t="s">
        <v>93</v>
      </c>
      <c r="B26" s="3" t="s">
        <v>110</v>
      </c>
      <c r="C26" t="s">
        <v>102</v>
      </c>
      <c r="D26">
        <v>2</v>
      </c>
      <c r="E26">
        <v>0</v>
      </c>
      <c r="F26">
        <v>0</v>
      </c>
      <c r="G26" t="s">
        <v>46</v>
      </c>
      <c r="H26" t="s">
        <v>27</v>
      </c>
      <c r="I26">
        <v>17</v>
      </c>
      <c r="J26" t="s">
        <v>98</v>
      </c>
      <c r="K26">
        <v>0</v>
      </c>
      <c r="L26">
        <v>3</v>
      </c>
      <c r="M26" s="2" t="s">
        <v>125</v>
      </c>
    </row>
    <row r="27" spans="1:13">
      <c r="A27" t="s">
        <v>93</v>
      </c>
      <c r="B27" s="3" t="s">
        <v>111</v>
      </c>
      <c r="C27" s="5" t="s">
        <v>112</v>
      </c>
      <c r="D27" t="s">
        <v>45</v>
      </c>
      <c r="E27">
        <v>0</v>
      </c>
      <c r="F27">
        <v>0</v>
      </c>
      <c r="G27">
        <v>20</v>
      </c>
      <c r="H27" t="s">
        <v>108</v>
      </c>
      <c r="I27">
        <v>20</v>
      </c>
      <c r="J27" t="s">
        <v>113</v>
      </c>
      <c r="K27">
        <v>0</v>
      </c>
      <c r="L27">
        <v>3</v>
      </c>
      <c r="M27" s="2" t="s">
        <v>125</v>
      </c>
    </row>
    <row r="28" spans="1:13">
      <c r="A28" t="s">
        <v>93</v>
      </c>
      <c r="B28" s="3" t="s">
        <v>114</v>
      </c>
      <c r="C28" s="5" t="s">
        <v>112</v>
      </c>
      <c r="D28" t="s">
        <v>38</v>
      </c>
      <c r="E28">
        <v>0</v>
      </c>
      <c r="F28">
        <v>0</v>
      </c>
      <c r="G28">
        <v>23</v>
      </c>
      <c r="H28" t="s">
        <v>84</v>
      </c>
      <c r="I28">
        <v>50</v>
      </c>
      <c r="J28" t="s">
        <v>115</v>
      </c>
      <c r="K28">
        <v>0</v>
      </c>
      <c r="L28">
        <v>3</v>
      </c>
      <c r="M28" s="2" t="s">
        <v>125</v>
      </c>
    </row>
    <row r="29" spans="1:13">
      <c r="A29" t="s">
        <v>93</v>
      </c>
      <c r="B29" s="3" t="s">
        <v>116</v>
      </c>
      <c r="C29" s="5" t="s">
        <v>112</v>
      </c>
      <c r="D29" t="s">
        <v>103</v>
      </c>
      <c r="E29">
        <v>0</v>
      </c>
      <c r="F29">
        <v>0</v>
      </c>
      <c r="G29" t="s">
        <v>65</v>
      </c>
      <c r="H29" t="s">
        <v>117</v>
      </c>
      <c r="I29" t="s">
        <v>118</v>
      </c>
      <c r="J29" t="s">
        <v>119</v>
      </c>
      <c r="K29">
        <v>0</v>
      </c>
      <c r="L29">
        <v>3</v>
      </c>
      <c r="M29" s="2" t="s">
        <v>125</v>
      </c>
    </row>
    <row r="30" spans="1:13">
      <c r="A30" t="s">
        <v>93</v>
      </c>
      <c r="B30" s="3" t="s">
        <v>121</v>
      </c>
      <c r="C30" s="5" t="s">
        <v>112</v>
      </c>
      <c r="D30" t="s">
        <v>45</v>
      </c>
      <c r="E30">
        <v>0</v>
      </c>
      <c r="F30">
        <v>0</v>
      </c>
      <c r="G30" t="s">
        <v>46</v>
      </c>
      <c r="H30" t="s">
        <v>27</v>
      </c>
      <c r="I30">
        <v>7</v>
      </c>
      <c r="J30" t="s">
        <v>120</v>
      </c>
      <c r="K30">
        <v>0</v>
      </c>
      <c r="L30">
        <v>3</v>
      </c>
      <c r="M30" s="2" t="s">
        <v>125</v>
      </c>
    </row>
    <row r="31" spans="1:13">
      <c r="A31" t="s">
        <v>93</v>
      </c>
      <c r="B31" s="3" t="s">
        <v>122</v>
      </c>
      <c r="C31" s="5" t="s">
        <v>123</v>
      </c>
      <c r="D31" t="s">
        <v>32</v>
      </c>
      <c r="E31">
        <v>0</v>
      </c>
      <c r="F31">
        <v>0</v>
      </c>
      <c r="G31">
        <v>16</v>
      </c>
      <c r="H31" t="s">
        <v>124</v>
      </c>
      <c r="I31">
        <v>13</v>
      </c>
      <c r="J31" t="s">
        <v>115</v>
      </c>
      <c r="K31">
        <v>0</v>
      </c>
      <c r="L31" t="s">
        <v>35</v>
      </c>
      <c r="M31" s="2" t="s">
        <v>125</v>
      </c>
    </row>
    <row r="32" spans="1:13">
      <c r="A32" t="s">
        <v>126</v>
      </c>
      <c r="B32" s="3" t="s">
        <v>127</v>
      </c>
      <c r="C32" s="5" t="s">
        <v>128</v>
      </c>
      <c r="D32" t="s">
        <v>103</v>
      </c>
      <c r="E32">
        <v>0</v>
      </c>
      <c r="F32">
        <v>0</v>
      </c>
      <c r="G32" t="s">
        <v>96</v>
      </c>
      <c r="H32" t="s">
        <v>129</v>
      </c>
      <c r="I32" t="s">
        <v>130</v>
      </c>
      <c r="J32" t="s">
        <v>131</v>
      </c>
      <c r="K32">
        <v>0</v>
      </c>
      <c r="L32">
        <v>3</v>
      </c>
      <c r="M32" s="2" t="s">
        <v>132</v>
      </c>
    </row>
    <row r="33" spans="1:13">
      <c r="B33" s="3" t="s">
        <v>133</v>
      </c>
      <c r="C33" s="5" t="s">
        <v>141</v>
      </c>
      <c r="D33" t="s">
        <v>84</v>
      </c>
      <c r="E33">
        <v>0</v>
      </c>
      <c r="F33">
        <v>0</v>
      </c>
      <c r="G33" t="s">
        <v>134</v>
      </c>
      <c r="H33" t="s">
        <v>83</v>
      </c>
      <c r="I33">
        <v>80</v>
      </c>
      <c r="J33">
        <v>16</v>
      </c>
      <c r="K33">
        <v>160</v>
      </c>
      <c r="L33" t="s">
        <v>18</v>
      </c>
      <c r="M33" s="2" t="s">
        <v>140</v>
      </c>
    </row>
    <row r="34" spans="1:13">
      <c r="B34" s="3" t="s">
        <v>135</v>
      </c>
      <c r="C34" s="5" t="s">
        <v>141</v>
      </c>
      <c r="D34" t="s">
        <v>42</v>
      </c>
      <c r="E34">
        <v>0</v>
      </c>
      <c r="F34">
        <v>0</v>
      </c>
      <c r="G34" t="s">
        <v>134</v>
      </c>
      <c r="H34" t="s">
        <v>90</v>
      </c>
      <c r="I34">
        <v>110</v>
      </c>
      <c r="J34">
        <v>22</v>
      </c>
      <c r="K34">
        <v>220</v>
      </c>
      <c r="L34" t="s">
        <v>18</v>
      </c>
      <c r="M34" s="2" t="s">
        <v>140</v>
      </c>
    </row>
    <row r="35" spans="1:13">
      <c r="B35" s="3" t="s">
        <v>136</v>
      </c>
      <c r="C35" s="5" t="s">
        <v>141</v>
      </c>
      <c r="D35" t="s">
        <v>137</v>
      </c>
      <c r="E35">
        <v>0</v>
      </c>
      <c r="F35">
        <v>0</v>
      </c>
      <c r="G35" t="s">
        <v>58</v>
      </c>
      <c r="H35" t="s">
        <v>79</v>
      </c>
      <c r="I35">
        <v>104</v>
      </c>
      <c r="J35">
        <v>21</v>
      </c>
      <c r="K35">
        <v>208</v>
      </c>
      <c r="L35" t="s">
        <v>18</v>
      </c>
      <c r="M35" s="2" t="s">
        <v>140</v>
      </c>
    </row>
    <row r="36" spans="1:13">
      <c r="B36" s="3" t="s">
        <v>138</v>
      </c>
      <c r="C36" s="5" t="s">
        <v>141</v>
      </c>
      <c r="D36" t="s">
        <v>139</v>
      </c>
      <c r="E36">
        <v>0</v>
      </c>
      <c r="F36">
        <v>0</v>
      </c>
      <c r="G36" t="s">
        <v>58</v>
      </c>
      <c r="H36" t="s">
        <v>22</v>
      </c>
      <c r="I36">
        <v>140</v>
      </c>
      <c r="J36">
        <v>28</v>
      </c>
      <c r="K36">
        <v>280</v>
      </c>
      <c r="L36" t="s">
        <v>18</v>
      </c>
      <c r="M36" s="2" t="s">
        <v>140</v>
      </c>
    </row>
    <row r="37" spans="1:13">
      <c r="A37" t="s">
        <v>142</v>
      </c>
      <c r="B37" s="3" t="s">
        <v>143</v>
      </c>
      <c r="C37" s="5" t="s">
        <v>144</v>
      </c>
      <c r="D37" t="s">
        <v>145</v>
      </c>
      <c r="E37">
        <v>0</v>
      </c>
      <c r="F37">
        <v>0</v>
      </c>
      <c r="G37" t="s">
        <v>146</v>
      </c>
      <c r="H37" t="s">
        <v>25</v>
      </c>
      <c r="I37">
        <v>80</v>
      </c>
      <c r="J37">
        <v>16</v>
      </c>
      <c r="K37">
        <v>80</v>
      </c>
      <c r="L37" t="s">
        <v>30</v>
      </c>
      <c r="M37" s="2" t="s">
        <v>151</v>
      </c>
    </row>
    <row r="38" spans="1:13">
      <c r="A38" t="s">
        <v>142</v>
      </c>
      <c r="B38" s="3" t="s">
        <v>147</v>
      </c>
      <c r="C38" s="5" t="s">
        <v>148</v>
      </c>
      <c r="D38" t="s">
        <v>149</v>
      </c>
      <c r="E38" t="s">
        <v>150</v>
      </c>
      <c r="F38" t="s">
        <v>34</v>
      </c>
      <c r="G38">
        <v>0</v>
      </c>
      <c r="H38">
        <v>6</v>
      </c>
      <c r="I38">
        <v>140</v>
      </c>
      <c r="J38">
        <v>28</v>
      </c>
      <c r="K38">
        <v>140</v>
      </c>
      <c r="L38" t="s">
        <v>30</v>
      </c>
      <c r="M38" s="2" t="s">
        <v>151</v>
      </c>
    </row>
    <row r="39" spans="1:13">
      <c r="A39" t="s">
        <v>13</v>
      </c>
      <c r="B39" s="3" t="s">
        <v>152</v>
      </c>
      <c r="C39" s="5" t="s">
        <v>144</v>
      </c>
      <c r="D39" t="s">
        <v>153</v>
      </c>
      <c r="E39">
        <v>0</v>
      </c>
      <c r="F39">
        <v>0</v>
      </c>
      <c r="G39" t="s">
        <v>154</v>
      </c>
      <c r="H39" t="s">
        <v>62</v>
      </c>
      <c r="I39">
        <v>15</v>
      </c>
      <c r="J39">
        <v>3</v>
      </c>
      <c r="K39">
        <v>15</v>
      </c>
      <c r="L39" t="s">
        <v>30</v>
      </c>
      <c r="M39" t="s">
        <v>151</v>
      </c>
    </row>
    <row r="40" spans="1:13">
      <c r="A40" t="s">
        <v>155</v>
      </c>
      <c r="B40" s="3" t="s">
        <v>156</v>
      </c>
      <c r="C40" s="5" t="s">
        <v>144</v>
      </c>
      <c r="D40" t="s">
        <v>157</v>
      </c>
      <c r="E40">
        <v>0</v>
      </c>
      <c r="F40">
        <v>0</v>
      </c>
      <c r="G40" t="s">
        <v>158</v>
      </c>
      <c r="H40" t="s">
        <v>159</v>
      </c>
      <c r="I40">
        <v>23</v>
      </c>
      <c r="J40">
        <v>23</v>
      </c>
      <c r="K40">
        <v>23</v>
      </c>
      <c r="L40" t="s">
        <v>160</v>
      </c>
      <c r="M40" s="2" t="s">
        <v>164</v>
      </c>
    </row>
    <row r="41" spans="1:13">
      <c r="A41" t="s">
        <v>161</v>
      </c>
      <c r="B41" s="3" t="s">
        <v>162</v>
      </c>
      <c r="C41" s="5" t="s">
        <v>144</v>
      </c>
      <c r="D41" t="s">
        <v>22</v>
      </c>
      <c r="E41">
        <v>0</v>
      </c>
      <c r="F41">
        <v>0</v>
      </c>
      <c r="G41" t="s">
        <v>163</v>
      </c>
      <c r="H41">
        <v>2</v>
      </c>
      <c r="I41">
        <v>74</v>
      </c>
      <c r="J41">
        <v>74</v>
      </c>
      <c r="K41">
        <v>74</v>
      </c>
      <c r="L41" t="s">
        <v>30</v>
      </c>
      <c r="M41" s="2" t="s">
        <v>164</v>
      </c>
    </row>
    <row r="42" spans="1:13">
      <c r="A42" t="s">
        <v>155</v>
      </c>
      <c r="B42" s="3" t="s">
        <v>165</v>
      </c>
      <c r="C42" s="5" t="s">
        <v>144</v>
      </c>
      <c r="D42" t="s">
        <v>22</v>
      </c>
      <c r="E42">
        <v>0</v>
      </c>
      <c r="F42">
        <v>0</v>
      </c>
      <c r="G42" t="s">
        <v>158</v>
      </c>
      <c r="H42" t="s">
        <v>24</v>
      </c>
      <c r="I42">
        <v>31</v>
      </c>
      <c r="J42">
        <v>31</v>
      </c>
      <c r="K42">
        <v>31</v>
      </c>
      <c r="L42" t="s">
        <v>30</v>
      </c>
      <c r="M42" s="2" t="s">
        <v>164</v>
      </c>
    </row>
  </sheetData>
  <phoneticPr fontId="5" type="noConversion"/>
  <hyperlinks>
    <hyperlink ref="M2" r:id="rId1" xr:uid="{5147BC6A-A13A-1844-A02E-0C27782B2FC3}"/>
    <hyperlink ref="M3" r:id="rId2" xr:uid="{E3FB6027-9F7A-9847-B6EE-DD4172029FBA}"/>
    <hyperlink ref="M4" r:id="rId3" xr:uid="{969844E8-652C-A64A-89DB-CD0C110A7265}"/>
    <hyperlink ref="M9" r:id="rId4" xr:uid="{2241F861-F1D1-374A-9A7F-528B58536F10}"/>
    <hyperlink ref="M11" r:id="rId5" xr:uid="{3EF7E25F-5F22-724B-A7D4-8EA94AD84169}"/>
    <hyperlink ref="M10" r:id="rId6" xr:uid="{3869D147-0293-DA48-978E-00611D256CFD}"/>
    <hyperlink ref="M12" r:id="rId7" xr:uid="{0DD8193D-EC8E-C54D-8282-D298789C08D8}"/>
    <hyperlink ref="M13" r:id="rId8" xr:uid="{F1069DD2-5256-FD45-A7F2-782098C546BD}"/>
    <hyperlink ref="M14" r:id="rId9" xr:uid="{09BEA52A-B40B-7A40-BFA6-A1E95FEE1239}"/>
    <hyperlink ref="M15" r:id="rId10" xr:uid="{71D85DAD-91C0-EB47-9DC0-3162E68A8C1A}"/>
    <hyperlink ref="M16" r:id="rId11" xr:uid="{E8800FD5-55B7-3642-B63D-9A90D7510A35}"/>
    <hyperlink ref="M17" r:id="rId12" xr:uid="{6AD2C84F-CF66-FA4E-BC7D-E262907482D9}"/>
    <hyperlink ref="M18" r:id="rId13" xr:uid="{BAA0E785-C8B3-0849-9F89-C021E034324B}"/>
    <hyperlink ref="M19" r:id="rId14" xr:uid="{DF11E4FA-D9EB-C644-903B-0C1CF5745B7C}"/>
    <hyperlink ref="M20" r:id="rId15" xr:uid="{AEC55650-D90E-BF4E-B591-F7288A0CDD43}"/>
    <hyperlink ref="M21" r:id="rId16" xr:uid="{2BD7A9E0-D62D-704B-A5D3-C8E645A735D8}"/>
    <hyperlink ref="M22" r:id="rId17" xr:uid="{0D934CBB-E48A-A746-985D-7EE807ADA1F7}"/>
    <hyperlink ref="M23" r:id="rId18" xr:uid="{343BB45B-A199-6240-AB36-2E2FBC6AB585}"/>
    <hyperlink ref="M24" r:id="rId19" xr:uid="{2A6A8FE3-D061-634E-A0E8-4B5F49642E89}"/>
    <hyperlink ref="M25" r:id="rId20" xr:uid="{75340DC0-043E-334D-9FC6-C5B907EC0FDB}"/>
    <hyperlink ref="M26" r:id="rId21" xr:uid="{84725B2A-3754-2E45-A005-AEF5A86BFAE9}"/>
    <hyperlink ref="M27" r:id="rId22" xr:uid="{D3AC2EDF-D6D1-8744-A98F-AB8612EF6B99}"/>
    <hyperlink ref="M28" r:id="rId23" xr:uid="{A3F4FC39-DC95-6945-A409-E3A0D97A50F6}"/>
    <hyperlink ref="M29" r:id="rId24" xr:uid="{89190F5B-6BF8-5A46-8050-E4D6217099D4}"/>
    <hyperlink ref="M30" r:id="rId25" xr:uid="{A6B5BEE5-FC52-104B-8AF4-80BC4B9FADA2}"/>
    <hyperlink ref="M31" r:id="rId26" xr:uid="{9B8E817F-B896-1A47-855C-A2769258D1E8}"/>
    <hyperlink ref="M32" r:id="rId27" xr:uid="{D2DE04CB-7E43-394A-A701-F4D92CE3AA90}"/>
    <hyperlink ref="M33" r:id="rId28" xr:uid="{AD5B2DED-46B0-A34D-B852-07056B77D675}"/>
    <hyperlink ref="M34" r:id="rId29" xr:uid="{DC4E853B-D481-B841-A615-8D0C77AEDF74}"/>
    <hyperlink ref="M35" r:id="rId30" xr:uid="{3C1DF5FC-E315-AE43-ABF8-70044CB73122}"/>
    <hyperlink ref="M36" r:id="rId31" xr:uid="{E2D5B3E3-3F3C-024C-A0AA-53822F8AF359}"/>
    <hyperlink ref="M37" r:id="rId32" xr:uid="{5B865F37-7AD6-1C43-AFB8-21C9EF78E571}"/>
    <hyperlink ref="M38" r:id="rId33" xr:uid="{ED7B003B-2AF7-A744-AFFC-B03DC0CF3782}"/>
    <hyperlink ref="M40" r:id="rId34" xr:uid="{1F966E20-1849-5948-BFCC-8B859406BD8A}"/>
    <hyperlink ref="M41" r:id="rId35" xr:uid="{42529561-3FD1-0744-947E-169A80E5A653}"/>
    <hyperlink ref="M42" r:id="rId36" xr:uid="{9DF4A176-9215-7F49-AB26-D55E09F51C7F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67D7-649F-B247-A6B7-32BB18DFD7D4}">
  <dimension ref="A1:M2"/>
  <sheetViews>
    <sheetView workbookViewId="0">
      <selection sqref="A1:XFD2"/>
    </sheetView>
  </sheetViews>
  <sheetFormatPr baseColWidth="10" defaultRowHeight="16"/>
  <sheetData>
    <row r="1" spans="1:13">
      <c r="A1" t="s">
        <v>59</v>
      </c>
      <c r="B1" s="3" t="s">
        <v>61</v>
      </c>
      <c r="C1" t="s">
        <v>60</v>
      </c>
      <c r="D1" t="s">
        <v>45</v>
      </c>
      <c r="E1">
        <v>0</v>
      </c>
      <c r="F1">
        <v>0</v>
      </c>
      <c r="G1" t="s">
        <v>54</v>
      </c>
      <c r="H1" t="s">
        <v>62</v>
      </c>
      <c r="I1">
        <v>81</v>
      </c>
      <c r="J1" t="s">
        <v>63</v>
      </c>
      <c r="K1">
        <v>0</v>
      </c>
      <c r="L1">
        <v>3</v>
      </c>
    </row>
    <row r="2" spans="1:13">
      <c r="A2" t="s">
        <v>59</v>
      </c>
      <c r="B2" s="3" t="s">
        <v>64</v>
      </c>
      <c r="C2" t="s">
        <v>60</v>
      </c>
      <c r="D2" t="s">
        <v>42</v>
      </c>
      <c r="E2">
        <v>0</v>
      </c>
      <c r="F2">
        <v>0</v>
      </c>
      <c r="G2" t="s">
        <v>58</v>
      </c>
      <c r="H2" t="s">
        <v>65</v>
      </c>
      <c r="I2">
        <v>620</v>
      </c>
      <c r="J2" t="s">
        <v>66</v>
      </c>
      <c r="K2">
        <v>0</v>
      </c>
      <c r="L2">
        <v>3</v>
      </c>
      <c r="M2" s="2" t="s">
        <v>67</v>
      </c>
    </row>
  </sheetData>
  <hyperlinks>
    <hyperlink ref="M2" r:id="rId1" xr:uid="{F8D5E3F7-A583-4B42-A49D-C083C58154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2020-06-14T08:37:08Z</dcterms:created>
  <dcterms:modified xsi:type="dcterms:W3CDTF">2020-06-14T14:45:47Z</dcterms:modified>
</cp:coreProperties>
</file>