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po\GitHub\storage\projects\mil\"/>
    </mc:Choice>
  </mc:AlternateContent>
  <bookViews>
    <workbookView xWindow="0" yWindow="0" windowWidth="11010" windowHeight="5130" tabRatio="804"/>
  </bookViews>
  <sheets>
    <sheet name="Ranks" sheetId="1" r:id="rId1"/>
    <sheet name="MOSC" sheetId="42" r:id="rId2"/>
    <sheet name="rifle" sheetId="56" r:id="rId3"/>
    <sheet name="Оружие" sheetId="37" r:id="rId4"/>
    <sheet name="Sheet1" sheetId="55" r:id="rId5"/>
    <sheet name="Боеприпасы" sheetId="52" r:id="rId6"/>
    <sheet name="Vehicle" sheetId="51" r:id="rId7"/>
    <sheet name="МСБр" sheetId="19" r:id="rId8"/>
    <sheet name="Sheet4" sheetId="13" r:id="rId9"/>
    <sheet name="Снаряжение" sheetId="17" r:id="rId10"/>
  </sheets>
  <definedNames>
    <definedName name="_xlnm._FilterDatabase" localSheetId="6" hidden="1">Vehicle!$A$1:$L$31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56" l="1"/>
  <c r="P10" i="56"/>
</calcChain>
</file>

<file path=xl/sharedStrings.xml><?xml version="1.0" encoding="utf-8"?>
<sst xmlns="http://schemas.openxmlformats.org/spreadsheetml/2006/main" count="3858" uniqueCount="1741">
  <si>
    <t>рекрут</t>
  </si>
  <si>
    <t>OR-1</t>
  </si>
  <si>
    <t>OR-2</t>
  </si>
  <si>
    <t>OR-3</t>
  </si>
  <si>
    <t>OR-4</t>
  </si>
  <si>
    <t>специалист</t>
  </si>
  <si>
    <t>мл. сержант</t>
  </si>
  <si>
    <t>сержант</t>
  </si>
  <si>
    <t>ст. сержант</t>
  </si>
  <si>
    <t>сержант-майор</t>
  </si>
  <si>
    <t>капрал</t>
  </si>
  <si>
    <t>OR-5</t>
  </si>
  <si>
    <t>OR-6</t>
  </si>
  <si>
    <t>OR-7</t>
  </si>
  <si>
    <t>OR-8</t>
  </si>
  <si>
    <t>OR-9</t>
  </si>
  <si>
    <t>мл. лейтенант</t>
  </si>
  <si>
    <t>лейтенант</t>
  </si>
  <si>
    <t>ст. лейтенант</t>
  </si>
  <si>
    <t>капитан</t>
  </si>
  <si>
    <t>OF-1</t>
  </si>
  <si>
    <t>OF-2</t>
  </si>
  <si>
    <t>OF-3</t>
  </si>
  <si>
    <t>OF-4</t>
  </si>
  <si>
    <t>OF-5</t>
  </si>
  <si>
    <t>OF-6</t>
  </si>
  <si>
    <t>OF-7</t>
  </si>
  <si>
    <t>OF-8</t>
  </si>
  <si>
    <t>OF-9</t>
  </si>
  <si>
    <t>майор</t>
  </si>
  <si>
    <t>подполковник</t>
  </si>
  <si>
    <t>полковник</t>
  </si>
  <si>
    <t>генерал-майор</t>
  </si>
  <si>
    <t>генерал-лейтенант</t>
  </si>
  <si>
    <t>генерал-полковник</t>
  </si>
  <si>
    <t>OF-10</t>
  </si>
  <si>
    <t>маршал</t>
  </si>
  <si>
    <t>офицер-кадет</t>
  </si>
  <si>
    <t>рядовой состав</t>
  </si>
  <si>
    <t>сержантский состав</t>
  </si>
  <si>
    <t>Командир отделения</t>
  </si>
  <si>
    <t>Наводчик-оператор</t>
  </si>
  <si>
    <t>Механик-водитель</t>
  </si>
  <si>
    <t>Командир огневой группы</t>
  </si>
  <si>
    <t>Пулемётчик</t>
  </si>
  <si>
    <t>Командир взвода</t>
  </si>
  <si>
    <t>солдат</t>
  </si>
  <si>
    <t>ст. солдат</t>
  </si>
  <si>
    <t>Гренадёр</t>
  </si>
  <si>
    <t>Должность</t>
  </si>
  <si>
    <t>Звание</t>
  </si>
  <si>
    <t>Тип</t>
  </si>
  <si>
    <t>Наименование</t>
  </si>
  <si>
    <t>Вес, г</t>
  </si>
  <si>
    <t>гримм</t>
  </si>
  <si>
    <t>записная книжка</t>
  </si>
  <si>
    <t>набор маркеров</t>
  </si>
  <si>
    <t>карта</t>
  </si>
  <si>
    <t>футляр для карты</t>
  </si>
  <si>
    <t>циркуль</t>
  </si>
  <si>
    <t>транспортир</t>
  </si>
  <si>
    <t>паракорд 25 мм</t>
  </si>
  <si>
    <t>cолевые таблетки</t>
  </si>
  <si>
    <t>леденци</t>
  </si>
  <si>
    <t>ирп</t>
  </si>
  <si>
    <t>Набор для выживания</t>
  </si>
  <si>
    <t>малая аптечка</t>
  </si>
  <si>
    <t>Г-образный фонарь</t>
  </si>
  <si>
    <t>Fenix MC10</t>
  </si>
  <si>
    <t>артиллерийский компас</t>
  </si>
  <si>
    <t>M2</t>
  </si>
  <si>
    <t>армейские часы</t>
  </si>
  <si>
    <t>Gerber MP650</t>
  </si>
  <si>
    <t>мультитул</t>
  </si>
  <si>
    <t>Leatherman Raptor</t>
  </si>
  <si>
    <t>мультитул-ножницы</t>
  </si>
  <si>
    <t>зажигалка</t>
  </si>
  <si>
    <t>гелиограф</t>
  </si>
  <si>
    <t>свисток-компас</t>
  </si>
  <si>
    <t>компас-линейка-транспортир</t>
  </si>
  <si>
    <t>набор для рыбалки</t>
  </si>
  <si>
    <t>проволока-леска 0.05 100 м</t>
  </si>
  <si>
    <t>набор для шитья</t>
  </si>
  <si>
    <t>проволочная пила-леска</t>
  </si>
  <si>
    <t>термоодеяло</t>
  </si>
  <si>
    <t>английская булавка 3 шт</t>
  </si>
  <si>
    <t>металическая фольга</t>
  </si>
  <si>
    <t>плёночная ёмкость 5 л</t>
  </si>
  <si>
    <t>миска-контейнер глубокая</t>
  </si>
  <si>
    <t>миска-контейнер-крышка</t>
  </si>
  <si>
    <t>мини электро горелка</t>
  </si>
  <si>
    <t>набор спиртованых салфеток 5 шт.</t>
  </si>
  <si>
    <t>набор для выживания</t>
  </si>
  <si>
    <t>антигрибковая присыпка для ног</t>
  </si>
  <si>
    <t>столовый набор</t>
  </si>
  <si>
    <t>гигиенический набор</t>
  </si>
  <si>
    <t>микро мультитул-огниво-фонарь</t>
  </si>
  <si>
    <t>Воинские звания</t>
  </si>
  <si>
    <t>Код</t>
  </si>
  <si>
    <t>НАТО</t>
  </si>
  <si>
    <t>Группа</t>
  </si>
  <si>
    <t>Подразделение</t>
  </si>
  <si>
    <t>Личный состав</t>
  </si>
  <si>
    <t>Транспорт</t>
  </si>
  <si>
    <t>револьвер</t>
  </si>
  <si>
    <t>дробовик</t>
  </si>
  <si>
    <t>пистолет-пулемёт</t>
  </si>
  <si>
    <t>штурмовая винтовка</t>
  </si>
  <si>
    <t>снайперская винтовка</t>
  </si>
  <si>
    <t>гранатомёт</t>
  </si>
  <si>
    <t>аварийный запас еды</t>
  </si>
  <si>
    <t>электрическая горелка-грелка</t>
  </si>
  <si>
    <t>чехол для приборов</t>
  </si>
  <si>
    <t>чехол для горелки-грелки</t>
  </si>
  <si>
    <t>чехол для комплекта</t>
  </si>
  <si>
    <t>медицинское мыло</t>
  </si>
  <si>
    <t>шампунь-гель для душа</t>
  </si>
  <si>
    <t>гель для бритья</t>
  </si>
  <si>
    <t>гель после бритья</t>
  </si>
  <si>
    <t>антигрибковый гель для ног</t>
  </si>
  <si>
    <t>зубная паста</t>
  </si>
  <si>
    <t>крем для рук</t>
  </si>
  <si>
    <t>гель для стирки</t>
  </si>
  <si>
    <t>бальзам для губ</t>
  </si>
  <si>
    <t>антисептический гель для рук</t>
  </si>
  <si>
    <t>несессер</t>
  </si>
  <si>
    <t>маскировочный грим</t>
  </si>
  <si>
    <t>маленькое полотенце</t>
  </si>
  <si>
    <t>двухдневный рацион</t>
  </si>
  <si>
    <t>комплект мед. помощи</t>
  </si>
  <si>
    <t>набор для чистки оружия</t>
  </si>
  <si>
    <t>канцелярский набор</t>
  </si>
  <si>
    <t>водостойкая записная книжка</t>
  </si>
  <si>
    <t>памятка военнопленного</t>
  </si>
  <si>
    <t>правила открытия огня</t>
  </si>
  <si>
    <t>карточка сна и принятия пищи</t>
  </si>
  <si>
    <t xml:space="preserve">индивидуальный набор выживания </t>
  </si>
  <si>
    <t>кровоостанавливающая плёнка</t>
  </si>
  <si>
    <t>противоожоговая плёнка</t>
  </si>
  <si>
    <t>комплект лейкопластырей</t>
  </si>
  <si>
    <t>маркер</t>
  </si>
  <si>
    <t>иньектор универсальный</t>
  </si>
  <si>
    <t>памятка 1-ой мед. помощи</t>
  </si>
  <si>
    <t>медкарта</t>
  </si>
  <si>
    <t>карта ранения</t>
  </si>
  <si>
    <t>тонизирующая жвачка</t>
  </si>
  <si>
    <t>свисток</t>
  </si>
  <si>
    <t>турникет</t>
  </si>
  <si>
    <t>взвод снайперов</t>
  </si>
  <si>
    <t>противотанковый артиллерийский дивизион</t>
  </si>
  <si>
    <t>зенитный ракетно-артиллерийский дивизион</t>
  </si>
  <si>
    <t>разведывательный батальон</t>
  </si>
  <si>
    <t>инженерно-саперный батальон</t>
  </si>
  <si>
    <t>рота РХБЗ</t>
  </si>
  <si>
    <t>батальон связи</t>
  </si>
  <si>
    <t>рота радиоэлектронной борьбы</t>
  </si>
  <si>
    <t>батарея управления и артиллерийской разведки (начальника артиллерии)</t>
  </si>
  <si>
    <t>взвод управления и радиолокационной разведки (начальника ПВО)</t>
  </si>
  <si>
    <t>взвод управления (начальника разведывательного отделения)</t>
  </si>
  <si>
    <t xml:space="preserve">ремонтно-восстановительный батальон  </t>
  </si>
  <si>
    <t>батальон материального обеспечения</t>
  </si>
  <si>
    <t>комендантская рота</t>
  </si>
  <si>
    <t>редакция газеты</t>
  </si>
  <si>
    <t>типография</t>
  </si>
  <si>
    <t>военный оркестр</t>
  </si>
  <si>
    <t>клуб</t>
  </si>
  <si>
    <t>взвод (инструкторов)</t>
  </si>
  <si>
    <t>взвод тренажеров</t>
  </si>
  <si>
    <t>Рота учебно-боевого вооружения и техники</t>
  </si>
  <si>
    <t>Делопроизводитель</t>
  </si>
  <si>
    <t>Офицеров</t>
  </si>
  <si>
    <t>Радиотелефонист-механик</t>
  </si>
  <si>
    <t>Радиотелефонист-оператор</t>
  </si>
  <si>
    <t>Радиотелефонист-электрик</t>
  </si>
  <si>
    <t>Ст. механик-водитель</t>
  </si>
  <si>
    <t>Оператор комплекса радиотехнической разведки</t>
  </si>
  <si>
    <t>1-й огневой взвод</t>
  </si>
  <si>
    <t>2-й огневой взвод</t>
  </si>
  <si>
    <t>Номер расчёта</t>
  </si>
  <si>
    <t>ЗКБ - КВ - Ст. офицер батареи (СОБ)</t>
  </si>
  <si>
    <t>мл. капрал</t>
  </si>
  <si>
    <t>ст. капрал</t>
  </si>
  <si>
    <t>генерал</t>
  </si>
  <si>
    <t>WO-1</t>
  </si>
  <si>
    <t>WO-2</t>
  </si>
  <si>
    <t>WO-3</t>
  </si>
  <si>
    <t>WO-4</t>
  </si>
  <si>
    <t>WO-5</t>
  </si>
  <si>
    <t>ЗКВ - КО управления</t>
  </si>
  <si>
    <t>уорент-офицер 2кл</t>
  </si>
  <si>
    <t>Санитарный инструктор роты</t>
  </si>
  <si>
    <t>Санитарный инструктор взвода</t>
  </si>
  <si>
    <t>уорент-офицер 1кл</t>
  </si>
  <si>
    <t>ЗКР по тылу</t>
  </si>
  <si>
    <t>уорент-офицер 3кл</t>
  </si>
  <si>
    <t>Цепная пила</t>
  </si>
  <si>
    <t>Husqvarna 365</t>
  </si>
  <si>
    <t>Кирка</t>
  </si>
  <si>
    <t>Молот</t>
  </si>
  <si>
    <t>Топор</t>
  </si>
  <si>
    <t>Fiskars (131410)</t>
  </si>
  <si>
    <t>Лопата штыковая</t>
  </si>
  <si>
    <t>Лопата совковая</t>
  </si>
  <si>
    <t>Proline (12391)</t>
  </si>
  <si>
    <t>Fiskars x15 (121460)</t>
  </si>
  <si>
    <t>командир САУ</t>
  </si>
  <si>
    <t>Ст. командир САУ</t>
  </si>
  <si>
    <t>ЗКО-Разведчик-оператор</t>
  </si>
  <si>
    <t>Разведчик-штурман-оператор</t>
  </si>
  <si>
    <t>Разведчик-вычислитель-радиотелефонист</t>
  </si>
  <si>
    <t>ЗКР - КВ управления</t>
  </si>
  <si>
    <t>ЗКВ - КО/Старшина роты</t>
  </si>
  <si>
    <t>ПКР - Ст. связист роты</t>
  </si>
  <si>
    <t>ПКР - Ст. техник роты</t>
  </si>
  <si>
    <t>Командир батареи (роты)</t>
  </si>
  <si>
    <t>ЗКБ - Командир 2-го огневого взвода</t>
  </si>
  <si>
    <t>Отделение артразведки</t>
  </si>
  <si>
    <t>ЗКВ - КО ПНП/Ст. разведчик</t>
  </si>
  <si>
    <t>ЗКО - КГП - Ст. техник взвода</t>
  </si>
  <si>
    <t>Оператор комплекса БПЛА</t>
  </si>
  <si>
    <t>ЗКГП - Марксман</t>
  </si>
  <si>
    <t>Механик-водитель/Разведчик</t>
  </si>
  <si>
    <t>Разведчик-пулемётчик</t>
  </si>
  <si>
    <t>Ст. механик-водитель-крановщик</t>
  </si>
  <si>
    <t>Механик-водитель-крановщик</t>
  </si>
  <si>
    <t>Ст. механик</t>
  </si>
  <si>
    <t>механик</t>
  </si>
  <si>
    <t>мастер</t>
  </si>
  <si>
    <t>Ст. мастер</t>
  </si>
  <si>
    <t>ЗКО - Ст. мастер взвода</t>
  </si>
  <si>
    <t>ЗКВ - КО / Ст. техник</t>
  </si>
  <si>
    <t>КО-КБМ / Ст. техник</t>
  </si>
  <si>
    <t>1-й рэо</t>
  </si>
  <si>
    <t>ЗКО - Ст. механик взвода</t>
  </si>
  <si>
    <t>ЗКВ - КО управления / КБМ / Ст. техник взвода</t>
  </si>
  <si>
    <t>2-е рто</t>
  </si>
  <si>
    <t>КВ - Фельдшер батальона</t>
  </si>
  <si>
    <t>Водитель-санитар</t>
  </si>
  <si>
    <t>ЗКВ - КО - Ст. санитарный инструктор батальона</t>
  </si>
  <si>
    <t>ЗКО - Аптекарь батальона</t>
  </si>
  <si>
    <t>ЗКВ - КО - Санитарный инструктор</t>
  </si>
  <si>
    <t>медицинский пункт батальона</t>
  </si>
  <si>
    <t>ЗКО - Парамедик</t>
  </si>
  <si>
    <t>Стрелок-санитар</t>
  </si>
  <si>
    <t>Психолог батальона</t>
  </si>
  <si>
    <t>КО - Ст. повар батальона</t>
  </si>
  <si>
    <t>Повар-кулинар</t>
  </si>
  <si>
    <t>Водитель-электрик</t>
  </si>
  <si>
    <t>Водитель-крановщик</t>
  </si>
  <si>
    <t>Командир транспортного звена</t>
  </si>
  <si>
    <t>ЗКО - Командир транспортного звена</t>
  </si>
  <si>
    <t>ЗКВ - Командир транспортного отделения</t>
  </si>
  <si>
    <t>Ст. водитель-крановщик</t>
  </si>
  <si>
    <t>Повар-технолог</t>
  </si>
  <si>
    <t>Ст. водитель-повар</t>
  </si>
  <si>
    <t>Ст. водитель-электрик-крановщик</t>
  </si>
  <si>
    <t>1-е хто</t>
  </si>
  <si>
    <t>2-е омо</t>
  </si>
  <si>
    <t>штаб вмо</t>
  </si>
  <si>
    <t>штаб вто</t>
  </si>
  <si>
    <t>Старшее   (1-е) мэо</t>
  </si>
  <si>
    <t>Ст. водитель-санитар</t>
  </si>
  <si>
    <t>1-й мотострелковый батальон</t>
  </si>
  <si>
    <t>2-й мотострелковый батальон</t>
  </si>
  <si>
    <t>3-й мотострелковый батальон</t>
  </si>
  <si>
    <t>самоходно-артиллерийский дивизион</t>
  </si>
  <si>
    <t>Командир дивизиона</t>
  </si>
  <si>
    <t>ЗКД по вооружению</t>
  </si>
  <si>
    <t>ЗКД по тылу</t>
  </si>
  <si>
    <t>КВ управления</t>
  </si>
  <si>
    <t>ВУ - Отделение командира батареи</t>
  </si>
  <si>
    <t>ВУ - Штаб батареи</t>
  </si>
  <si>
    <t>ВУ - Отделение артразведки</t>
  </si>
  <si>
    <t>ВЗВОД ТЕХНИЧЕСКОГО ОБЕСПЕЧЕНИЯ</t>
  </si>
  <si>
    <t>ВЗВОД МАТЕРИАЛЬНОГО ОБЕСПЕЧЕНИЯ</t>
  </si>
  <si>
    <t>МЕДИКО-САНИТАРНЫЙ ВЗВОД</t>
  </si>
  <si>
    <t>Ст. радиотелефонист-оператор</t>
  </si>
  <si>
    <t>КО управления</t>
  </si>
  <si>
    <t>Ст. механик-водитель взвода</t>
  </si>
  <si>
    <t>Разведчик-артмастер</t>
  </si>
  <si>
    <t>Отделение управления начальника штаба дивизиона</t>
  </si>
  <si>
    <t>ЗКО - Командир групы связи</t>
  </si>
  <si>
    <t>отделение управления (связи)</t>
  </si>
  <si>
    <t>ЗКД - Начальник штаба дивизиона</t>
  </si>
  <si>
    <t>ЗНШ дивизиона</t>
  </si>
  <si>
    <t>ПНШ - Капелан дивизиона</t>
  </si>
  <si>
    <t>ПНШ - Ст. техник дивизиона</t>
  </si>
  <si>
    <t>ПНШ - Инструктор (по РХБЗ)</t>
  </si>
  <si>
    <t>ВЗВОД УПРАВЛЕНИЯ ДИВИЗИОНА</t>
  </si>
  <si>
    <t>Разведчик-оператор комплекса БПЛА</t>
  </si>
  <si>
    <t>Разведчик-штурман-оператор комплекса БПЛА</t>
  </si>
  <si>
    <t>ЗКВ - КО ПНП</t>
  </si>
  <si>
    <t>Разведчик-оператор РЛС</t>
  </si>
  <si>
    <t>Ст. разведчик-оператор</t>
  </si>
  <si>
    <t>Разведчик-радиотелефонист</t>
  </si>
  <si>
    <t>ВУ-Отделение управления командира дивизиона</t>
  </si>
  <si>
    <t>ЗКР - КОУ командир группы поддержки</t>
  </si>
  <si>
    <t xml:space="preserve">ЗКР по личному составу </t>
  </si>
  <si>
    <t>1-АЯ, 2-АЯ и 3-АЯ САМОХОДНО-АРТИЛЛЕРИЙСКАЯ БАТАРЕЯ</t>
  </si>
  <si>
    <t>САМОХОДНО-АРТИЛЛЕРИЙСКий ДИВИЗИОН</t>
  </si>
  <si>
    <t>ЗКД по ЛС</t>
  </si>
  <si>
    <t>ПНШ - Ст. связист батальона</t>
  </si>
  <si>
    <t>ЗКВ - КО управления / Ст. техник взвода</t>
  </si>
  <si>
    <t>Командир САУ</t>
  </si>
  <si>
    <t>ЗКБМ - наводчик-оператор</t>
  </si>
  <si>
    <t>ЗКБМ - ст. наводчик-оператор</t>
  </si>
  <si>
    <t>Командир ТЗУ</t>
  </si>
  <si>
    <t>Механик-водитель-оператор</t>
  </si>
  <si>
    <t>РЕАКТИВНО-АРТИЛЛЕРИЙСКий ДИВИЗИОН</t>
  </si>
  <si>
    <t>1-АЯ, 2-АЯ и 3-АЯ РЕАКТИВНО-АРТИЛЛЕРИЙСКАЯ БАТАРЕЯ</t>
  </si>
  <si>
    <t>реактивно-артиллерийский дивизион</t>
  </si>
  <si>
    <t>ракетно-артиллерийская батарея</t>
  </si>
  <si>
    <t>пулемёт</t>
  </si>
  <si>
    <t>танковая пушка</t>
  </si>
  <si>
    <t>1-й танкопехотный батальон</t>
  </si>
  <si>
    <t>зенитно-ракетный дивизион</t>
  </si>
  <si>
    <t>ЗКР - КО управления</t>
  </si>
  <si>
    <t>медицинско-санитарная рота</t>
  </si>
  <si>
    <t>Командир роты</t>
  </si>
  <si>
    <t>Старшина роты</t>
  </si>
  <si>
    <t>миномёт</t>
  </si>
  <si>
    <t>Разведчик-марксман</t>
  </si>
  <si>
    <t>50 (1 000)</t>
  </si>
  <si>
    <t>M777A2</t>
  </si>
  <si>
    <t>2А44</t>
  </si>
  <si>
    <t>гаубица-пушка-миномёт</t>
  </si>
  <si>
    <t>Royal Ordnance L7</t>
  </si>
  <si>
    <t>командир батальона</t>
  </si>
  <si>
    <t>командир отделения</t>
  </si>
  <si>
    <t>мастер-сержант</t>
  </si>
  <si>
    <t>S12x70</t>
  </si>
  <si>
    <t>S12x70-M10</t>
  </si>
  <si>
    <t>Barrett XM109</t>
  </si>
  <si>
    <t>1 000</t>
  </si>
  <si>
    <t>MR-60L15</t>
  </si>
  <si>
    <t>HC-105L32</t>
  </si>
  <si>
    <t>HC-155L32</t>
  </si>
  <si>
    <t>HC-205L39</t>
  </si>
  <si>
    <t>Ёмкость</t>
  </si>
  <si>
    <t>Рядность</t>
  </si>
  <si>
    <t>Размер, мм</t>
  </si>
  <si>
    <t>S12x70-M4</t>
  </si>
  <si>
    <t>S12x70-M8</t>
  </si>
  <si>
    <t>Общий вес, г</t>
  </si>
  <si>
    <t>Вес пули, гр</t>
  </si>
  <si>
    <t>Калибр</t>
  </si>
  <si>
    <t>Коробка</t>
  </si>
  <si>
    <t>AR500 Armor Tactical</t>
  </si>
  <si>
    <t>IFAK pouch</t>
  </si>
  <si>
    <t>IFAK</t>
  </si>
  <si>
    <t>швейцарский нож-спорк</t>
  </si>
  <si>
    <t>конейнер для специй</t>
  </si>
  <si>
    <t>разделочная доска-друшлак-крышка</t>
  </si>
  <si>
    <t>150х190х90</t>
  </si>
  <si>
    <t>130х190х90</t>
  </si>
  <si>
    <t>миска-контейнер большая складная 1 л</t>
  </si>
  <si>
    <t>миска-контейнер малая складная 600 мл</t>
  </si>
  <si>
    <t>кружка большая складная 600 мл</t>
  </si>
  <si>
    <t>кружка малая складная 400 мл</t>
  </si>
  <si>
    <t>Wildo Camp-A-Box</t>
  </si>
  <si>
    <t>Cook kit</t>
  </si>
  <si>
    <t>чехол для бритвы</t>
  </si>
  <si>
    <t>складные маникюрные ножницы</t>
  </si>
  <si>
    <t>пинцет для бровей</t>
  </si>
  <si>
    <t>складная опасная бритва</t>
  </si>
  <si>
    <t>чехол для мелких инструментов</t>
  </si>
  <si>
    <t>фильтр для воды</t>
  </si>
  <si>
    <t>контейнер большой складной 1 л</t>
  </si>
  <si>
    <t>контейнер малый складной 600 мл</t>
  </si>
  <si>
    <t>контейнер для инструментов</t>
  </si>
  <si>
    <t>упаковка ушных палочок</t>
  </si>
  <si>
    <t>упаковка гигиенических салфеток</t>
  </si>
  <si>
    <t>презерватив</t>
  </si>
  <si>
    <t>солнцезащитный крем</t>
  </si>
  <si>
    <t>Dopp Kit</t>
  </si>
  <si>
    <t>Dopp pouch</t>
  </si>
  <si>
    <t>Cook pouch</t>
  </si>
  <si>
    <t>Meal A</t>
  </si>
  <si>
    <t>Meal B</t>
  </si>
  <si>
    <t>Meal C</t>
  </si>
  <si>
    <t>FSR</t>
  </si>
  <si>
    <t>MRE</t>
  </si>
  <si>
    <t>HOOAH bar</t>
  </si>
  <si>
    <t>Meal pouch</t>
  </si>
  <si>
    <t>230x190x130</t>
  </si>
  <si>
    <t>5in1 Tactical MOLLE Bag</t>
  </si>
  <si>
    <t>Utility bag</t>
  </si>
  <si>
    <t>Admin pouch</t>
  </si>
  <si>
    <t>Leg holster</t>
  </si>
  <si>
    <t>Pistol mag pouch</t>
  </si>
  <si>
    <t>MAG Pouch</t>
  </si>
  <si>
    <t>спальник</t>
  </si>
  <si>
    <t>чехол для тента</t>
  </si>
  <si>
    <t>shelter half tent</t>
  </si>
  <si>
    <t>тент 400х300</t>
  </si>
  <si>
    <t>набор колышков 10 шт</t>
  </si>
  <si>
    <t>оттяжка 10 м</t>
  </si>
  <si>
    <t>чехол для колышков</t>
  </si>
  <si>
    <t>Shelter Kit</t>
  </si>
  <si>
    <t>25x25x110</t>
  </si>
  <si>
    <t>складная ёмкость для воды</t>
  </si>
  <si>
    <t>полотенце</t>
  </si>
  <si>
    <t>NBC kit</t>
  </si>
  <si>
    <t>Grenade pouch</t>
  </si>
  <si>
    <t>Multicam ECWCS Gen IV</t>
  </si>
  <si>
    <t>Multicam FILBE Gen II</t>
  </si>
  <si>
    <t>Multicam Crispi S.W.A.T. Pro HTG C.S.F.</t>
  </si>
  <si>
    <t>Multicam DPM Gore-tex</t>
  </si>
  <si>
    <t>Multicam IOTV Gen III Full Pack</t>
  </si>
  <si>
    <t>Multicam SPCS Full Pack</t>
  </si>
  <si>
    <t>WO-0</t>
  </si>
  <si>
    <t>генерал армии</t>
  </si>
  <si>
    <t>сержант-майор армии</t>
  </si>
  <si>
    <t>высший сержантский состав</t>
  </si>
  <si>
    <t>офицер-кандидат</t>
  </si>
  <si>
    <t>OF(D)</t>
  </si>
  <si>
    <t>OF(C)</t>
  </si>
  <si>
    <t>офицерский состав</t>
  </si>
  <si>
    <t>старшина</t>
  </si>
  <si>
    <t>высший офицерский состав</t>
  </si>
  <si>
    <t>командир огневой группы</t>
  </si>
  <si>
    <t>ст. cолдат</t>
  </si>
  <si>
    <t>мл. солдат</t>
  </si>
  <si>
    <t>Стрелок-марксман</t>
  </si>
  <si>
    <t>Стрелок-пулемётчик</t>
  </si>
  <si>
    <t>Стрелок-гранатомётчик</t>
  </si>
  <si>
    <t>Магазины</t>
  </si>
  <si>
    <t>Возимый</t>
  </si>
  <si>
    <t>Возимій</t>
  </si>
  <si>
    <t>Лом 1 500 х 25 мм</t>
  </si>
  <si>
    <t>Лом-гвоздодёр 1 200 мм</t>
  </si>
  <si>
    <t>Мачете</t>
  </si>
  <si>
    <t>Носимый</t>
  </si>
  <si>
    <t>Сапёрная лопата</t>
  </si>
  <si>
    <t>Штык-нож</t>
  </si>
  <si>
    <t>HC-105L24</t>
  </si>
  <si>
    <t>MR-120L15</t>
  </si>
  <si>
    <t>MR-80L15</t>
  </si>
  <si>
    <t>T5.8x40</t>
  </si>
  <si>
    <t>HG-5.8L3</t>
  </si>
  <si>
    <t>HG-5.8L2</t>
  </si>
  <si>
    <t>6х40</t>
  </si>
  <si>
    <t>T8.6x60</t>
  </si>
  <si>
    <t>9x60</t>
  </si>
  <si>
    <t>Mk12 Mod 1, SAM-R, SDM-R</t>
  </si>
  <si>
    <t>SAS-12L18</t>
  </si>
  <si>
    <t>M1014 / M11707</t>
  </si>
  <si>
    <t>DMR-8.6L16</t>
  </si>
  <si>
    <t>PSR-8.6L20</t>
  </si>
  <si>
    <t>AMR-12.8L24</t>
  </si>
  <si>
    <t>XM26, RTS-SBS-12</t>
  </si>
  <si>
    <t>R6</t>
  </si>
  <si>
    <t>HK MP5A5, Colt R0992, SIG MPX, Витязь-СН</t>
  </si>
  <si>
    <t>S12x70-M5</t>
  </si>
  <si>
    <t>SAS-12L6</t>
  </si>
  <si>
    <t>2+1+1</t>
  </si>
  <si>
    <t>9К333 Верба, FIM-92C Stinger, Blowpipe</t>
  </si>
  <si>
    <t>RBS 70, FIM-43 Redeye</t>
  </si>
  <si>
    <t>TС-105L39</t>
  </si>
  <si>
    <t>TС-155L39</t>
  </si>
  <si>
    <t>AC-30L70</t>
  </si>
  <si>
    <t>AC-50L70</t>
  </si>
  <si>
    <t>universal</t>
  </si>
  <si>
    <t>mounted</t>
  </si>
  <si>
    <t>L</t>
  </si>
  <si>
    <t>M, L</t>
  </si>
  <si>
    <t>Minimi MK3, HK23E, MG4KE</t>
  </si>
  <si>
    <t>LMG-5.8L14</t>
  </si>
  <si>
    <t>Заместитель командира роты</t>
  </si>
  <si>
    <t>—</t>
  </si>
  <si>
    <t>2LT</t>
  </si>
  <si>
    <t>1LT</t>
  </si>
  <si>
    <t>O1</t>
  </si>
  <si>
    <t>O2</t>
  </si>
  <si>
    <t>O3</t>
  </si>
  <si>
    <t>CPT</t>
  </si>
  <si>
    <t>O4</t>
  </si>
  <si>
    <t>MAJ</t>
  </si>
  <si>
    <t>LTC</t>
  </si>
  <si>
    <t>O5</t>
  </si>
  <si>
    <t>COL</t>
  </si>
  <si>
    <t>O6</t>
  </si>
  <si>
    <t>BG</t>
  </si>
  <si>
    <t>O7</t>
  </si>
  <si>
    <t>O8</t>
  </si>
  <si>
    <t>MG</t>
  </si>
  <si>
    <t>LTG</t>
  </si>
  <si>
    <t>O9</t>
  </si>
  <si>
    <t>GEN</t>
  </si>
  <si>
    <t>O10</t>
  </si>
  <si>
    <t>GA</t>
  </si>
  <si>
    <t>GAs</t>
  </si>
  <si>
    <t>PV1</t>
  </si>
  <si>
    <t>E1</t>
  </si>
  <si>
    <t>PV2</t>
  </si>
  <si>
    <t>PFC</t>
  </si>
  <si>
    <t>E2</t>
  </si>
  <si>
    <t>E3</t>
  </si>
  <si>
    <t>CPL</t>
  </si>
  <si>
    <t>E4</t>
  </si>
  <si>
    <t>SPC</t>
  </si>
  <si>
    <t>SGT</t>
  </si>
  <si>
    <t>SSG</t>
  </si>
  <si>
    <t>SFC</t>
  </si>
  <si>
    <t>MSG</t>
  </si>
  <si>
    <t>1SG</t>
  </si>
  <si>
    <t>SGM</t>
  </si>
  <si>
    <t>CSM</t>
  </si>
  <si>
    <t>SMA</t>
  </si>
  <si>
    <t>E5</t>
  </si>
  <si>
    <t>E6</t>
  </si>
  <si>
    <t>E7</t>
  </si>
  <si>
    <t>E8</t>
  </si>
  <si>
    <t>E9</t>
  </si>
  <si>
    <t>USA</t>
  </si>
  <si>
    <t>CDT</t>
  </si>
  <si>
    <t>OC</t>
  </si>
  <si>
    <t>O11</t>
  </si>
  <si>
    <t>CW2</t>
  </si>
  <si>
    <t>CW3</t>
  </si>
  <si>
    <t>E0</t>
  </si>
  <si>
    <t>E10</t>
  </si>
  <si>
    <t>E11</t>
  </si>
  <si>
    <t>E12</t>
  </si>
  <si>
    <t>O0</t>
  </si>
  <si>
    <t>O12</t>
  </si>
  <si>
    <t>O13</t>
  </si>
  <si>
    <t>W0</t>
  </si>
  <si>
    <t>W1</t>
  </si>
  <si>
    <t>W2</t>
  </si>
  <si>
    <t>W3</t>
  </si>
  <si>
    <t>W4</t>
  </si>
  <si>
    <t>W5</t>
  </si>
  <si>
    <t>младший рядовой состав</t>
  </si>
  <si>
    <t>старший рядовой состав</t>
  </si>
  <si>
    <t>младший сержантский состав</t>
  </si>
  <si>
    <t>старший сержантский состав</t>
  </si>
  <si>
    <t>младший офицерский состав</t>
  </si>
  <si>
    <t>старший офицерский состав</t>
  </si>
  <si>
    <t>заместитель командира взвода</t>
  </si>
  <si>
    <t>Abbr</t>
  </si>
  <si>
    <t>СТР</t>
  </si>
  <si>
    <t>МСЖ</t>
  </si>
  <si>
    <t>СЖМ</t>
  </si>
  <si>
    <t>СМА</t>
  </si>
  <si>
    <t>ОКД</t>
  </si>
  <si>
    <t>КПТ</t>
  </si>
  <si>
    <t>МАР</t>
  </si>
  <si>
    <t>ГЛТ</t>
  </si>
  <si>
    <t>ГМА</t>
  </si>
  <si>
    <t>ГЕН</t>
  </si>
  <si>
    <t>M4 SBS (11724)</t>
  </si>
  <si>
    <t>L128</t>
  </si>
  <si>
    <t>ДУБМ</t>
  </si>
  <si>
    <t>APC-TL2-M2</t>
  </si>
  <si>
    <t>IFV-TL1-105</t>
  </si>
  <si>
    <t>Прицел</t>
  </si>
  <si>
    <t>Бинокль</t>
  </si>
  <si>
    <t>солдат-кандидат</t>
  </si>
  <si>
    <t>РКР</t>
  </si>
  <si>
    <t>MBT-TL1-105</t>
  </si>
  <si>
    <t>Механизированная рота</t>
  </si>
  <si>
    <t>Самоходно-артиллерийская батарея</t>
  </si>
  <si>
    <t>Старшина взвода</t>
  </si>
  <si>
    <t>Командир секции</t>
  </si>
  <si>
    <t>Старшина секции</t>
  </si>
  <si>
    <t>Командир группы</t>
  </si>
  <si>
    <t>ACC-TL2-L1</t>
  </si>
  <si>
    <t>Штабная рота</t>
  </si>
  <si>
    <t>Разведывательный взвод</t>
  </si>
  <si>
    <t>HQ</t>
  </si>
  <si>
    <t>IRV-TL1-105</t>
  </si>
  <si>
    <t>2 100</t>
  </si>
  <si>
    <t>3 500</t>
  </si>
  <si>
    <t>4 095</t>
  </si>
  <si>
    <t>6 045</t>
  </si>
  <si>
    <t>M101, M102</t>
  </si>
  <si>
    <t>ML-105</t>
  </si>
  <si>
    <t>R105x3000</t>
  </si>
  <si>
    <t>K100</t>
  </si>
  <si>
    <t>R70x2000</t>
  </si>
  <si>
    <t>R50x1450</t>
  </si>
  <si>
    <t>K200</t>
  </si>
  <si>
    <t>K300</t>
  </si>
  <si>
    <t>R205x4000</t>
  </si>
  <si>
    <t>K24</t>
  </si>
  <si>
    <t>ML-70</t>
  </si>
  <si>
    <t>ML-50</t>
  </si>
  <si>
    <t>ML-270</t>
  </si>
  <si>
    <t>рекрутский состав</t>
  </si>
  <si>
    <t>E13</t>
  </si>
  <si>
    <t>CW5</t>
  </si>
  <si>
    <t>CW1</t>
  </si>
  <si>
    <t>CW4</t>
  </si>
  <si>
    <t>кадетский состав</t>
  </si>
  <si>
    <t>Позиция</t>
  </si>
  <si>
    <t>УО0</t>
  </si>
  <si>
    <t>УО1</t>
  </si>
  <si>
    <t>УО2</t>
  </si>
  <si>
    <t>УО3</t>
  </si>
  <si>
    <t>УО4</t>
  </si>
  <si>
    <t>УО5</t>
  </si>
  <si>
    <t>пистолет</t>
  </si>
  <si>
    <t>старшина батальона</t>
  </si>
  <si>
    <t>старшина штаба батальона</t>
  </si>
  <si>
    <t>командир взвода</t>
  </si>
  <si>
    <t>заместитель командира роты</t>
  </si>
  <si>
    <t>командир роты</t>
  </si>
  <si>
    <t>офицер-рекрут</t>
  </si>
  <si>
    <t>ОРК</t>
  </si>
  <si>
    <t>Санитарный инструктор</t>
  </si>
  <si>
    <t>MEV-TL2</t>
  </si>
  <si>
    <t>MTV-TL2</t>
  </si>
  <si>
    <t>APC-TL1-M1</t>
  </si>
  <si>
    <t>ACP-TL2-L1</t>
  </si>
  <si>
    <t>M50</t>
  </si>
  <si>
    <t>Взвод артиллерийской разведки</t>
  </si>
  <si>
    <t>M5</t>
  </si>
  <si>
    <t>M100</t>
  </si>
  <si>
    <t>M10</t>
  </si>
  <si>
    <t>M30</t>
  </si>
  <si>
    <t>HMG-12.8L24</t>
  </si>
  <si>
    <t>MMG-8.6L16</t>
  </si>
  <si>
    <t>M8</t>
  </si>
  <si>
    <t>Название</t>
  </si>
  <si>
    <t>Шасси</t>
  </si>
  <si>
    <t>Бронированная санитарно-эвакуационная машина</t>
  </si>
  <si>
    <t>T-L02</t>
  </si>
  <si>
    <t>?</t>
  </si>
  <si>
    <t>M113A4 AMEV, M2A0</t>
  </si>
  <si>
    <t>Бронированный передовой медицинский пункт</t>
  </si>
  <si>
    <t>M577A3 Medical Vehicle</t>
  </si>
  <si>
    <t>AMV-TL3</t>
  </si>
  <si>
    <t>Бронированная медицинская машина морской пехоты</t>
  </si>
  <si>
    <t>T-L03</t>
  </si>
  <si>
    <t>ARC-TL1-M2</t>
  </si>
  <si>
    <t>Бронированный транспортёр разведки</t>
  </si>
  <si>
    <t>T-L01</t>
  </si>
  <si>
    <t>3/4+2</t>
  </si>
  <si>
    <t>RWS-M2</t>
  </si>
  <si>
    <t>RWS-L1</t>
  </si>
  <si>
    <t>Бронированный транспортёр пехоты</t>
  </si>
  <si>
    <t>3/12</t>
  </si>
  <si>
    <t>RWS-M1</t>
  </si>
  <si>
    <t>3/18</t>
  </si>
  <si>
    <t>AMPV, Namer</t>
  </si>
  <si>
    <t>AAV-TL3-M2</t>
  </si>
  <si>
    <t>Бронированный транспортёр морской пехоты</t>
  </si>
  <si>
    <t>4/25+2</t>
  </si>
  <si>
    <t>AAVP7A1, EFVP1, LVT-5</t>
  </si>
  <si>
    <t>БМП-3Ф</t>
  </si>
  <si>
    <t>Бронированный транспортёр грузов</t>
  </si>
  <si>
    <t>2+1/—</t>
  </si>
  <si>
    <t>AAC-TL3-M1</t>
  </si>
  <si>
    <t>Бронированный плавающий паромный транспортёр</t>
  </si>
  <si>
    <t>2/80</t>
  </si>
  <si>
    <t>ПТС-2/3/4</t>
  </si>
  <si>
    <t>Бронированная командно-штабная машина</t>
  </si>
  <si>
    <t>2/</t>
  </si>
  <si>
    <t>M1068A3</t>
  </si>
  <si>
    <t>IFV-TL1-30</t>
  </si>
  <si>
    <t>Боевая машина пехоты (лёгкая)</t>
  </si>
  <si>
    <t>3/8+1</t>
  </si>
  <si>
    <t>Боевая машина пехоты (тяжелая)</t>
  </si>
  <si>
    <t>Боевая разведывательная машина</t>
  </si>
  <si>
    <t>Основной боевой танк</t>
  </si>
  <si>
    <t>-10°...+85°/360°</t>
  </si>
  <si>
    <t>Тяжёлый танк</t>
  </si>
  <si>
    <t>3/—</t>
  </si>
  <si>
    <t>Самоходная артиллерийская установка</t>
  </si>
  <si>
    <t xml:space="preserve">2С25, 2С31, 2С34 </t>
  </si>
  <si>
    <t>SPA-TL2-155</t>
  </si>
  <si>
    <t>PzH 2000, XM1203 NLOS</t>
  </si>
  <si>
    <t>SPA-TL3-205</t>
  </si>
  <si>
    <t>MRL-TL1-105</t>
  </si>
  <si>
    <t>Боевая машина реактивной артиллерии</t>
  </si>
  <si>
    <t>MRL-TL2-270</t>
  </si>
  <si>
    <t>M270A1 MLRS</t>
  </si>
  <si>
    <t>ADV-TL2</t>
  </si>
  <si>
    <t>Боевая машина ракетно-пушечного зенитного комплекса</t>
  </si>
  <si>
    <t xml:space="preserve">2С6М, Панцирь-МЕ </t>
  </si>
  <si>
    <t>ADV-TL3</t>
  </si>
  <si>
    <t>Боевая машина зенитно-ракетного комплекса</t>
  </si>
  <si>
    <t>9К317М «Бук-М3»</t>
  </si>
  <si>
    <t>ADV-TL4</t>
  </si>
  <si>
    <t>T-L04</t>
  </si>
  <si>
    <t>9К81М С-300ВМ</t>
  </si>
  <si>
    <t>ARV-TL1-M1</t>
  </si>
  <si>
    <t>Бронированная ремонтно-эвакуационная машина</t>
  </si>
  <si>
    <t>M88A2 Hercules</t>
  </si>
  <si>
    <t>CEV-TL2-L1</t>
  </si>
  <si>
    <t>Бронированная инженерная машина</t>
  </si>
  <si>
    <t>2/?</t>
  </si>
  <si>
    <t>M9 ACE, M1 CMV</t>
  </si>
  <si>
    <t>БАТ-2, ИМР-3М</t>
  </si>
  <si>
    <t>ABV-TL2-L1</t>
  </si>
  <si>
    <t>Бронированная машина разминирования</t>
  </si>
  <si>
    <t>M1 ABV</t>
  </si>
  <si>
    <t>БМР-3МА</t>
  </si>
  <si>
    <t>TEV-TL2</t>
  </si>
  <si>
    <t>Бронированная траншейно-котлованная машина</t>
  </si>
  <si>
    <t>МДК-3, БТМ-4М</t>
  </si>
  <si>
    <t>HAB-TL2</t>
  </si>
  <si>
    <t>Танковый мостоукладчик</t>
  </si>
  <si>
    <t>M104 Wolverine</t>
  </si>
  <si>
    <t>МТУ-90</t>
  </si>
  <si>
    <t>FBV-TL3</t>
  </si>
  <si>
    <t>Паромно-мостовая машина</t>
  </si>
  <si>
    <t>2/—</t>
  </si>
  <si>
    <t>ПДП, ПММ-2М</t>
  </si>
  <si>
    <t>APC-TM2-M2</t>
  </si>
  <si>
    <t>Т-М02</t>
  </si>
  <si>
    <t>1+2/8</t>
  </si>
  <si>
    <t>FV103 Spartan</t>
  </si>
  <si>
    <t>APC-TM3-L1</t>
  </si>
  <si>
    <t>Т-М03</t>
  </si>
  <si>
    <t>1+2/—</t>
  </si>
  <si>
    <t>IFV-TM2</t>
  </si>
  <si>
    <t>Боевая машина пехоты</t>
  </si>
  <si>
    <t>3/7</t>
  </si>
  <si>
    <t>IRV-TM1</t>
  </si>
  <si>
    <t>Т-М01</t>
  </si>
  <si>
    <t>FV107 Scimitar</t>
  </si>
  <si>
    <t>ILT-TM1-105</t>
  </si>
  <si>
    <t>Лёгкий танк</t>
  </si>
  <si>
    <t>FV101 Scorpion, Stingray</t>
  </si>
  <si>
    <t>SPA-TM2-105</t>
  </si>
  <si>
    <t>SPA-TM3-155</t>
  </si>
  <si>
    <t>MRL-TM2</t>
  </si>
  <si>
    <t>ADV-TM2</t>
  </si>
  <si>
    <t>ARV-TM2</t>
  </si>
  <si>
    <t>FV106 Samson</t>
  </si>
  <si>
    <t>T-S01</t>
  </si>
  <si>
    <t>T-S02</t>
  </si>
  <si>
    <t>MEV-WL</t>
  </si>
  <si>
    <t>W8L</t>
  </si>
  <si>
    <t>ARC-W6L-M2</t>
  </si>
  <si>
    <t>W6L</t>
  </si>
  <si>
    <t>APC-W8L-M2</t>
  </si>
  <si>
    <t>ACC-W8L-L1</t>
  </si>
  <si>
    <t>IFV-W6L-30</t>
  </si>
  <si>
    <t>IFV-W6L-105</t>
  </si>
  <si>
    <t>IRV-W6L-105</t>
  </si>
  <si>
    <t>AFV-W6L-105</t>
  </si>
  <si>
    <t>Боевая машина огневой поддержки</t>
  </si>
  <si>
    <t>3/</t>
  </si>
  <si>
    <t>SPA-W6L-105</t>
  </si>
  <si>
    <t>SPA-W8L-155</t>
  </si>
  <si>
    <t>DMR-5.8L14</t>
  </si>
  <si>
    <t>M24</t>
  </si>
  <si>
    <t>M25, S1640 D/N, LRB 6000CI, DEV50, X640, AN/PVS-6</t>
  </si>
  <si>
    <t>SWDG</t>
  </si>
  <si>
    <t>Baledo 52 Gram Cutlery Set</t>
  </si>
  <si>
    <t>FMS-122</t>
  </si>
  <si>
    <t>130x190x45</t>
  </si>
  <si>
    <t>45 x 30 x 160</t>
  </si>
  <si>
    <t>45 x 30 x 240</t>
  </si>
  <si>
    <t>ультразвуковая зубная щётка-насадка</t>
  </si>
  <si>
    <t>мультитул (расчёска, ножницы)</t>
  </si>
  <si>
    <t>RG-5.8L2</t>
  </si>
  <si>
    <t>G28E2, M110, SSR Mk.20, R11 RSASS,  LWRS SABR</t>
  </si>
  <si>
    <t>OSW-25L16</t>
  </si>
  <si>
    <t>L48</t>
  </si>
  <si>
    <t>USG-25L8</t>
  </si>
  <si>
    <t>AGL-25L10</t>
  </si>
  <si>
    <t>AGL-25L14</t>
  </si>
  <si>
    <t>R8</t>
  </si>
  <si>
    <t>RPG-60L22</t>
  </si>
  <si>
    <t>RPG-80L22</t>
  </si>
  <si>
    <t>560 / 830</t>
  </si>
  <si>
    <t>RPG-100L22</t>
  </si>
  <si>
    <t>FGM-172 SRAW</t>
  </si>
  <si>
    <t>ATM-120L36</t>
  </si>
  <si>
    <t>1 168</t>
  </si>
  <si>
    <t>SAM-60L46</t>
  </si>
  <si>
    <t>SAM-80L62</t>
  </si>
  <si>
    <t>USS-12L6</t>
  </si>
  <si>
    <t>M6</t>
  </si>
  <si>
    <t>автоматическая пушка</t>
  </si>
  <si>
    <t>MR-30L18</t>
  </si>
  <si>
    <t>4 960</t>
  </si>
  <si>
    <t>7 995</t>
  </si>
  <si>
    <t>С</t>
  </si>
  <si>
    <t>S12L70</t>
  </si>
  <si>
    <t>T5.8L40</t>
  </si>
  <si>
    <t>Т8.6L60</t>
  </si>
  <si>
    <t>R60L500</t>
  </si>
  <si>
    <t>R80L500</t>
  </si>
  <si>
    <t>R120L840</t>
  </si>
  <si>
    <t>R60L1080</t>
  </si>
  <si>
    <t>M30L180</t>
  </si>
  <si>
    <t>M80L480</t>
  </si>
  <si>
    <t>M120L720</t>
  </si>
  <si>
    <t>M60L380</t>
  </si>
  <si>
    <t>P155L800</t>
  </si>
  <si>
    <t>P105L600</t>
  </si>
  <si>
    <t>P205L1200</t>
  </si>
  <si>
    <t>P105L420</t>
  </si>
  <si>
    <t>P155L620</t>
  </si>
  <si>
    <t>P30L210</t>
  </si>
  <si>
    <t>P50L350</t>
  </si>
  <si>
    <t>M224A1, M2</t>
  </si>
  <si>
    <t>M252A1</t>
  </si>
  <si>
    <t>1 752</t>
  </si>
  <si>
    <t>автоматический миномёт</t>
  </si>
  <si>
    <t>AGM-60L15</t>
  </si>
  <si>
    <t>AGM-80L15</t>
  </si>
  <si>
    <t>2Б9М</t>
  </si>
  <si>
    <t>M6, 1</t>
  </si>
  <si>
    <t>FAG-25L10</t>
  </si>
  <si>
    <t>G25L90</t>
  </si>
  <si>
    <t>M32, XRGL40</t>
  </si>
  <si>
    <t>RGL-40L10</t>
  </si>
  <si>
    <t>AGL-40L14</t>
  </si>
  <si>
    <t>L32</t>
  </si>
  <si>
    <t>G40L120</t>
  </si>
  <si>
    <t>АГС-17, АГС-30</t>
  </si>
  <si>
    <t>XM307 ACSW</t>
  </si>
  <si>
    <t>Mk19 Mod 3, АГС-40, Mk47 Mod 0, УАГ-40</t>
  </si>
  <si>
    <t>XM-25, PAW-20</t>
  </si>
  <si>
    <t>HERA HASTA</t>
  </si>
  <si>
    <t>PSR-5.8L16</t>
  </si>
  <si>
    <t>Mossberg MVP, TPG-1</t>
  </si>
  <si>
    <t>ПТРК</t>
  </si>
  <si>
    <t>ПЗРК</t>
  </si>
  <si>
    <t>RPG</t>
  </si>
  <si>
    <t>SAS-12L12</t>
  </si>
  <si>
    <t>FAS-12L14</t>
  </si>
  <si>
    <t>USG-25L6</t>
  </si>
  <si>
    <t>UBG-40L10</t>
  </si>
  <si>
    <t>UBG-40L6</t>
  </si>
  <si>
    <t>UBG-25L6</t>
  </si>
  <si>
    <t>М203А1, M320, FN40GL</t>
  </si>
  <si>
    <t>ГП-34</t>
  </si>
  <si>
    <t>USS-12L10</t>
  </si>
  <si>
    <t>6+1+1</t>
  </si>
  <si>
    <t>4+1+1</t>
  </si>
  <si>
    <t>PAS-12L20</t>
  </si>
  <si>
    <t>7+1+1</t>
  </si>
  <si>
    <t>R9</t>
  </si>
  <si>
    <t>9К135 «Корнет-Д», FGM-148</t>
  </si>
  <si>
    <t>1 524</t>
  </si>
  <si>
    <t>R80L1435</t>
  </si>
  <si>
    <t>1 км</t>
  </si>
  <si>
    <t>2 км</t>
  </si>
  <si>
    <t>RPG-40L22</t>
  </si>
  <si>
    <t>5 км</t>
  </si>
  <si>
    <t>914 / 1 354</t>
  </si>
  <si>
    <t>1 168 / 1 524</t>
  </si>
  <si>
    <t>1 524 / 2 205</t>
  </si>
  <si>
    <t>R40L500</t>
  </si>
  <si>
    <t>MAPATS, BGM-71H, С-21</t>
  </si>
  <si>
    <t>Бур, M72 LAW, РПГ-18, С-5М</t>
  </si>
  <si>
    <t xml:space="preserve">Carl Gustaf M4, MK153 SMAW, M9A1, С-8М </t>
  </si>
  <si>
    <t>Raytheon Pike, РПГ-16</t>
  </si>
  <si>
    <t>ATM-100L36</t>
  </si>
  <si>
    <t>ATM-150L46</t>
  </si>
  <si>
    <t>ATM-200L60</t>
  </si>
  <si>
    <t>RPG-120L22</t>
  </si>
  <si>
    <t>R120L500</t>
  </si>
  <si>
    <t>R100L500</t>
  </si>
  <si>
    <t>РПО</t>
  </si>
  <si>
    <t>R100L840</t>
  </si>
  <si>
    <t>R150L1085</t>
  </si>
  <si>
    <t>R200L1435</t>
  </si>
  <si>
    <t>ERYX</t>
  </si>
  <si>
    <t>Spike/Mini-Spike, Milan ER,</t>
  </si>
  <si>
    <t>5 км, 2м</t>
  </si>
  <si>
    <t>10 км, 2м</t>
  </si>
  <si>
    <t>15 км, 3м</t>
  </si>
  <si>
    <t>25 км, 5м</t>
  </si>
  <si>
    <t>45 x 30 x 90</t>
  </si>
  <si>
    <t>45 x 15 x 90</t>
  </si>
  <si>
    <t>M25</t>
  </si>
  <si>
    <t>45 x 15 x 60</t>
  </si>
  <si>
    <t>M15</t>
  </si>
  <si>
    <t>45 x 30 x 120</t>
  </si>
  <si>
    <t>65 x 20 x 60</t>
  </si>
  <si>
    <t>65 x 20 x 90</t>
  </si>
  <si>
    <t>65 x 30 x 120</t>
  </si>
  <si>
    <t>65 x 30 x 160</t>
  </si>
  <si>
    <t>65 х 30 х 240</t>
  </si>
  <si>
    <t>75 x 25 x 180</t>
  </si>
  <si>
    <t>75 x 25 x 120</t>
  </si>
  <si>
    <t>75 x 25 x 90</t>
  </si>
  <si>
    <t>75 x 25 x 240</t>
  </si>
  <si>
    <t>G25L90-M5</t>
  </si>
  <si>
    <t>95 x 30 x 130</t>
  </si>
  <si>
    <t>G25L90-M6</t>
  </si>
  <si>
    <t>95 x 30 x 160</t>
  </si>
  <si>
    <t>95 x 30 x 210</t>
  </si>
  <si>
    <t>G25L90-M8</t>
  </si>
  <si>
    <t>1-2</t>
  </si>
  <si>
    <t>95 x 55 x 160</t>
  </si>
  <si>
    <t>G25L90-M9</t>
  </si>
  <si>
    <t>G25L90-M12</t>
  </si>
  <si>
    <t>1-3</t>
  </si>
  <si>
    <t>95 x 80 x 180</t>
  </si>
  <si>
    <t>M855A1</t>
  </si>
  <si>
    <t>Аналог</t>
  </si>
  <si>
    <t>M856A1</t>
  </si>
  <si>
    <t>IR Tracer</t>
  </si>
  <si>
    <t>Regular</t>
  </si>
  <si>
    <t>Blank</t>
  </si>
  <si>
    <t>M200</t>
  </si>
  <si>
    <t>Short Range Training</t>
  </si>
  <si>
    <t>XM1037</t>
  </si>
  <si>
    <t>Bullet</t>
  </si>
  <si>
    <t>OAW</t>
  </si>
  <si>
    <t>Armor Piercing</t>
  </si>
  <si>
    <t>Long Range</t>
  </si>
  <si>
    <t>Description</t>
  </si>
  <si>
    <t>Title</t>
  </si>
  <si>
    <t>Armor Piercing / Incendiary</t>
  </si>
  <si>
    <t>Armor Piercing / Incendiary / High explosive</t>
  </si>
  <si>
    <t xml:space="preserve">Armor Piercing / Incendiary / Tracer </t>
  </si>
  <si>
    <t>High explosive</t>
  </si>
  <si>
    <t>Glaser</t>
  </si>
  <si>
    <t>Special Operations</t>
  </si>
  <si>
    <t>MK 301 Mod 0</t>
  </si>
  <si>
    <t>Dummy</t>
  </si>
  <si>
    <t>M199, M232</t>
  </si>
  <si>
    <t>M995</t>
  </si>
  <si>
    <t>Simulation / Marking</t>
  </si>
  <si>
    <t>M1042, M1071</t>
  </si>
  <si>
    <t>Less Lethal / Rubber</t>
  </si>
  <si>
    <t>7У1</t>
  </si>
  <si>
    <t>Subsonic</t>
  </si>
  <si>
    <t>T5.8L40-LR</t>
  </si>
  <si>
    <t>T5.8L40-SS</t>
  </si>
  <si>
    <t>T5.8L40-AP</t>
  </si>
  <si>
    <t>T5.8L40-API</t>
  </si>
  <si>
    <t>T5.8L40-AIT</t>
  </si>
  <si>
    <t>T5.8L40-AIE</t>
  </si>
  <si>
    <t>T5.8L40-HE</t>
  </si>
  <si>
    <t>Regular Tracer</t>
  </si>
  <si>
    <t>T5.8L40-RT</t>
  </si>
  <si>
    <t>T5.8L40-IR</t>
  </si>
  <si>
    <t>T5.8L40-SO</t>
  </si>
  <si>
    <t>T5.8L40-LL</t>
  </si>
  <si>
    <t>T5.8L40-SRT</t>
  </si>
  <si>
    <t>T5.8L40-SM</t>
  </si>
  <si>
    <t xml:space="preserve">Armor Piercing / Tracer </t>
  </si>
  <si>
    <t>T5.8L40-APT</t>
  </si>
  <si>
    <t>M62A1</t>
  </si>
  <si>
    <t>M276</t>
  </si>
  <si>
    <t>M82A1</t>
  </si>
  <si>
    <t>XM115</t>
  </si>
  <si>
    <t>M63, M172</t>
  </si>
  <si>
    <t>M959</t>
  </si>
  <si>
    <t>M948, M993</t>
  </si>
  <si>
    <t>MK 318 Mod 0</t>
  </si>
  <si>
    <t>MK 319 Mod 0</t>
  </si>
  <si>
    <t>M80A1, M59</t>
  </si>
  <si>
    <t>M118LR, MK 316 Mod 0</t>
  </si>
  <si>
    <t>7.62 БЗТ</t>
  </si>
  <si>
    <t>7.62 Б-32</t>
  </si>
  <si>
    <t>M973 / M974</t>
  </si>
  <si>
    <t>Т8.6L60-LR</t>
  </si>
  <si>
    <t>Т8.6L60-SS</t>
  </si>
  <si>
    <t>Т8.6L60-AP</t>
  </si>
  <si>
    <t>Т8.6L60-APT</t>
  </si>
  <si>
    <t>Т8.6L60-API</t>
  </si>
  <si>
    <t>Т8.6L60-AIT</t>
  </si>
  <si>
    <t>Т8.6L60-AIE</t>
  </si>
  <si>
    <t>Т8.6L60-HE</t>
  </si>
  <si>
    <t>Т8.6L60-RT</t>
  </si>
  <si>
    <t>Т8.6L60-IR</t>
  </si>
  <si>
    <t>Т8.6L60-SO</t>
  </si>
  <si>
    <t>Т8.6L60-LL</t>
  </si>
  <si>
    <t>Т8.6L60-SRT</t>
  </si>
  <si>
    <t>Т8.6L60-SM</t>
  </si>
  <si>
    <t>T12.8L100-LR</t>
  </si>
  <si>
    <t>T12.8L100-SS</t>
  </si>
  <si>
    <t>T12.8L100-AP</t>
  </si>
  <si>
    <t>T12.8L100-APT</t>
  </si>
  <si>
    <t>T12.8L100-API</t>
  </si>
  <si>
    <t>T12.8L100-AIT</t>
  </si>
  <si>
    <t>T12.8L100-AIE</t>
  </si>
  <si>
    <t>T12.8L100-HE</t>
  </si>
  <si>
    <t>T12.8L100-RT</t>
  </si>
  <si>
    <t>T12.8L100-IR</t>
  </si>
  <si>
    <t>T12.8L100-SO</t>
  </si>
  <si>
    <t>T12.8L100-GA</t>
  </si>
  <si>
    <t>T12.8L100-LL</t>
  </si>
  <si>
    <t>T12.8L100-SRT</t>
  </si>
  <si>
    <t>T12.8L100-SM</t>
  </si>
  <si>
    <t>T12.8L100-DA</t>
  </si>
  <si>
    <t>T12.8L100-BA</t>
  </si>
  <si>
    <t>T12.8L100</t>
  </si>
  <si>
    <t xml:space="preserve">Armor Piercing / IR Tracer </t>
  </si>
  <si>
    <t>T12.8L100-APD</t>
  </si>
  <si>
    <t>MK 257 Mod 0</t>
  </si>
  <si>
    <t>M1A1</t>
  </si>
  <si>
    <t>Short Range Training / Tracer</t>
  </si>
  <si>
    <t>T12.8L100-STT</t>
  </si>
  <si>
    <t>M858</t>
  </si>
  <si>
    <t>M860</t>
  </si>
  <si>
    <t>Т8.6L60-STT</t>
  </si>
  <si>
    <t>Т8.6L60-APD</t>
  </si>
  <si>
    <t>T5.8L40-STT</t>
  </si>
  <si>
    <t>M17, М21</t>
  </si>
  <si>
    <t>M20, БЗТ-44</t>
  </si>
  <si>
    <t>XM1022, 7Н34</t>
  </si>
  <si>
    <t>M8, Б-32, БС-41, MK 300</t>
  </si>
  <si>
    <t>AP M2, MK 263 Mod 2</t>
  </si>
  <si>
    <t>MK211 Mod 0, MK 169 Mod 2</t>
  </si>
  <si>
    <t>M33, Mk 323 Mod 0</t>
  </si>
  <si>
    <t>MK 262 Mod 1</t>
  </si>
  <si>
    <t>Lowered Ricochet Ability</t>
  </si>
  <si>
    <t>T5.8L40-LRA</t>
  </si>
  <si>
    <t>SS191</t>
  </si>
  <si>
    <t>SB193</t>
  </si>
  <si>
    <t>Jacketed Hollow Point</t>
  </si>
  <si>
    <t>M1041</t>
  </si>
  <si>
    <t>MK243, SS198LF</t>
  </si>
  <si>
    <t>M882, SS190, AE5728A</t>
  </si>
  <si>
    <t>SS195LF, SS197SR</t>
  </si>
  <si>
    <t>Short Range Training / IR Tracer</t>
  </si>
  <si>
    <t xml:space="preserve">Armor Piercing / Incendiary / IR Tracer </t>
  </si>
  <si>
    <t>T12.8L100-R</t>
  </si>
  <si>
    <t>T5.8L40-G</t>
  </si>
  <si>
    <t>T5.8L40-D</t>
  </si>
  <si>
    <t>T5.8L40-B</t>
  </si>
  <si>
    <t>Т8.6L60-R</t>
  </si>
  <si>
    <t>Т8.6L60-G</t>
  </si>
  <si>
    <t>Т8.6L60-D</t>
  </si>
  <si>
    <t>Т8.6L60-B</t>
  </si>
  <si>
    <t>Т8.6L60-LRA</t>
  </si>
  <si>
    <t>T12.8L100-LRA</t>
  </si>
  <si>
    <t>OAL</t>
  </si>
  <si>
    <t>OAD</t>
  </si>
  <si>
    <t>Mossberg 590A1 SPX, Remington 870 Express</t>
  </si>
  <si>
    <t>Serbu Super Shorty, M4 SBS</t>
  </si>
  <si>
    <t>G25L90-HE-10</t>
  </si>
  <si>
    <t>Осколочно-фугасный</t>
  </si>
  <si>
    <t>Бронебойно-фугасный</t>
  </si>
  <si>
    <t>Фугасно-осколочный</t>
  </si>
  <si>
    <t>G25L90-HEP-10</t>
  </si>
  <si>
    <t>G25L90-HE-11</t>
  </si>
  <si>
    <t>Осколочно-пучковый</t>
  </si>
  <si>
    <t>Кумулятивно-пучковый</t>
  </si>
  <si>
    <t>G25L90-HED-10</t>
  </si>
  <si>
    <t>XM1019, M397A1</t>
  </si>
  <si>
    <t>XM1049, М433</t>
  </si>
  <si>
    <t>ГПД-30, ВОГ-17МУ</t>
  </si>
  <si>
    <t>G25L90-GPB-10</t>
  </si>
  <si>
    <t>Ударное ядро</t>
  </si>
  <si>
    <t>G25L90-EFP-10</t>
  </si>
  <si>
    <t>Картечный</t>
  </si>
  <si>
    <t>G25L90-СS-10</t>
  </si>
  <si>
    <t>G25L90-СSS-10</t>
  </si>
  <si>
    <t>G25L90-LLP-10</t>
  </si>
  <si>
    <t>Нелетальный / осколочный (резиновая картечь)</t>
  </si>
  <si>
    <t>Нелетальный / картечный</t>
  </si>
  <si>
    <t>G25L90-LLС-10</t>
  </si>
  <si>
    <t>Свето-шумовой</t>
  </si>
  <si>
    <t>G25L90-FB-10</t>
  </si>
  <si>
    <t>Пулевой</t>
  </si>
  <si>
    <t>G25L90-SB-10</t>
  </si>
  <si>
    <t>Осветительный / Видимый свет</t>
  </si>
  <si>
    <t>Газовый / Слезоточивый</t>
  </si>
  <si>
    <t>Simulation HE / Marking</t>
  </si>
  <si>
    <t>G25L90-SM-10</t>
  </si>
  <si>
    <t>G25L90-D-10</t>
  </si>
  <si>
    <t>G25L90-B-10</t>
  </si>
  <si>
    <t>M30L180-HE-10</t>
  </si>
  <si>
    <t>M60L380-HE-10</t>
  </si>
  <si>
    <t>M80L480-HE-10</t>
  </si>
  <si>
    <t>M120L720-HE-10</t>
  </si>
  <si>
    <t>P30L210-HE-10</t>
  </si>
  <si>
    <t>P50L350-HE-10</t>
  </si>
  <si>
    <t>P105L420-HE-10</t>
  </si>
  <si>
    <t>P105L600-HE-10</t>
  </si>
  <si>
    <t>P155L620-HE-10</t>
  </si>
  <si>
    <t>P155L800-HE-10</t>
  </si>
  <si>
    <t>P205L1200-HE-10</t>
  </si>
  <si>
    <t>M60L380-HE-11</t>
  </si>
  <si>
    <t>M720A1, M768, M888</t>
  </si>
  <si>
    <t>Full Range Practice</t>
  </si>
  <si>
    <t>G25L90-FRP-10</t>
  </si>
  <si>
    <t>M769</t>
  </si>
  <si>
    <t>M60L380-FRP-10</t>
  </si>
  <si>
    <t>Осколочно-фугасная</t>
  </si>
  <si>
    <t>Дымовая (белый дым)</t>
  </si>
  <si>
    <t>M60L380-SMK-10</t>
  </si>
  <si>
    <t>M722A1</t>
  </si>
  <si>
    <t>M60L380-IVL-10</t>
  </si>
  <si>
    <t>M60L380-IIR-10</t>
  </si>
  <si>
    <t>M721</t>
  </si>
  <si>
    <t>M767</t>
  </si>
  <si>
    <t>G25L90-HEG-10</t>
  </si>
  <si>
    <t>M60L380-HEG-11</t>
  </si>
  <si>
    <t>Корректируемая осколочно-фугасная</t>
  </si>
  <si>
    <t>Корректируемая касетная осколочно-фугасная</t>
  </si>
  <si>
    <t>Фугасно-осколочная</t>
  </si>
  <si>
    <t>Корректируемая фугасно-осколочная</t>
  </si>
  <si>
    <t>M60L380-HEG-10</t>
  </si>
  <si>
    <t>M60L380-СMG-10</t>
  </si>
  <si>
    <t>Корректируемая противотанковая</t>
  </si>
  <si>
    <t>M60L380-EFG-10</t>
  </si>
  <si>
    <t>Газовая / Слезоточивый</t>
  </si>
  <si>
    <t>M60L380-СS-10</t>
  </si>
  <si>
    <t>M60L380-D-10</t>
  </si>
  <si>
    <t>M60L380-B-10</t>
  </si>
  <si>
    <t>Электрошоковый</t>
  </si>
  <si>
    <t>G25L90-ESP-10</t>
  </si>
  <si>
    <t>Нелетальная / осколочная (резиновая картечь)</t>
  </si>
  <si>
    <t>M60L380-LLP-10</t>
  </si>
  <si>
    <t>Осветительный / Инфракрасный свет</t>
  </si>
  <si>
    <t>Сигнальный / Видимый свет</t>
  </si>
  <si>
    <t>Сигнальный / Инфракрасный</t>
  </si>
  <si>
    <t>G25L90-SVL-10</t>
  </si>
  <si>
    <t>G25L90-SIR-10</t>
  </si>
  <si>
    <t>M30L180-HE-11</t>
  </si>
  <si>
    <t>M30L180-IVL-10</t>
  </si>
  <si>
    <t>M30L180-IIR-10</t>
  </si>
  <si>
    <t>M30L180-FRP-10</t>
  </si>
  <si>
    <t>M30L180-D-10</t>
  </si>
  <si>
    <t>M30L180-B-10</t>
  </si>
  <si>
    <t>Корректируемый осколочно-фугасный</t>
  </si>
  <si>
    <t>12 (0.25)</t>
  </si>
  <si>
    <t>15 (0.30)</t>
  </si>
  <si>
    <t>50 (1.00)</t>
  </si>
  <si>
    <t>M30L180-HEG-11</t>
  </si>
  <si>
    <t>M80L480-HE-11</t>
  </si>
  <si>
    <t>M120L720-HE-11</t>
  </si>
  <si>
    <t>P105L600-HE-11</t>
  </si>
  <si>
    <t>125 (2.5)</t>
  </si>
  <si>
    <t>30 (0.6)</t>
  </si>
  <si>
    <t>1 000 (20.0)</t>
  </si>
  <si>
    <t>250 (5.0)</t>
  </si>
  <si>
    <t>1.75 (35.0)</t>
  </si>
  <si>
    <t>P155L800-HE-11</t>
  </si>
  <si>
    <t>Корректируемый фугасно-осколочный</t>
  </si>
  <si>
    <t>20 (400.0)</t>
  </si>
  <si>
    <t>5 (100.0)</t>
  </si>
  <si>
    <t>6 (120.0)</t>
  </si>
  <si>
    <t>7.5 (150.0)</t>
  </si>
  <si>
    <t>2 (40.0)</t>
  </si>
  <si>
    <t>0.5 (10.0)</t>
  </si>
  <si>
    <t>P205L1200-HE-11</t>
  </si>
  <si>
    <t>15 (300.0)</t>
  </si>
  <si>
    <t>K6A3, M120, A7A2</t>
  </si>
  <si>
    <t>3 км</t>
  </si>
  <si>
    <t>30 км</t>
  </si>
  <si>
    <t>100 км</t>
  </si>
  <si>
    <t>20 км</t>
  </si>
  <si>
    <t>7 км</t>
  </si>
  <si>
    <t>13 км</t>
  </si>
  <si>
    <t>60 км</t>
  </si>
  <si>
    <t>капрал-кандидат</t>
  </si>
  <si>
    <t>Стрелок</t>
  </si>
  <si>
    <t>Старший стрелок</t>
  </si>
  <si>
    <t>Е3</t>
  </si>
  <si>
    <t>Е6</t>
  </si>
  <si>
    <t>Е8</t>
  </si>
  <si>
    <t>Стрелок-специалист</t>
  </si>
  <si>
    <t>О2</t>
  </si>
  <si>
    <t>О3</t>
  </si>
  <si>
    <t>11B1O</t>
  </si>
  <si>
    <t>11B4O</t>
  </si>
  <si>
    <t>11Z5M</t>
  </si>
  <si>
    <t>11A0О</t>
  </si>
  <si>
    <t>B2</t>
  </si>
  <si>
    <t>Сайга-12, Вепрь-12, АА-12, Origin-12</t>
  </si>
  <si>
    <t>W4M</t>
  </si>
  <si>
    <t>W4L</t>
  </si>
  <si>
    <t>2/4+2</t>
  </si>
  <si>
    <t>2+1/6+2</t>
  </si>
  <si>
    <t>Panhard VBL/AML/M3, CVR(W)</t>
  </si>
  <si>
    <t>APC-W4M-M1</t>
  </si>
  <si>
    <t>EE-3, Fennek, Puma, VAB, M1117</t>
  </si>
  <si>
    <t>APC-W4L-M1</t>
  </si>
  <si>
    <t>Бронеавтомобиль пехоты</t>
  </si>
  <si>
    <t>M6 Linebacker</t>
  </si>
  <si>
    <t>БТР-Т, Объект 693</t>
  </si>
  <si>
    <t>БТМП-84</t>
  </si>
  <si>
    <t>БТР-Д, БТР-МД</t>
  </si>
  <si>
    <t>HWS</t>
  </si>
  <si>
    <t>Trijicon RMR, EoTech MRDS / EXPS3</t>
  </si>
  <si>
    <t>Barrel, mm</t>
  </si>
  <si>
    <t>Feed system</t>
  </si>
  <si>
    <t>Analog</t>
  </si>
  <si>
    <t>S-1</t>
  </si>
  <si>
    <t>S-1-F</t>
  </si>
  <si>
    <t>S-1-3-F</t>
  </si>
  <si>
    <t>Weapon Type</t>
  </si>
  <si>
    <t>Modes of Fire</t>
  </si>
  <si>
    <t>Comment</t>
  </si>
  <si>
    <t>2 520</t>
  </si>
  <si>
    <t>Leupold 1-3x14 Mark 4 CQ/T
Schmidt &amp; Bender 1.1-4x20 PM ShortDot</t>
  </si>
  <si>
    <t>Trijicon MRO
Aimpoint Micro T-1 / T-2</t>
  </si>
  <si>
    <t>CWS-4х20</t>
  </si>
  <si>
    <t>Schmidt &amp; Bender 1-8x24 PM II ShortDot CC</t>
  </si>
  <si>
    <t>CWS-8х20</t>
  </si>
  <si>
    <t>CWS-12х20</t>
  </si>
  <si>
    <t>Aimpoint CompM2 / M4</t>
  </si>
  <si>
    <t>TA31RCO-M150CP, TA648MGO-M240
ELCAN M145 / C79</t>
  </si>
  <si>
    <t>Trijicon 1-6x24 VCOG</t>
  </si>
  <si>
    <t>Schmidt &amp; Bender 3-27x56 PMII LP HP Digital
Hensoldt ZF 6-24x72 SAM</t>
  </si>
  <si>
    <t>Zeiss 3-12x56 Victory Diarange, TARS104
Schmidt &amp; Bender 3-12x50 PM II/LP II/MTC</t>
  </si>
  <si>
    <t>SWS-27x24</t>
  </si>
  <si>
    <t>SWS-50x32</t>
  </si>
  <si>
    <t>Schmidt &amp; Bender 12-50x56 PM II/P, March 5-50x56</t>
  </si>
  <si>
    <t>M600 SR</t>
  </si>
  <si>
    <t>M800 DMR</t>
  </si>
  <si>
    <t>LWTS</t>
  </si>
  <si>
    <t>MWTS</t>
  </si>
  <si>
    <t>HWTS</t>
  </si>
  <si>
    <t>AN/PVS-22</t>
  </si>
  <si>
    <t>FLIR T-75</t>
  </si>
  <si>
    <t>FLIR T70</t>
  </si>
  <si>
    <t>FLIR T90</t>
  </si>
  <si>
    <t>BT-12x20</t>
  </si>
  <si>
    <t>BT-20x24</t>
  </si>
  <si>
    <t>BT-50x32</t>
  </si>
  <si>
    <t>CWS-M</t>
  </si>
  <si>
    <t>CWS-L</t>
  </si>
  <si>
    <t>CWS-S</t>
  </si>
  <si>
    <t>SWS-L</t>
  </si>
  <si>
    <t>SWS-X</t>
  </si>
  <si>
    <t>MT-100x56</t>
  </si>
  <si>
    <t>старшина взвода / секции</t>
  </si>
  <si>
    <t>старшина роты / батареи</t>
  </si>
  <si>
    <t>Заместитель командира батальона</t>
  </si>
  <si>
    <t>заместитель командира батальона</t>
  </si>
  <si>
    <t>Боевая машина артиллерийской разведки и наблюдения</t>
  </si>
  <si>
    <t>3/6+1</t>
  </si>
  <si>
    <t>5/4+1</t>
  </si>
  <si>
    <t>M7 BFIST</t>
  </si>
  <si>
    <t>ПРП-4А/МУ, 1Л219М</t>
  </si>
  <si>
    <t>БРМ-1К</t>
  </si>
  <si>
    <t>M3A3, M-113GA2</t>
  </si>
  <si>
    <t>FSV-TL1-30</t>
  </si>
  <si>
    <t>Стрелок-водитель</t>
  </si>
  <si>
    <t>AСC-W4L-L1</t>
  </si>
  <si>
    <t>M548A3, BV 206 S</t>
  </si>
  <si>
    <t>МТ-Т, АТС-59Г</t>
  </si>
  <si>
    <t>Командир батальона</t>
  </si>
  <si>
    <t>Старшина батальона</t>
  </si>
  <si>
    <t>Военный юрист</t>
  </si>
  <si>
    <t>Аналитик разведки</t>
  </si>
  <si>
    <t>Glock 25, SIG P250-22, M9A3, FN 5-7,  ГШ-18</t>
  </si>
  <si>
    <t>Оператор огневого центра</t>
  </si>
  <si>
    <t>T5.8L20</t>
  </si>
  <si>
    <t>T5.8L20-RA</t>
  </si>
  <si>
    <t>T5.8L20-JHP</t>
  </si>
  <si>
    <t>T5.8L20-LR</t>
  </si>
  <si>
    <t>T5.8L20-SS</t>
  </si>
  <si>
    <t>T5.8L20-LRA</t>
  </si>
  <si>
    <t>T5.8L20-AP</t>
  </si>
  <si>
    <t>T5.8L20-API</t>
  </si>
  <si>
    <t>T5.8L20-APD</t>
  </si>
  <si>
    <t>T5.8L20-APE</t>
  </si>
  <si>
    <t>T5.8L20-HE</t>
  </si>
  <si>
    <t>T5.8L20-IR</t>
  </si>
  <si>
    <t>T5.8L20-LL</t>
  </si>
  <si>
    <t>T5.8L20-SRT</t>
  </si>
  <si>
    <t>T5.8L20-SRD</t>
  </si>
  <si>
    <t>T5.8L20-G</t>
  </si>
  <si>
    <t>T5.8L20-SM</t>
  </si>
  <si>
    <t>T5.8L20-D</t>
  </si>
  <si>
    <t>T5.8L20-B</t>
  </si>
  <si>
    <t>25 x 8 x 60</t>
  </si>
  <si>
    <t>25 x 15 x 60</t>
  </si>
  <si>
    <t>25 х 20 x 90</t>
  </si>
  <si>
    <t>25 х 20 x 120</t>
  </si>
  <si>
    <t>25 x 30 x 90</t>
  </si>
  <si>
    <t>25 x 30 x 120</t>
  </si>
  <si>
    <t>25 х 30 x 160</t>
  </si>
  <si>
    <t>25 x 30 x 240</t>
  </si>
  <si>
    <t>T5.8x20</t>
  </si>
  <si>
    <t>6х20</t>
  </si>
  <si>
    <t>5.56 NATO, FN 5.7×28, .223 WSSM</t>
  </si>
  <si>
    <t>3.5—4.0</t>
  </si>
  <si>
    <t>7.0—8.0</t>
  </si>
  <si>
    <t>T5.8L20-50</t>
  </si>
  <si>
    <t>T5.8L40-100</t>
  </si>
  <si>
    <t>T8.6L60-300</t>
  </si>
  <si>
    <t>.300 BLK, 7.61 NATO, .338 LM, .338 ME</t>
  </si>
  <si>
    <t>23.0—25.0</t>
  </si>
  <si>
    <t>T12.8L90-1000</t>
  </si>
  <si>
    <t>T12.8x90</t>
  </si>
  <si>
    <t>13x90</t>
  </si>
  <si>
    <t>75.0—80.0</t>
  </si>
  <si>
    <t>.50 BMG, .510 DTC, .510 Whisper</t>
  </si>
  <si>
    <t>T505L9</t>
  </si>
  <si>
    <t>T338L6</t>
  </si>
  <si>
    <t>T228L4</t>
  </si>
  <si>
    <t>T228L2</t>
  </si>
  <si>
    <t>T8.6L30</t>
  </si>
  <si>
    <t>T8.6x30</t>
  </si>
  <si>
    <t>T338L3</t>
  </si>
  <si>
    <t>9x30</t>
  </si>
  <si>
    <t>.357 SIG, 9×21 IMI, 9x19 Para, 8mm Roth–Steyr</t>
  </si>
  <si>
    <t>50—60</t>
  </si>
  <si>
    <t>1 000—1 200</t>
  </si>
  <si>
    <t>175—200</t>
  </si>
  <si>
    <t>100—120</t>
  </si>
  <si>
    <t>300—360</t>
  </si>
  <si>
    <t>12—14</t>
  </si>
  <si>
    <t>T12.8x40</t>
  </si>
  <si>
    <t>T505L4</t>
  </si>
  <si>
    <t>13x40</t>
  </si>
  <si>
    <t>500—600</t>
  </si>
  <si>
    <t>34—40</t>
  </si>
  <si>
    <t>T12.8L40-500</t>
  </si>
  <si>
    <t>T338L3-M6</t>
  </si>
  <si>
    <t>T338L3-M10</t>
  </si>
  <si>
    <t>T338L3-M15</t>
  </si>
  <si>
    <t>T338L3-M25</t>
  </si>
  <si>
    <t>T338L3-M30</t>
  </si>
  <si>
    <t>T338L3-M50</t>
  </si>
  <si>
    <t>T338L6-M10</t>
  </si>
  <si>
    <t>T338L6-M15</t>
  </si>
  <si>
    <t>T338L6-M30</t>
  </si>
  <si>
    <t>T338L6-M50</t>
  </si>
  <si>
    <t>T338L6-M75</t>
  </si>
  <si>
    <t>T228L4-M15</t>
  </si>
  <si>
    <t>T228L4-M50</t>
  </si>
  <si>
    <t>T228L4-M75</t>
  </si>
  <si>
    <t>T228L4-M100</t>
  </si>
  <si>
    <t>T228L4-M150</t>
  </si>
  <si>
    <t>T228L2-M10</t>
  </si>
  <si>
    <t>T228L2-M15</t>
  </si>
  <si>
    <t>T228L2-M30</t>
  </si>
  <si>
    <t>T228L2-M75</t>
  </si>
  <si>
    <t>T228L2-M100</t>
  </si>
  <si>
    <t>T228L2-M150</t>
  </si>
  <si>
    <t>T228L2-3M50</t>
  </si>
  <si>
    <t>T228L2-4M50</t>
  </si>
  <si>
    <t>T12.8L90</t>
  </si>
  <si>
    <t>T505L9-M10</t>
  </si>
  <si>
    <t>T505L9-M15</t>
  </si>
  <si>
    <t>T505L9-M30</t>
  </si>
  <si>
    <t>T505L9-M50</t>
  </si>
  <si>
    <t>T12.8L40</t>
  </si>
  <si>
    <t>95 x 30 x 90</t>
  </si>
  <si>
    <t>95 x 30 x 120</t>
  </si>
  <si>
    <t>95 x 40 x 160</t>
  </si>
  <si>
    <t>95 x 40 x 240</t>
  </si>
  <si>
    <t>35 x 20 x 60</t>
  </si>
  <si>
    <t>35 x 20 x 90</t>
  </si>
  <si>
    <t>35 x 20 x 120</t>
  </si>
  <si>
    <t>35 x 30 x 120</t>
  </si>
  <si>
    <t>35 x 30 x 160</t>
  </si>
  <si>
    <t>T505L4-M15</t>
  </si>
  <si>
    <t>T505L4-M10</t>
  </si>
  <si>
    <t>T505L4-M25</t>
  </si>
  <si>
    <t>T505L4-M30</t>
  </si>
  <si>
    <t>T505L4-M50</t>
  </si>
  <si>
    <t>45 x 45 x 180</t>
  </si>
  <si>
    <t>T228L4-M250</t>
  </si>
  <si>
    <t>pocket pistol</t>
  </si>
  <si>
    <t>.22L, .22 LR, .224 BOZ, .25 ACP</t>
  </si>
  <si>
    <t>Caliber</t>
  </si>
  <si>
    <t>Astra Cub, NAA-25NAA, PSA-25, Walther Model 9</t>
  </si>
  <si>
    <t>NAA-380, Kevin ZP98, Rohrbaugh 380S, Kahr P380</t>
  </si>
  <si>
    <t>HG-8.6L2</t>
  </si>
  <si>
    <t>compact pistol</t>
  </si>
  <si>
    <t>HG-8.6L3</t>
  </si>
  <si>
    <t>Glock 26/42/43</t>
  </si>
  <si>
    <t>45x 30 x 180</t>
  </si>
  <si>
    <t>45 x 40 x 160</t>
  </si>
  <si>
    <t>45 x 40 x 240</t>
  </si>
  <si>
    <t>T505L4-M6</t>
  </si>
  <si>
    <t>HG-8.6L4</t>
  </si>
  <si>
    <t>T228L4-M30</t>
  </si>
  <si>
    <t>HG-12.8L</t>
  </si>
  <si>
    <t>full-size pistol</t>
  </si>
  <si>
    <t>35 x 15 x 60</t>
  </si>
  <si>
    <t>Ruger LCR 22, S&amp;W M43C/M351C</t>
  </si>
  <si>
    <t>RG-8.6L2</t>
  </si>
  <si>
    <t>S&amp;W M&amp;P 340 CT, Ruger LCR</t>
  </si>
  <si>
    <t xml:space="preserve">.45 Colt, .50 AE, .500 S&amp;W, .500 WE, </t>
  </si>
  <si>
    <t>RG-410L2</t>
  </si>
  <si>
    <t>S410, T505L4</t>
  </si>
  <si>
    <t>S&amp;W Governor,  S&amp;W M629</t>
  </si>
  <si>
    <t>RG-5.8L4</t>
  </si>
  <si>
    <t>R10</t>
  </si>
  <si>
    <t>S&amp;W M617</t>
  </si>
  <si>
    <t>RG-8.6L4</t>
  </si>
  <si>
    <t>S&amp;W M686</t>
  </si>
  <si>
    <t>RG-12.8L4</t>
  </si>
  <si>
    <t>S&amp;W  M325/329/629</t>
  </si>
  <si>
    <t>KAC SR-635, SCAR-P, SIG516 PDW, Colt SCW</t>
  </si>
  <si>
    <t>SCAR-L, HK416А5, SIG516, Colt М4/M16, АК-12</t>
  </si>
  <si>
    <t>AR-10A4, РПКМ</t>
  </si>
  <si>
    <t>SCAR-H, HK417A2, SIG716, Colt CM901</t>
  </si>
  <si>
    <t>FN HAMR, Colt M27 IAR, HK13E, РПК-74М</t>
  </si>
  <si>
    <t>NEA15PDW762, SPEX PDW, GA PDW, SIG716 SBR</t>
  </si>
  <si>
    <t>AX338LM, L115A4, XM2010 , Mk 21 PSR</t>
  </si>
  <si>
    <t>DMR-5.8L10</t>
  </si>
  <si>
    <t>Ruger 10/22</t>
  </si>
  <si>
    <t>AW50FT, AS50, AX50, Barrett M107A1/XM500/M82A3</t>
  </si>
  <si>
    <t>406, 610</t>
  </si>
  <si>
    <t>406, 508</t>
  </si>
  <si>
    <t>MG5, Mk48, M240, HK23E, LWMMG</t>
  </si>
  <si>
    <t>Корд 6П50, FN M2HB-QCB, FN M3P</t>
  </si>
  <si>
    <t>610, 1 016</t>
  </si>
  <si>
    <t>S-F, S-1-F</t>
  </si>
  <si>
    <t>PDW-228L6</t>
  </si>
  <si>
    <t>PDW-338L8</t>
  </si>
  <si>
    <t>CAR-228L10</t>
  </si>
  <si>
    <t>CAR-228L14</t>
  </si>
  <si>
    <t>CAR-338L12</t>
  </si>
  <si>
    <t>CAR-338L16</t>
  </si>
  <si>
    <t>MP-228L5</t>
  </si>
  <si>
    <t>SMG-228L8</t>
  </si>
  <si>
    <t>HK MP7A2, Glock 18C, Uzi Pro</t>
  </si>
  <si>
    <t>Barrel</t>
  </si>
  <si>
    <t>Mode</t>
  </si>
  <si>
    <t>Rate</t>
  </si>
  <si>
    <t>Standart</t>
  </si>
  <si>
    <t>Feed</t>
  </si>
  <si>
    <t>PDW</t>
  </si>
  <si>
    <t>CAR</t>
  </si>
  <si>
    <t>IAR</t>
  </si>
  <si>
    <t xml:space="preserve"> —</t>
  </si>
  <si>
    <t>DMR</t>
  </si>
  <si>
    <t>M4A1</t>
  </si>
  <si>
    <t>HK416A5</t>
  </si>
  <si>
    <t>G36</t>
  </si>
  <si>
    <t>SCAR-L</t>
  </si>
  <si>
    <t>АК-74М</t>
  </si>
  <si>
    <t>Steyr AUG A3</t>
  </si>
  <si>
    <t>SIG 516</t>
  </si>
  <si>
    <t>АК-12</t>
  </si>
  <si>
    <t>АЕК-971</t>
  </si>
  <si>
    <t>x3</t>
  </si>
  <si>
    <t>xF</t>
  </si>
  <si>
    <t>M50, M100</t>
  </si>
  <si>
    <t>Assault Rifle</t>
  </si>
  <si>
    <t>Automatic Rifle</t>
  </si>
  <si>
    <t>Marksman Rifle</t>
  </si>
  <si>
    <t>DMR-228L14</t>
  </si>
  <si>
    <t>SAW</t>
  </si>
  <si>
    <t>SMG</t>
  </si>
  <si>
    <t>1 800</t>
  </si>
  <si>
    <t xml:space="preserve">MP5A5 </t>
  </si>
  <si>
    <t>Colt R0991</t>
  </si>
  <si>
    <t>Sig MPX</t>
  </si>
  <si>
    <t>SIG MPX-K</t>
  </si>
  <si>
    <t>MP5KA4</t>
  </si>
  <si>
    <t>Витязь-СН</t>
  </si>
  <si>
    <t>FN P90</t>
  </si>
  <si>
    <t>MP7A2</t>
  </si>
  <si>
    <t>DMR-228L12</t>
  </si>
  <si>
    <t>KRISS Vector</t>
  </si>
  <si>
    <t>SAW-338L16</t>
  </si>
  <si>
    <t>DMR-338L16</t>
  </si>
  <si>
    <t>Submachine Gun</t>
  </si>
  <si>
    <t>Type</t>
  </si>
  <si>
    <t>Barrel type</t>
  </si>
  <si>
    <t>FAS-12SL16</t>
  </si>
  <si>
    <t>FAS-12SL12</t>
  </si>
  <si>
    <t>Short</t>
  </si>
  <si>
    <t>Long</t>
  </si>
  <si>
    <t>Assault Shotgun</t>
  </si>
  <si>
    <t>FAS-12SL20</t>
  </si>
  <si>
    <t>S-1-2</t>
  </si>
  <si>
    <t>S12L76</t>
  </si>
  <si>
    <t>SMG-338L5</t>
  </si>
  <si>
    <t>SMG-338L8</t>
  </si>
  <si>
    <t>DMR-338L12</t>
  </si>
  <si>
    <t>SMG-505L6</t>
  </si>
  <si>
    <t>SMG-505L10</t>
  </si>
  <si>
    <t>SMG-505L14</t>
  </si>
  <si>
    <t>M20, M30</t>
  </si>
  <si>
    <t>DMR-505L20</t>
  </si>
  <si>
    <t>CAR-505L16</t>
  </si>
  <si>
    <t>1 200</t>
  </si>
  <si>
    <t>FAS</t>
  </si>
  <si>
    <t>Uzi-Micro</t>
  </si>
  <si>
    <t>1 250</t>
  </si>
  <si>
    <t>MP-9</t>
  </si>
  <si>
    <t>MP-338L5</t>
  </si>
  <si>
    <t>MP-505L6</t>
  </si>
  <si>
    <t>PSR-338L20</t>
  </si>
  <si>
    <t>PSR-505L24</t>
  </si>
  <si>
    <t>PSR-228L16</t>
  </si>
  <si>
    <t>LMG-228L14</t>
  </si>
  <si>
    <t>MMG-338L16</t>
  </si>
  <si>
    <t>HMG-505L24</t>
  </si>
  <si>
    <t>Е7</t>
  </si>
  <si>
    <t>MTV-W4L</t>
  </si>
  <si>
    <t>2/4</t>
  </si>
  <si>
    <t>LBT-TS1</t>
  </si>
  <si>
    <t>SPA-TS2</t>
  </si>
  <si>
    <t>HMG-505</t>
  </si>
  <si>
    <t>Башенное вооружение</t>
  </si>
  <si>
    <t>3/3</t>
  </si>
  <si>
    <t>MBT-TL1-155</t>
  </si>
  <si>
    <t>TС-105L32</t>
  </si>
  <si>
    <t>TС-155L32</t>
  </si>
  <si>
    <t>Унтер-офицер-кандидат</t>
  </si>
  <si>
    <t>УОК</t>
  </si>
  <si>
    <t>OR</t>
  </si>
  <si>
    <t>Унтер-офицер 0 класса</t>
  </si>
  <si>
    <t>Унтер-офицер 1 класса</t>
  </si>
  <si>
    <t>Унтер-офицер 2 класса</t>
  </si>
  <si>
    <t>Унтер-офицер 3 класса</t>
  </si>
  <si>
    <t>Унтер-офицер 4 класса</t>
  </si>
  <si>
    <t>Унтер-офицер 5 класса</t>
  </si>
  <si>
    <t>младший унтер состав</t>
  </si>
  <si>
    <t>старший унтер состав</t>
  </si>
  <si>
    <t>высший унтер состав</t>
  </si>
  <si>
    <t>унтер-офицерский состав</t>
  </si>
  <si>
    <t>WD</t>
  </si>
  <si>
    <t>WO(D)</t>
  </si>
  <si>
    <t>ER</t>
  </si>
  <si>
    <t>СЛ1</t>
  </si>
  <si>
    <t>СЛ2</t>
  </si>
  <si>
    <t>СЛ3</t>
  </si>
  <si>
    <t>КП1</t>
  </si>
  <si>
    <t>КП2</t>
  </si>
  <si>
    <t>КП3</t>
  </si>
  <si>
    <t>СЖ1</t>
  </si>
  <si>
    <t>СЖ2</t>
  </si>
  <si>
    <t>СЖ3</t>
  </si>
  <si>
    <t>ЛТ1</t>
  </si>
  <si>
    <t>ЛТ2</t>
  </si>
  <si>
    <t>ЛТ3</t>
  </si>
  <si>
    <t>ППЛ</t>
  </si>
  <si>
    <t>ПЛК</t>
  </si>
  <si>
    <t>МАЙ</t>
  </si>
  <si>
    <t>ГПЛ</t>
  </si>
  <si>
    <t>RKR</t>
  </si>
  <si>
    <t>SL1</t>
  </si>
  <si>
    <t>SL2</t>
  </si>
  <si>
    <t>SL3</t>
  </si>
  <si>
    <t>CP1</t>
  </si>
  <si>
    <t>CP2</t>
  </si>
  <si>
    <t>CP3</t>
  </si>
  <si>
    <t>SG1</t>
  </si>
  <si>
    <t>SG2</t>
  </si>
  <si>
    <t>SG3</t>
  </si>
  <si>
    <t>WO0</t>
  </si>
  <si>
    <t>WO1</t>
  </si>
  <si>
    <t>WO2</t>
  </si>
  <si>
    <t>WO3</t>
  </si>
  <si>
    <t>WO4</t>
  </si>
  <si>
    <t>WO5</t>
  </si>
  <si>
    <t>OFC</t>
  </si>
  <si>
    <t>OFR</t>
  </si>
  <si>
    <t>WOD</t>
  </si>
  <si>
    <t>SL0</t>
  </si>
  <si>
    <t>СЛ0</t>
  </si>
  <si>
    <t>CP0</t>
  </si>
  <si>
    <t>ЛТ0</t>
  </si>
  <si>
    <t>LT0</t>
  </si>
  <si>
    <t>LT1</t>
  </si>
  <si>
    <t>LT2</t>
  </si>
  <si>
    <t>LT3</t>
  </si>
  <si>
    <t>GLT</t>
  </si>
  <si>
    <t>GMA</t>
  </si>
  <si>
    <t>GCO</t>
  </si>
  <si>
    <t>GAR</t>
  </si>
  <si>
    <t>ГАР</t>
  </si>
  <si>
    <t>MAR</t>
  </si>
  <si>
    <t>КП0</t>
  </si>
  <si>
    <t>T5.8L20
T228L20</t>
  </si>
  <si>
    <t>T5.8L40
T228L40</t>
  </si>
  <si>
    <t>T228L40R</t>
  </si>
  <si>
    <t>S-1-F-G</t>
  </si>
  <si>
    <t>S-1-3-F-G</t>
  </si>
  <si>
    <t>600..900, 50</t>
  </si>
  <si>
    <t>600..1500, 100</t>
  </si>
  <si>
    <t>SAR-228L14</t>
  </si>
  <si>
    <t>Platform</t>
  </si>
  <si>
    <t>AR-L</t>
  </si>
  <si>
    <t>AR-M</t>
  </si>
  <si>
    <t>SG-M</t>
  </si>
  <si>
    <t>SG-L</t>
  </si>
  <si>
    <t>M50, M100, M150</t>
  </si>
  <si>
    <t>M30, 
M50, 
M75</t>
  </si>
  <si>
    <t>M30, 
M50</t>
  </si>
  <si>
    <t>600..1 500, 100</t>
  </si>
  <si>
    <t>600..1 200, 100</t>
  </si>
  <si>
    <t>S-1-2-F-G</t>
  </si>
  <si>
    <t>300..900, 100</t>
  </si>
  <si>
    <t>M5, M8, M10</t>
  </si>
  <si>
    <t>Е2</t>
  </si>
  <si>
    <t>11B3O</t>
  </si>
  <si>
    <t>11B2O</t>
  </si>
  <si>
    <t>3x Rifle Squad</t>
  </si>
  <si>
    <t>О1</t>
  </si>
  <si>
    <t>Старшина эскадрона</t>
  </si>
  <si>
    <t>Е5</t>
  </si>
  <si>
    <t>3x Rifle Platoon</t>
  </si>
  <si>
    <t>3x Vehicle Section</t>
  </si>
  <si>
    <t>Командир эскадрона</t>
  </si>
  <si>
    <t>Vehicle Squadron</t>
  </si>
  <si>
    <t>19A00</t>
  </si>
  <si>
    <t>19B2O</t>
  </si>
  <si>
    <t>19B1O</t>
  </si>
  <si>
    <t>19B3O</t>
  </si>
  <si>
    <t>19B4O</t>
  </si>
  <si>
    <t>HG-228L4</t>
  </si>
  <si>
    <t>T228L20</t>
  </si>
  <si>
    <t>PDR-228L6</t>
  </si>
  <si>
    <t>BKL30</t>
  </si>
  <si>
    <t>MMG-338L16
SAS-12L18</t>
  </si>
  <si>
    <t>Стрелок-наблюдатель</t>
  </si>
  <si>
    <t>Специалист снабжения</t>
  </si>
  <si>
    <t>ASI</t>
  </si>
  <si>
    <t>Position</t>
  </si>
  <si>
    <t>SQI</t>
  </si>
  <si>
    <t>CMF</t>
  </si>
  <si>
    <t>B</t>
  </si>
  <si>
    <t>О</t>
  </si>
  <si>
    <t>Z</t>
  </si>
  <si>
    <t>M</t>
  </si>
  <si>
    <t>A</t>
  </si>
  <si>
    <t>O</t>
  </si>
  <si>
    <t>B9</t>
  </si>
  <si>
    <t>00</t>
  </si>
  <si>
    <t>02</t>
  </si>
  <si>
    <t>СТС</t>
  </si>
  <si>
    <t>МВ</t>
  </si>
  <si>
    <t>ССТ</t>
  </si>
  <si>
    <t>НО</t>
  </si>
  <si>
    <t>КОГ</t>
  </si>
  <si>
    <t>КО</t>
  </si>
  <si>
    <t>СВ</t>
  </si>
  <si>
    <t>СР</t>
  </si>
  <si>
    <t>СБ</t>
  </si>
  <si>
    <t>КВ</t>
  </si>
  <si>
    <t>КР</t>
  </si>
  <si>
    <t>ЗКР</t>
  </si>
  <si>
    <t>SMG228PC</t>
  </si>
  <si>
    <t>SMG228PS</t>
  </si>
  <si>
    <t>SMG228PL</t>
  </si>
  <si>
    <t>PDR228IC</t>
  </si>
  <si>
    <t>CAR228IS</t>
  </si>
  <si>
    <t>CAR228IL</t>
  </si>
  <si>
    <t>SAR228IL</t>
  </si>
  <si>
    <t>DMR228IL</t>
  </si>
  <si>
    <t>SMG338PC</t>
  </si>
  <si>
    <t>SMG338PS</t>
  </si>
  <si>
    <t>DMR338PL</t>
  </si>
  <si>
    <t>PDR338RC</t>
  </si>
  <si>
    <t>CAR338RS</t>
  </si>
  <si>
    <t>CAR338RL</t>
  </si>
  <si>
    <t>SAR338RL</t>
  </si>
  <si>
    <t>DMR338RL</t>
  </si>
  <si>
    <t>SMG505PC</t>
  </si>
  <si>
    <t>SMG505PS</t>
  </si>
  <si>
    <t>SMG505PL</t>
  </si>
  <si>
    <t>CAR505RC</t>
  </si>
  <si>
    <t>DMR505RS</t>
  </si>
  <si>
    <t>FAS12SC</t>
  </si>
  <si>
    <t>FAS12SS</t>
  </si>
  <si>
    <t>FAS12SL</t>
  </si>
  <si>
    <t>Battle Rifle</t>
  </si>
  <si>
    <t>11A0O</t>
  </si>
  <si>
    <t>Командир боевой машины</t>
  </si>
  <si>
    <t>13B1O</t>
  </si>
  <si>
    <t>13B2O</t>
  </si>
  <si>
    <t>13B3O</t>
  </si>
  <si>
    <t>13B4O</t>
  </si>
  <si>
    <t>Командир огневого центра</t>
  </si>
  <si>
    <t>13D1O</t>
  </si>
  <si>
    <t>13D2O</t>
  </si>
  <si>
    <t>13D3O</t>
  </si>
  <si>
    <t>13A0O</t>
  </si>
  <si>
    <t>13A0О</t>
  </si>
  <si>
    <t>13Z5M</t>
  </si>
  <si>
    <t>FDC</t>
  </si>
  <si>
    <t>SPA-TL1-105</t>
  </si>
  <si>
    <t>ACC-TL1-M1</t>
  </si>
  <si>
    <t>Командир батареи</t>
  </si>
  <si>
    <t>Заместитель командира батареи</t>
  </si>
  <si>
    <t>Старшина батареи</t>
  </si>
  <si>
    <t>02B0O</t>
  </si>
  <si>
    <t>19D4O</t>
  </si>
  <si>
    <t>19D3O</t>
  </si>
  <si>
    <t>19D2O</t>
  </si>
  <si>
    <t>19D1O</t>
  </si>
  <si>
    <t>Vehicle Section</t>
  </si>
  <si>
    <t>Scout Section</t>
  </si>
  <si>
    <t>Штаб</t>
  </si>
  <si>
    <t>Управления</t>
  </si>
  <si>
    <t>19D3G</t>
  </si>
  <si>
    <t>3x Scout Squad</t>
  </si>
  <si>
    <t>13A00</t>
  </si>
  <si>
    <t>13F4О</t>
  </si>
  <si>
    <t>13F3O</t>
  </si>
  <si>
    <t>13F20</t>
  </si>
  <si>
    <t>13F2O</t>
  </si>
  <si>
    <t>13F1O</t>
  </si>
  <si>
    <t>Wiesel 1 MK20 A4</t>
  </si>
  <si>
    <t>IRV-TS1-30R</t>
  </si>
  <si>
    <t>00Z5O</t>
  </si>
  <si>
    <t>O2B0O</t>
  </si>
  <si>
    <t>Начальник канцелярии</t>
  </si>
  <si>
    <t>Начальник разведки</t>
  </si>
  <si>
    <t>42B0О</t>
  </si>
  <si>
    <t>35D0О</t>
  </si>
  <si>
    <t>Начальник боевых операций</t>
  </si>
  <si>
    <t>02B0О</t>
  </si>
  <si>
    <t>Начальник инженерных операций</t>
  </si>
  <si>
    <t>12B0О</t>
  </si>
  <si>
    <t>Начальник РХБ операций</t>
  </si>
  <si>
    <t>74A0О</t>
  </si>
  <si>
    <t>Начальник тыла</t>
  </si>
  <si>
    <t>Начальник связи</t>
  </si>
  <si>
    <t>25A0О</t>
  </si>
  <si>
    <t>42A4O</t>
  </si>
  <si>
    <t>27D2O</t>
  </si>
  <si>
    <t>Помощник начальника канцелярии</t>
  </si>
  <si>
    <t xml:space="preserve">Делопроизводитель </t>
  </si>
  <si>
    <t>42A3O</t>
  </si>
  <si>
    <t>42A2O</t>
  </si>
  <si>
    <t>42A1О</t>
  </si>
  <si>
    <t>Заместитель начальника разведки</t>
  </si>
  <si>
    <t>35F4О</t>
  </si>
  <si>
    <t>Помощник начальника разведки</t>
  </si>
  <si>
    <t>35F3О</t>
  </si>
  <si>
    <t>35F2О</t>
  </si>
  <si>
    <t>35F1О</t>
  </si>
  <si>
    <t>Заместитель оперативного начальника</t>
  </si>
  <si>
    <t>Е9</t>
  </si>
  <si>
    <t>11Z5О</t>
  </si>
  <si>
    <t>92Y4О</t>
  </si>
  <si>
    <t>25U4О</t>
  </si>
  <si>
    <t>74D1О</t>
  </si>
  <si>
    <t>74D2О</t>
  </si>
  <si>
    <t>11B1О</t>
  </si>
  <si>
    <t>Каппелан батальона</t>
  </si>
  <si>
    <t>Помощник капеллана</t>
  </si>
  <si>
    <t>56A0О</t>
  </si>
  <si>
    <t>56M2О</t>
  </si>
  <si>
    <t>92Y1O</t>
  </si>
  <si>
    <t>92Y3O</t>
  </si>
  <si>
    <t>Специалист РХБЗ</t>
  </si>
  <si>
    <t>MOSC</t>
  </si>
  <si>
    <t>ACP-TL1-M1</t>
  </si>
  <si>
    <t>AFV-TL10</t>
  </si>
  <si>
    <t>SMG228L5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</si>
</sst>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0.0"/>
  </numFmts>
  <fonts count="29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0" tint="-0.34998626667073579"/>
      <name val="Calibri"/>
      <family val="2"/>
      <charset val="204"/>
      <scheme val="minor"/>
    </font>
    <font>
      <sz val="8"/>
      <color theme="0" tint="-0.249977111117893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0" tint="-0.14999847407452621"/>
      <name val="Calibri"/>
      <family val="2"/>
      <charset val="204"/>
      <scheme val="minor"/>
    </font>
    <font>
      <b/>
      <sz val="8"/>
      <color theme="0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0" tint="-4.9989318521683403E-2"/>
      <name val="Calibri"/>
      <family val="2"/>
      <charset val="204"/>
      <scheme val="minor"/>
    </font>
    <font>
      <sz val="8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auto="1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8" fillId="0" borderId="0" applyFont="0" applyFill="0" applyBorder="0" applyAlignment="0" applyProtection="0"/>
  </cellStyleXfs>
  <cellXfs count="62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wrapText="1"/>
    </xf>
    <xf numFmtId="0" fontId="17" fillId="0" borderId="19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vertical="center"/>
    </xf>
    <xf numFmtId="0" fontId="17" fillId="0" borderId="7" xfId="0" applyFont="1" applyBorder="1"/>
    <xf numFmtId="0" fontId="16" fillId="0" borderId="5" xfId="0" applyFont="1" applyBorder="1"/>
    <xf numFmtId="0" fontId="16" fillId="0" borderId="5" xfId="0" applyFont="1" applyBorder="1" applyAlignment="1">
      <alignment horizontal="center" vertical="center"/>
    </xf>
    <xf numFmtId="0" fontId="16" fillId="0" borderId="0" xfId="0" applyFont="1" applyBorder="1"/>
    <xf numFmtId="0" fontId="16" fillId="0" borderId="0" xfId="0" applyFont="1" applyBorder="1" applyAlignment="1">
      <alignment horizontal="center" vertical="center"/>
    </xf>
    <xf numFmtId="0" fontId="16" fillId="0" borderId="22" xfId="0" applyFont="1" applyBorder="1"/>
    <xf numFmtId="0" fontId="16" fillId="0" borderId="1" xfId="0" applyFont="1" applyBorder="1"/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/>
    <xf numFmtId="0" fontId="16" fillId="0" borderId="2" xfId="0" applyFont="1" applyBorder="1" applyAlignment="1">
      <alignment horizontal="center" vertical="center"/>
    </xf>
    <xf numFmtId="0" fontId="16" fillId="0" borderId="7" xfId="0" applyFont="1" applyBorder="1"/>
    <xf numFmtId="0" fontId="16" fillId="0" borderId="0" xfId="0" applyFont="1" applyBorder="1" applyAlignment="1">
      <alignment horizontal="left" vertical="center"/>
    </xf>
    <xf numFmtId="0" fontId="17" fillId="4" borderId="0" xfId="0" applyFont="1" applyFill="1"/>
    <xf numFmtId="0" fontId="16" fillId="4" borderId="0" xfId="0" applyFont="1" applyFill="1"/>
    <xf numFmtId="0" fontId="17" fillId="0" borderId="7" xfId="0" applyFont="1" applyBorder="1" applyAlignment="1">
      <alignment horizontal="center"/>
    </xf>
    <xf numFmtId="0" fontId="17" fillId="0" borderId="0" xfId="0" applyFont="1" applyBorder="1"/>
    <xf numFmtId="0" fontId="16" fillId="0" borderId="0" xfId="0" applyFont="1" applyAlignment="1">
      <alignment horizontal="center"/>
    </xf>
    <xf numFmtId="0" fontId="17" fillId="0" borderId="19" xfId="0" applyFont="1" applyBorder="1"/>
    <xf numFmtId="0" fontId="17" fillId="0" borderId="0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20" xfId="0" applyFont="1" applyBorder="1"/>
    <xf numFmtId="0" fontId="16" fillId="0" borderId="7" xfId="0" applyFont="1" applyBorder="1" applyAlignment="1">
      <alignment horizontal="left" vertical="center"/>
    </xf>
    <xf numFmtId="0" fontId="16" fillId="0" borderId="24" xfId="0" applyFont="1" applyBorder="1"/>
    <xf numFmtId="0" fontId="16" fillId="0" borderId="0" xfId="0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 vertical="center"/>
    </xf>
    <xf numFmtId="0" fontId="18" fillId="0" borderId="0" xfId="0" applyFont="1" applyBorder="1"/>
    <xf numFmtId="0" fontId="20" fillId="0" borderId="2" xfId="0" applyFont="1" applyBorder="1"/>
    <xf numFmtId="0" fontId="20" fillId="0" borderId="2" xfId="0" applyFont="1" applyBorder="1" applyAlignment="1">
      <alignment horizontal="center" vertical="center"/>
    </xf>
    <xf numFmtId="0" fontId="20" fillId="0" borderId="0" xfId="0" applyFont="1" applyBorder="1"/>
    <xf numFmtId="0" fontId="20" fillId="0" borderId="0" xfId="0" applyFont="1" applyBorder="1" applyAlignment="1">
      <alignment horizontal="center" vertical="center"/>
    </xf>
    <xf numFmtId="0" fontId="19" fillId="0" borderId="0" xfId="0" applyFont="1" applyBorder="1"/>
    <xf numFmtId="0" fontId="20" fillId="0" borderId="22" xfId="0" applyFont="1" applyBorder="1"/>
    <xf numFmtId="0" fontId="20" fillId="0" borderId="0" xfId="0" applyFont="1" applyBorder="1" applyAlignment="1">
      <alignment horizontal="center"/>
    </xf>
    <xf numFmtId="3" fontId="20" fillId="0" borderId="0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/>
    <xf numFmtId="0" fontId="16" fillId="0" borderId="11" xfId="0" applyFont="1" applyBorder="1"/>
    <xf numFmtId="0" fontId="20" fillId="0" borderId="0" xfId="0" applyFont="1" applyBorder="1" applyAlignment="1">
      <alignment horizontal="left" vertical="center"/>
    </xf>
    <xf numFmtId="0" fontId="21" fillId="0" borderId="0" xfId="0" applyFont="1"/>
    <xf numFmtId="0" fontId="17" fillId="4" borderId="7" xfId="0" applyFont="1" applyFill="1" applyBorder="1"/>
    <xf numFmtId="0" fontId="16" fillId="0" borderId="0" xfId="0" applyFont="1" applyFill="1" applyBorder="1"/>
    <xf numFmtId="0" fontId="16" fillId="0" borderId="1" xfId="0" applyFont="1" applyFill="1" applyBorder="1"/>
    <xf numFmtId="0" fontId="16" fillId="0" borderId="17" xfId="0" applyFont="1" applyBorder="1"/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7" xfId="0" applyFont="1" applyFill="1" applyBorder="1"/>
    <xf numFmtId="0" fontId="16" fillId="0" borderId="16" xfId="0" applyFont="1" applyBorder="1"/>
    <xf numFmtId="0" fontId="16" fillId="0" borderId="15" xfId="0" applyFont="1" applyFill="1" applyBorder="1"/>
    <xf numFmtId="0" fontId="16" fillId="0" borderId="0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17" xfId="0" applyFont="1" applyFill="1" applyBorder="1"/>
    <xf numFmtId="0" fontId="16" fillId="0" borderId="1" xfId="0" applyFont="1" applyBorder="1" applyAlignment="1">
      <alignment horizontal="left" vertical="center"/>
    </xf>
    <xf numFmtId="0" fontId="16" fillId="0" borderId="16" xfId="0" applyFont="1" applyFill="1" applyBorder="1"/>
    <xf numFmtId="0" fontId="16" fillId="0" borderId="0" xfId="0" applyFont="1" applyAlignment="1">
      <alignment horizontal="left"/>
    </xf>
    <xf numFmtId="0" fontId="23" fillId="0" borderId="0" xfId="0" applyFont="1" applyBorder="1"/>
    <xf numFmtId="0" fontId="17" fillId="4" borderId="34" xfId="0" applyFont="1" applyFill="1" applyBorder="1"/>
    <xf numFmtId="0" fontId="23" fillId="0" borderId="38" xfId="0" applyFont="1" applyBorder="1"/>
    <xf numFmtId="0" fontId="16" fillId="0" borderId="1" xfId="0" applyFont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Alignment="1"/>
    <xf numFmtId="0" fontId="16" fillId="0" borderId="0" xfId="0" applyFont="1" applyAlignment="1">
      <alignment vertical="center"/>
    </xf>
    <xf numFmtId="0" fontId="16" fillId="0" borderId="15" xfId="0" applyFont="1" applyBorder="1"/>
    <xf numFmtId="0" fontId="16" fillId="0" borderId="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4" xfId="0" applyFont="1" applyBorder="1"/>
    <xf numFmtId="0" fontId="16" fillId="0" borderId="28" xfId="0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0" fontId="16" fillId="0" borderId="29" xfId="0" applyFont="1" applyBorder="1" applyAlignment="1">
      <alignment vertical="center"/>
    </xf>
    <xf numFmtId="0" fontId="16" fillId="0" borderId="18" xfId="0" applyFont="1" applyBorder="1"/>
    <xf numFmtId="0" fontId="17" fillId="3" borderId="0" xfId="0" applyFont="1" applyFill="1" applyAlignment="1">
      <alignment horizontal="left"/>
    </xf>
    <xf numFmtId="0" fontId="16" fillId="3" borderId="0" xfId="0" applyFont="1" applyFill="1"/>
    <xf numFmtId="0" fontId="16" fillId="3" borderId="0" xfId="0" applyFont="1" applyFill="1" applyAlignment="1">
      <alignment horizontal="center" vertical="center"/>
    </xf>
    <xf numFmtId="0" fontId="16" fillId="0" borderId="10" xfId="0" applyFont="1" applyBorder="1"/>
    <xf numFmtId="0" fontId="16" fillId="0" borderId="28" xfId="0" applyFont="1" applyBorder="1" applyAlignment="1">
      <alignment horizontal="left" vertical="center"/>
    </xf>
    <xf numFmtId="0" fontId="16" fillId="0" borderId="29" xfId="0" applyFont="1" applyBorder="1" applyAlignment="1">
      <alignment horizontal="left" vertical="center"/>
    </xf>
    <xf numFmtId="0" fontId="16" fillId="0" borderId="12" xfId="0" applyFont="1" applyBorder="1"/>
    <xf numFmtId="0" fontId="16" fillId="0" borderId="4" xfId="0" applyFont="1" applyBorder="1" applyAlignment="1">
      <alignment vertical="center"/>
    </xf>
    <xf numFmtId="0" fontId="16" fillId="0" borderId="19" xfId="0" applyFont="1" applyBorder="1"/>
    <xf numFmtId="0" fontId="16" fillId="0" borderId="32" xfId="0" applyFont="1" applyBorder="1" applyAlignment="1">
      <alignment vertical="center"/>
    </xf>
    <xf numFmtId="0" fontId="16" fillId="0" borderId="11" xfId="0" applyFont="1" applyFill="1" applyBorder="1"/>
    <xf numFmtId="0" fontId="16" fillId="0" borderId="35" xfId="0" applyFont="1" applyBorder="1" applyAlignment="1">
      <alignment horizontal="left" vertical="center"/>
    </xf>
    <xf numFmtId="0" fontId="16" fillId="0" borderId="9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7" fillId="2" borderId="32" xfId="0" applyFont="1" applyFill="1" applyBorder="1" applyAlignment="1">
      <alignment horizontal="center" vertical="center" textRotation="90" wrapText="1"/>
    </xf>
    <xf numFmtId="0" fontId="17" fillId="2" borderId="31" xfId="0" applyFont="1" applyFill="1" applyBorder="1" applyAlignment="1">
      <alignment horizontal="center" vertical="center" textRotation="90" wrapText="1"/>
    </xf>
    <xf numFmtId="0" fontId="16" fillId="0" borderId="1" xfId="0" applyFont="1" applyFill="1" applyBorder="1" applyAlignment="1">
      <alignment horizontal="center" vertical="center"/>
    </xf>
    <xf numFmtId="0" fontId="16" fillId="0" borderId="40" xfId="0" applyFont="1" applyBorder="1" applyAlignment="1">
      <alignment horizontal="left" vertical="center"/>
    </xf>
    <xf numFmtId="0" fontId="16" fillId="0" borderId="38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24" fillId="0" borderId="0" xfId="0" applyFont="1" applyBorder="1"/>
    <xf numFmtId="0" fontId="24" fillId="0" borderId="0" xfId="0" applyFont="1" applyBorder="1" applyAlignment="1">
      <alignment horizontal="center" vertical="center"/>
    </xf>
    <xf numFmtId="0" fontId="24" fillId="0" borderId="1" xfId="0" applyFont="1" applyBorder="1"/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/>
    <xf numFmtId="0" fontId="24" fillId="0" borderId="2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11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24" fillId="0" borderId="7" xfId="0" applyFont="1" applyBorder="1"/>
    <xf numFmtId="0" fontId="23" fillId="0" borderId="0" xfId="0" applyFont="1"/>
    <xf numFmtId="0" fontId="23" fillId="0" borderId="0" xfId="0" applyFont="1" applyBorder="1" applyAlignment="1">
      <alignment horizontal="left"/>
    </xf>
    <xf numFmtId="0" fontId="25" fillId="0" borderId="0" xfId="0" applyFont="1"/>
    <xf numFmtId="0" fontId="25" fillId="0" borderId="38" xfId="0" applyFont="1" applyBorder="1"/>
    <xf numFmtId="0" fontId="25" fillId="0" borderId="0" xfId="0" applyFont="1" applyBorder="1"/>
    <xf numFmtId="0" fontId="25" fillId="0" borderId="0" xfId="0" applyFont="1" applyBorder="1" applyAlignment="1">
      <alignment horizontal="left"/>
    </xf>
    <xf numFmtId="16" fontId="25" fillId="0" borderId="0" xfId="0" applyNumberFormat="1" applyFont="1" applyBorder="1" applyAlignment="1">
      <alignment horizontal="left"/>
    </xf>
    <xf numFmtId="49" fontId="23" fillId="0" borderId="0" xfId="0" applyNumberFormat="1" applyFont="1" applyBorder="1" applyAlignment="1">
      <alignment horizontal="left"/>
    </xf>
    <xf numFmtId="0" fontId="23" fillId="0" borderId="0" xfId="0" applyFont="1" applyFill="1"/>
    <xf numFmtId="0" fontId="23" fillId="0" borderId="0" xfId="0" applyNumberFormat="1" applyFont="1" applyBorder="1" applyAlignment="1">
      <alignment horizontal="left"/>
    </xf>
    <xf numFmtId="0" fontId="23" fillId="0" borderId="15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right" vertical="center" wrapText="1"/>
    </xf>
    <xf numFmtId="0" fontId="23" fillId="0" borderId="38" xfId="0" applyFont="1" applyBorder="1" applyAlignment="1">
      <alignment horizontal="left" vertical="center" wrapText="1"/>
    </xf>
    <xf numFmtId="0" fontId="23" fillId="0" borderId="15" xfId="0" applyFont="1" applyFill="1" applyBorder="1"/>
    <xf numFmtId="0" fontId="23" fillId="0" borderId="0" xfId="0" applyFont="1" applyFill="1" applyBorder="1"/>
    <xf numFmtId="0" fontId="23" fillId="0" borderId="38" xfId="0" applyFont="1" applyFill="1" applyBorder="1"/>
    <xf numFmtId="0" fontId="23" fillId="0" borderId="15" xfId="0" applyFont="1" applyBorder="1"/>
    <xf numFmtId="0" fontId="23" fillId="0" borderId="38" xfId="0" applyFont="1" applyBorder="1" applyAlignment="1">
      <alignment horizontal="left"/>
    </xf>
    <xf numFmtId="49" fontId="23" fillId="0" borderId="38" xfId="0" applyNumberFormat="1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0" fontId="26" fillId="0" borderId="0" xfId="0" applyFont="1"/>
    <xf numFmtId="0" fontId="26" fillId="0" borderId="0" xfId="0" applyFont="1" applyBorder="1"/>
    <xf numFmtId="0" fontId="26" fillId="0" borderId="15" xfId="0" applyFont="1" applyBorder="1"/>
    <xf numFmtId="16" fontId="26" fillId="0" borderId="38" xfId="0" applyNumberFormat="1" applyFont="1" applyBorder="1"/>
    <xf numFmtId="0" fontId="26" fillId="0" borderId="38" xfId="0" applyFont="1" applyBorder="1" applyAlignment="1">
      <alignment horizontal="left" vertical="center" wrapText="1"/>
    </xf>
    <xf numFmtId="16" fontId="26" fillId="0" borderId="0" xfId="0" applyNumberFormat="1" applyFont="1" applyBorder="1"/>
    <xf numFmtId="0" fontId="26" fillId="0" borderId="38" xfId="0" applyFont="1" applyBorder="1"/>
    <xf numFmtId="49" fontId="26" fillId="0" borderId="0" xfId="0" applyNumberFormat="1" applyFont="1" applyBorder="1"/>
    <xf numFmtId="0" fontId="26" fillId="0" borderId="0" xfId="0" applyFont="1" applyBorder="1" applyAlignment="1">
      <alignment horizontal="left"/>
    </xf>
    <xf numFmtId="0" fontId="26" fillId="0" borderId="15" xfId="0" applyFont="1" applyFill="1" applyBorder="1"/>
    <xf numFmtId="0" fontId="26" fillId="0" borderId="0" xfId="0" applyFont="1" applyFill="1" applyBorder="1"/>
    <xf numFmtId="0" fontId="26" fillId="0" borderId="38" xfId="0" applyFont="1" applyFill="1" applyBorder="1"/>
    <xf numFmtId="0" fontId="26" fillId="0" borderId="38" xfId="0" applyFont="1" applyBorder="1" applyAlignment="1">
      <alignment horizontal="left"/>
    </xf>
    <xf numFmtId="0" fontId="26" fillId="0" borderId="7" xfId="0" applyFont="1" applyBorder="1"/>
    <xf numFmtId="16" fontId="25" fillId="0" borderId="38" xfId="0" applyNumberFormat="1" applyFont="1" applyBorder="1" applyAlignment="1">
      <alignment horizontal="left"/>
    </xf>
    <xf numFmtId="0" fontId="20" fillId="0" borderId="5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5" xfId="0" applyFont="1" applyFill="1" applyBorder="1"/>
    <xf numFmtId="0" fontId="16" fillId="0" borderId="7" xfId="0" applyFont="1" applyBorder="1" applyAlignment="1">
      <alignment horizontal="center" vertical="center" wrapText="1"/>
    </xf>
    <xf numFmtId="0" fontId="27" fillId="0" borderId="0" xfId="0" applyFont="1"/>
    <xf numFmtId="0" fontId="16" fillId="0" borderId="2" xfId="0" applyFont="1" applyFill="1" applyBorder="1"/>
    <xf numFmtId="0" fontId="16" fillId="0" borderId="2" xfId="0" applyFont="1" applyFill="1" applyBorder="1" applyAlignment="1">
      <alignment horizontal="left" vertical="center"/>
    </xf>
    <xf numFmtId="0" fontId="16" fillId="0" borderId="12" xfId="0" applyFont="1" applyFill="1" applyBorder="1"/>
    <xf numFmtId="0" fontId="16" fillId="0" borderId="19" xfId="0" applyFont="1" applyFill="1" applyBorder="1"/>
    <xf numFmtId="49" fontId="16" fillId="0" borderId="1" xfId="0" applyNumberFormat="1" applyFont="1" applyBorder="1" applyAlignment="1">
      <alignment horizontal="center" vertical="center"/>
    </xf>
    <xf numFmtId="49" fontId="23" fillId="0" borderId="7" xfId="0" applyNumberFormat="1" applyFont="1" applyBorder="1"/>
    <xf numFmtId="0" fontId="20" fillId="0" borderId="11" xfId="0" applyFont="1" applyBorder="1" applyAlignment="1">
      <alignment horizontal="left" vertical="center"/>
    </xf>
    <xf numFmtId="0" fontId="19" fillId="0" borderId="0" xfId="0" applyFont="1" applyFill="1" applyBorder="1"/>
    <xf numFmtId="0" fontId="20" fillId="0" borderId="1" xfId="0" applyFont="1" applyBorder="1" applyAlignment="1">
      <alignment horizontal="center"/>
    </xf>
    <xf numFmtId="0" fontId="20" fillId="0" borderId="11" xfId="0" applyFont="1" applyBorder="1"/>
    <xf numFmtId="0" fontId="20" fillId="0" borderId="20" xfId="0" applyFont="1" applyBorder="1"/>
    <xf numFmtId="0" fontId="20" fillId="0" borderId="7" xfId="0" applyFont="1" applyBorder="1" applyAlignment="1">
      <alignment horizontal="center" vertical="center"/>
    </xf>
    <xf numFmtId="0" fontId="20" fillId="0" borderId="7" xfId="0" applyFont="1" applyBorder="1"/>
    <xf numFmtId="3" fontId="20" fillId="0" borderId="7" xfId="0" applyNumberFormat="1" applyFont="1" applyBorder="1" applyAlignment="1">
      <alignment horizontal="center" vertical="center"/>
    </xf>
    <xf numFmtId="0" fontId="20" fillId="0" borderId="17" xfId="0" applyFont="1" applyBorder="1"/>
    <xf numFmtId="0" fontId="20" fillId="0" borderId="7" xfId="0" applyFont="1" applyBorder="1" applyAlignment="1">
      <alignment horizontal="center"/>
    </xf>
    <xf numFmtId="0" fontId="20" fillId="0" borderId="5" xfId="0" applyFont="1" applyBorder="1"/>
    <xf numFmtId="0" fontId="20" fillId="0" borderId="15" xfId="0" applyFont="1" applyBorder="1"/>
    <xf numFmtId="0" fontId="20" fillId="0" borderId="1" xfId="0" applyFont="1" applyBorder="1" applyAlignment="1">
      <alignment vertical="center"/>
    </xf>
    <xf numFmtId="0" fontId="20" fillId="0" borderId="16" xfId="0" applyFont="1" applyBorder="1"/>
    <xf numFmtId="3" fontId="20" fillId="0" borderId="5" xfId="0" applyNumberFormat="1" applyFont="1" applyBorder="1" applyAlignment="1">
      <alignment horizontal="center" vertical="center"/>
    </xf>
    <xf numFmtId="0" fontId="19" fillId="0" borderId="7" xfId="0" applyFont="1" applyBorder="1"/>
    <xf numFmtId="0" fontId="19" fillId="0" borderId="1" xfId="0" applyFont="1" applyBorder="1"/>
    <xf numFmtId="0" fontId="21" fillId="0" borderId="1" xfId="0" applyFont="1" applyBorder="1"/>
    <xf numFmtId="49" fontId="16" fillId="0" borderId="0" xfId="0" applyNumberFormat="1" applyFont="1" applyBorder="1" applyAlignment="1">
      <alignment horizontal="center" vertical="center"/>
    </xf>
    <xf numFmtId="2" fontId="16" fillId="0" borderId="0" xfId="0" applyNumberFormat="1" applyFont="1"/>
    <xf numFmtId="2" fontId="16" fillId="0" borderId="1" xfId="0" applyNumberFormat="1" applyFont="1" applyBorder="1"/>
    <xf numFmtId="2" fontId="16" fillId="0" borderId="0" xfId="0" applyNumberFormat="1" applyFont="1" applyBorder="1"/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20" fillId="0" borderId="0" xfId="0" applyFont="1" applyBorder="1" applyAlignment="1">
      <alignment horizontal="right"/>
    </xf>
    <xf numFmtId="0" fontId="20" fillId="0" borderId="0" xfId="0" applyFont="1" applyBorder="1" applyAlignment="1">
      <alignment horizontal="right" vertical="center"/>
    </xf>
    <xf numFmtId="0" fontId="20" fillId="0" borderId="1" xfId="0" applyFont="1" applyBorder="1" applyAlignment="1">
      <alignment horizontal="right" vertical="center"/>
    </xf>
    <xf numFmtId="0" fontId="17" fillId="0" borderId="7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16" fillId="0" borderId="1" xfId="0" applyFont="1" applyBorder="1" applyAlignment="1">
      <alignment horizontal="right"/>
    </xf>
    <xf numFmtId="0" fontId="16" fillId="0" borderId="2" xfId="0" applyFont="1" applyBorder="1" applyAlignment="1">
      <alignment horizontal="right"/>
    </xf>
    <xf numFmtId="2" fontId="16" fillId="0" borderId="2" xfId="0" applyNumberFormat="1" applyFont="1" applyBorder="1"/>
    <xf numFmtId="49" fontId="23" fillId="0" borderId="38" xfId="0" applyNumberFormat="1" applyFont="1" applyBorder="1"/>
    <xf numFmtId="0" fontId="23" fillId="0" borderId="0" xfId="0" applyFont="1" applyAlignment="1">
      <alignment horizontal="left"/>
    </xf>
    <xf numFmtId="0" fontId="17" fillId="4" borderId="16" xfId="0" applyFont="1" applyFill="1" applyBorder="1"/>
    <xf numFmtId="0" fontId="25" fillId="0" borderId="15" xfId="0" applyFont="1" applyBorder="1"/>
    <xf numFmtId="0" fontId="17" fillId="0" borderId="19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0" fillId="0" borderId="22" xfId="0" applyFont="1" applyBorder="1" applyAlignment="1">
      <alignment horizontal="center"/>
    </xf>
    <xf numFmtId="0" fontId="20" fillId="0" borderId="22" xfId="0" applyFont="1" applyBorder="1" applyAlignment="1">
      <alignment horizontal="center" vertical="center"/>
    </xf>
    <xf numFmtId="0" fontId="22" fillId="6" borderId="7" xfId="0" applyFont="1" applyFill="1" applyBorder="1"/>
    <xf numFmtId="0" fontId="22" fillId="6" borderId="24" xfId="0" applyFont="1" applyFill="1" applyBorder="1"/>
    <xf numFmtId="0" fontId="22" fillId="6" borderId="19" xfId="0" applyFont="1" applyFill="1" applyBorder="1"/>
    <xf numFmtId="0" fontId="20" fillId="0" borderId="1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4" fillId="0" borderId="0" xfId="0" applyFont="1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0" applyFont="1" applyAlignment="1">
      <alignment vertical="center"/>
    </xf>
    <xf numFmtId="0" fontId="14" fillId="0" borderId="0" xfId="0" applyFont="1" applyAlignment="1"/>
    <xf numFmtId="0" fontId="14" fillId="0" borderId="1" xfId="0" applyFont="1" applyBorder="1"/>
    <xf numFmtId="0" fontId="14" fillId="0" borderId="0" xfId="0" applyFont="1" applyBorder="1" applyAlignment="1">
      <alignment horizontal="center"/>
    </xf>
    <xf numFmtId="0" fontId="14" fillId="0" borderId="2" xfId="0" applyFont="1" applyBorder="1"/>
    <xf numFmtId="0" fontId="14" fillId="0" borderId="0" xfId="0" applyFont="1" applyBorder="1" applyAlignment="1">
      <alignment horizontal="left"/>
    </xf>
    <xf numFmtId="0" fontId="14" fillId="0" borderId="5" xfId="0" applyFont="1" applyBorder="1"/>
    <xf numFmtId="0" fontId="14" fillId="0" borderId="1" xfId="0" applyFont="1" applyBorder="1" applyAlignment="1">
      <alignment horizontal="left"/>
    </xf>
    <xf numFmtId="0" fontId="14" fillId="0" borderId="1" xfId="0" applyFont="1" applyBorder="1" applyAlignment="1"/>
    <xf numFmtId="0" fontId="14" fillId="0" borderId="5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0" fontId="14" fillId="0" borderId="2" xfId="0" applyFont="1" applyBorder="1" applyAlignment="1">
      <alignment horizontal="right"/>
    </xf>
    <xf numFmtId="0" fontId="14" fillId="0" borderId="21" xfId="0" applyFont="1" applyBorder="1" applyAlignment="1">
      <alignment horizontal="right"/>
    </xf>
    <xf numFmtId="0" fontId="14" fillId="0" borderId="22" xfId="0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0" fontId="14" fillId="0" borderId="21" xfId="0" applyFont="1" applyBorder="1"/>
    <xf numFmtId="0" fontId="14" fillId="0" borderId="20" xfId="0" applyFont="1" applyBorder="1"/>
    <xf numFmtId="1" fontId="14" fillId="0" borderId="0" xfId="1" applyNumberFormat="1" applyFont="1" applyBorder="1" applyAlignment="1">
      <alignment horizontal="right"/>
    </xf>
    <xf numFmtId="0" fontId="13" fillId="0" borderId="28" xfId="0" applyFont="1" applyBorder="1" applyAlignment="1">
      <alignment vertical="center"/>
    </xf>
    <xf numFmtId="0" fontId="13" fillId="0" borderId="0" xfId="0" applyFont="1"/>
    <xf numFmtId="0" fontId="13" fillId="0" borderId="11" xfId="0" applyFont="1" applyFill="1" applyBorder="1"/>
    <xf numFmtId="0" fontId="13" fillId="0" borderId="28" xfId="0" applyFont="1" applyBorder="1" applyAlignment="1">
      <alignment horizontal="left" vertical="center"/>
    </xf>
    <xf numFmtId="0" fontId="13" fillId="0" borderId="11" xfId="0" applyFont="1" applyBorder="1"/>
    <xf numFmtId="0" fontId="13" fillId="0" borderId="29" xfId="0" applyFont="1" applyBorder="1" applyAlignment="1">
      <alignment horizontal="left" vertical="center"/>
    </xf>
    <xf numFmtId="0" fontId="12" fillId="0" borderId="0" xfId="0" applyFont="1"/>
    <xf numFmtId="49" fontId="25" fillId="0" borderId="38" xfId="0" applyNumberFormat="1" applyFont="1" applyBorder="1"/>
    <xf numFmtId="0" fontId="20" fillId="0" borderId="38" xfId="0" applyFont="1" applyBorder="1" applyAlignment="1">
      <alignment horizontal="left"/>
    </xf>
    <xf numFmtId="0" fontId="20" fillId="0" borderId="38" xfId="0" applyFont="1" applyBorder="1"/>
    <xf numFmtId="0" fontId="25" fillId="0" borderId="38" xfId="0" applyFont="1" applyBorder="1" applyAlignment="1">
      <alignment horizontal="left"/>
    </xf>
    <xf numFmtId="0" fontId="11" fillId="0" borderId="0" xfId="0" applyFont="1" applyBorder="1" applyAlignment="1">
      <alignment horizontal="left" vertical="center" wrapText="1"/>
    </xf>
    <xf numFmtId="0" fontId="11" fillId="0" borderId="15" xfId="0" applyFont="1" applyBorder="1"/>
    <xf numFmtId="0" fontId="11" fillId="0" borderId="0" xfId="0" applyFont="1"/>
    <xf numFmtId="49" fontId="11" fillId="0" borderId="0" xfId="0" applyNumberFormat="1" applyFont="1" applyBorder="1" applyAlignment="1">
      <alignment horizontal="left"/>
    </xf>
    <xf numFmtId="0" fontId="11" fillId="0" borderId="38" xfId="0" applyFont="1" applyBorder="1"/>
    <xf numFmtId="0" fontId="11" fillId="0" borderId="0" xfId="0" applyFont="1" applyBorder="1"/>
    <xf numFmtId="0" fontId="10" fillId="0" borderId="39" xfId="0" applyFont="1" applyBorder="1" applyAlignment="1">
      <alignment horizontal="left" vertical="center"/>
    </xf>
    <xf numFmtId="0" fontId="10" fillId="0" borderId="11" xfId="0" applyFont="1" applyBorder="1"/>
    <xf numFmtId="0" fontId="10" fillId="0" borderId="12" xfId="0" applyFont="1" applyBorder="1"/>
    <xf numFmtId="0" fontId="10" fillId="0" borderId="19" xfId="0" applyFont="1" applyBorder="1"/>
    <xf numFmtId="0" fontId="10" fillId="0" borderId="10" xfId="0" applyFont="1" applyBorder="1"/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28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0" fontId="10" fillId="0" borderId="11" xfId="0" applyFont="1" applyFill="1" applyBorder="1"/>
    <xf numFmtId="0" fontId="16" fillId="0" borderId="39" xfId="0" applyFont="1" applyBorder="1" applyAlignment="1">
      <alignment vertical="center"/>
    </xf>
    <xf numFmtId="0" fontId="16" fillId="0" borderId="23" xfId="0" applyFont="1" applyBorder="1"/>
    <xf numFmtId="0" fontId="10" fillId="0" borderId="22" xfId="0" applyFont="1" applyBorder="1"/>
    <xf numFmtId="0" fontId="10" fillId="0" borderId="20" xfId="0" applyFont="1" applyBorder="1"/>
    <xf numFmtId="0" fontId="10" fillId="0" borderId="22" xfId="0" applyFont="1" applyFill="1" applyBorder="1"/>
    <xf numFmtId="0" fontId="10" fillId="0" borderId="23" xfId="0" applyFont="1" applyBorder="1"/>
    <xf numFmtId="0" fontId="16" fillId="0" borderId="22" xfId="0" applyFont="1" applyFill="1" applyBorder="1"/>
    <xf numFmtId="0" fontId="10" fillId="0" borderId="7" xfId="0" applyFont="1" applyBorder="1"/>
    <xf numFmtId="0" fontId="14" fillId="0" borderId="0" xfId="0" applyFont="1" applyBorder="1" applyAlignment="1">
      <alignment horizontal="left" vertical="center"/>
    </xf>
    <xf numFmtId="0" fontId="9" fillId="0" borderId="5" xfId="0" applyFont="1" applyBorder="1"/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17" fillId="7" borderId="7" xfId="0" applyFont="1" applyFill="1" applyBorder="1"/>
    <xf numFmtId="0" fontId="17" fillId="7" borderId="7" xfId="0" applyFont="1" applyFill="1" applyBorder="1" applyAlignment="1">
      <alignment horizontal="center"/>
    </xf>
    <xf numFmtId="0" fontId="9" fillId="0" borderId="2" xfId="0" applyFont="1" applyBorder="1"/>
    <xf numFmtId="0" fontId="9" fillId="0" borderId="0" xfId="0" applyFont="1" applyBorder="1"/>
    <xf numFmtId="0" fontId="9" fillId="0" borderId="1" xfId="0" applyFont="1" applyBorder="1"/>
    <xf numFmtId="0" fontId="9" fillId="0" borderId="0" xfId="0" applyFont="1"/>
    <xf numFmtId="0" fontId="9" fillId="0" borderId="49" xfId="0" applyFont="1" applyBorder="1"/>
    <xf numFmtId="0" fontId="9" fillId="0" borderId="50" xfId="0" applyFont="1" applyBorder="1"/>
    <xf numFmtId="0" fontId="9" fillId="0" borderId="22" xfId="0" applyFont="1" applyBorder="1"/>
    <xf numFmtId="0" fontId="9" fillId="0" borderId="11" xfId="0" applyFont="1" applyBorder="1"/>
    <xf numFmtId="0" fontId="9" fillId="0" borderId="17" xfId="0" applyFont="1" applyBorder="1"/>
    <xf numFmtId="0" fontId="9" fillId="0" borderId="20" xfId="0" applyFont="1" applyBorder="1"/>
    <xf numFmtId="0" fontId="9" fillId="0" borderId="12" xfId="0" applyFont="1" applyBorder="1"/>
    <xf numFmtId="0" fontId="9" fillId="0" borderId="16" xfId="0" applyFont="1" applyBorder="1"/>
    <xf numFmtId="0" fontId="9" fillId="0" borderId="24" xfId="0" applyFont="1" applyBorder="1"/>
    <xf numFmtId="0" fontId="9" fillId="0" borderId="19" xfId="0" applyFont="1" applyBorder="1"/>
    <xf numFmtId="0" fontId="9" fillId="0" borderId="37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9" fillId="0" borderId="26" xfId="0" applyFont="1" applyBorder="1"/>
    <xf numFmtId="0" fontId="9" fillId="0" borderId="7" xfId="0" applyFont="1" applyBorder="1"/>
    <xf numFmtId="0" fontId="9" fillId="0" borderId="25" xfId="0" applyFont="1" applyBorder="1"/>
    <xf numFmtId="0" fontId="9" fillId="0" borderId="36" xfId="0" applyFont="1" applyBorder="1" applyAlignment="1">
      <alignment horizontal="left"/>
    </xf>
    <xf numFmtId="0" fontId="9" fillId="0" borderId="42" xfId="0" applyFont="1" applyBorder="1"/>
    <xf numFmtId="0" fontId="9" fillId="0" borderId="45" xfId="0" applyFont="1" applyBorder="1"/>
    <xf numFmtId="0" fontId="9" fillId="0" borderId="41" xfId="0" applyFont="1" applyBorder="1"/>
    <xf numFmtId="0" fontId="9" fillId="0" borderId="23" xfId="0" applyFont="1" applyBorder="1"/>
    <xf numFmtId="0" fontId="9" fillId="0" borderId="10" xfId="0" applyFont="1" applyBorder="1"/>
    <xf numFmtId="0" fontId="9" fillId="0" borderId="5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25" xfId="0" applyFont="1" applyBorder="1" applyAlignment="1">
      <alignment horizontal="left"/>
    </xf>
    <xf numFmtId="0" fontId="9" fillId="0" borderId="48" xfId="0" applyFont="1" applyBorder="1"/>
    <xf numFmtId="0" fontId="9" fillId="0" borderId="47" xfId="0" applyFont="1" applyBorder="1"/>
    <xf numFmtId="0" fontId="9" fillId="0" borderId="16" xfId="0" applyFont="1" applyBorder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/>
    <xf numFmtId="0" fontId="9" fillId="0" borderId="22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42" xfId="0" applyFont="1" applyBorder="1" applyAlignment="1">
      <alignment horizontal="left"/>
    </xf>
    <xf numFmtId="0" fontId="16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9" fillId="0" borderId="11" xfId="0" applyFont="1" applyFill="1" applyBorder="1"/>
    <xf numFmtId="0" fontId="10" fillId="0" borderId="0" xfId="0" applyFont="1" applyBorder="1"/>
    <xf numFmtId="0" fontId="12" fillId="0" borderId="22" xfId="0" applyFont="1" applyBorder="1"/>
    <xf numFmtId="0" fontId="9" fillId="0" borderId="38" xfId="0" applyFont="1" applyBorder="1"/>
    <xf numFmtId="0" fontId="9" fillId="0" borderId="34" xfId="0" applyFont="1" applyBorder="1"/>
    <xf numFmtId="0" fontId="7" fillId="0" borderId="0" xfId="0" applyFont="1"/>
    <xf numFmtId="0" fontId="9" fillId="0" borderId="51" xfId="0" applyFont="1" applyBorder="1"/>
    <xf numFmtId="0" fontId="9" fillId="0" borderId="52" xfId="0" applyFont="1" applyBorder="1"/>
    <xf numFmtId="0" fontId="9" fillId="0" borderId="53" xfId="0" applyFont="1" applyBorder="1"/>
    <xf numFmtId="0" fontId="9" fillId="0" borderId="54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36" xfId="0" applyFont="1" applyBorder="1"/>
    <xf numFmtId="0" fontId="9" fillId="0" borderId="18" xfId="0" applyFont="1" applyBorder="1"/>
    <xf numFmtId="0" fontId="9" fillId="0" borderId="21" xfId="0" applyFont="1" applyBorder="1"/>
    <xf numFmtId="0" fontId="9" fillId="0" borderId="13" xfId="0" applyFont="1" applyBorder="1"/>
    <xf numFmtId="0" fontId="6" fillId="0" borderId="15" xfId="0" applyFont="1" applyBorder="1"/>
    <xf numFmtId="0" fontId="6" fillId="0" borderId="17" xfId="0" applyFont="1" applyBorder="1"/>
    <xf numFmtId="0" fontId="6" fillId="0" borderId="0" xfId="0" applyFont="1" applyBorder="1"/>
    <xf numFmtId="0" fontId="6" fillId="0" borderId="1" xfId="0" applyFont="1" applyBorder="1"/>
    <xf numFmtId="0" fontId="9" fillId="0" borderId="45" xfId="0" applyFont="1" applyBorder="1" applyAlignment="1">
      <alignment vertical="center" textRotation="90"/>
    </xf>
    <xf numFmtId="0" fontId="6" fillId="0" borderId="36" xfId="0" applyFont="1" applyBorder="1"/>
    <xf numFmtId="0" fontId="6" fillId="0" borderId="0" xfId="0" applyFont="1"/>
    <xf numFmtId="0" fontId="9" fillId="0" borderId="0" xfId="0" applyFont="1" applyBorder="1" applyAlignment="1">
      <alignment vertical="center" textRotation="90"/>
    </xf>
    <xf numFmtId="0" fontId="9" fillId="0" borderId="0" xfId="0" applyFont="1" applyBorder="1" applyAlignment="1"/>
    <xf numFmtId="0" fontId="6" fillId="0" borderId="37" xfId="0" applyFont="1" applyBorder="1"/>
    <xf numFmtId="0" fontId="6" fillId="0" borderId="16" xfId="0" applyFont="1" applyBorder="1"/>
    <xf numFmtId="0" fontId="6" fillId="0" borderId="7" xfId="0" applyFont="1" applyBorder="1"/>
    <xf numFmtId="0" fontId="9" fillId="0" borderId="7" xfId="0" applyFont="1" applyBorder="1" applyAlignment="1">
      <alignment vertical="center" textRotation="90"/>
    </xf>
    <xf numFmtId="0" fontId="9" fillId="0" borderId="41" xfId="0" applyFont="1" applyBorder="1" applyAlignment="1">
      <alignment vertical="center" textRotation="90"/>
    </xf>
    <xf numFmtId="0" fontId="6" fillId="0" borderId="14" xfId="0" applyFont="1" applyBorder="1"/>
    <xf numFmtId="0" fontId="23" fillId="0" borderId="0" xfId="0" applyFont="1" applyBorder="1" applyAlignment="1"/>
    <xf numFmtId="0" fontId="23" fillId="0" borderId="38" xfId="0" applyFont="1" applyBorder="1" applyAlignment="1"/>
    <xf numFmtId="0" fontId="7" fillId="0" borderId="15" xfId="0" applyFont="1" applyBorder="1"/>
    <xf numFmtId="0" fontId="7" fillId="0" borderId="15" xfId="0" applyFont="1" applyBorder="1" applyAlignment="1"/>
    <xf numFmtId="0" fontId="5" fillId="0" borderId="26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25" xfId="0" applyFont="1" applyBorder="1"/>
    <xf numFmtId="0" fontId="5" fillId="0" borderId="0" xfId="0" applyFont="1"/>
    <xf numFmtId="0" fontId="5" fillId="0" borderId="1" xfId="0" applyFont="1" applyBorder="1"/>
    <xf numFmtId="0" fontId="5" fillId="0" borderId="7" xfId="0" applyFont="1" applyBorder="1"/>
    <xf numFmtId="0" fontId="5" fillId="0" borderId="42" xfId="0" applyFont="1" applyBorder="1"/>
    <xf numFmtId="0" fontId="5" fillId="0" borderId="22" xfId="0" applyFont="1" applyBorder="1"/>
    <xf numFmtId="0" fontId="5" fillId="0" borderId="24" xfId="0" applyFont="1" applyBorder="1"/>
    <xf numFmtId="0" fontId="5" fillId="0" borderId="11" xfId="0" applyFont="1" applyBorder="1"/>
    <xf numFmtId="0" fontId="5" fillId="0" borderId="19" xfId="0" applyFont="1" applyBorder="1"/>
    <xf numFmtId="0" fontId="7" fillId="0" borderId="0" xfId="0" applyFont="1" applyBorder="1"/>
    <xf numFmtId="0" fontId="7" fillId="0" borderId="11" xfId="0" applyFont="1" applyBorder="1"/>
    <xf numFmtId="0" fontId="7" fillId="0" borderId="22" xfId="0" applyFont="1" applyBorder="1"/>
    <xf numFmtId="0" fontId="7" fillId="0" borderId="2" xfId="0" applyFont="1" applyBorder="1"/>
    <xf numFmtId="0" fontId="7" fillId="0" borderId="1" xfId="0" applyFont="1" applyBorder="1"/>
    <xf numFmtId="0" fontId="7" fillId="0" borderId="25" xfId="0" applyFont="1" applyBorder="1"/>
    <xf numFmtId="0" fontId="7" fillId="0" borderId="21" xfId="0" applyFont="1" applyBorder="1"/>
    <xf numFmtId="0" fontId="7" fillId="0" borderId="20" xfId="0" applyFont="1" applyBorder="1"/>
    <xf numFmtId="0" fontId="7" fillId="0" borderId="42" xfId="0" applyFont="1" applyBorder="1"/>
    <xf numFmtId="0" fontId="7" fillId="0" borderId="13" xfId="0" applyFont="1" applyBorder="1"/>
    <xf numFmtId="0" fontId="7" fillId="0" borderId="12" xfId="0" applyFont="1" applyBorder="1"/>
    <xf numFmtId="0" fontId="7" fillId="0" borderId="45" xfId="0" applyFont="1" applyBorder="1"/>
    <xf numFmtId="0" fontId="5" fillId="0" borderId="45" xfId="0" applyFont="1" applyBorder="1"/>
    <xf numFmtId="0" fontId="5" fillId="0" borderId="20" xfId="0" applyFont="1" applyBorder="1"/>
    <xf numFmtId="0" fontId="5" fillId="0" borderId="12" xfId="0" applyFont="1" applyBorder="1"/>
    <xf numFmtId="0" fontId="9" fillId="0" borderId="0" xfId="0" applyFont="1" applyBorder="1" applyAlignment="1">
      <alignment vertical="center"/>
    </xf>
    <xf numFmtId="0" fontId="5" fillId="0" borderId="7" xfId="0" applyFont="1" applyBorder="1" applyAlignment="1">
      <alignment horizontal="left"/>
    </xf>
    <xf numFmtId="0" fontId="5" fillId="0" borderId="49" xfId="0" applyFont="1" applyBorder="1"/>
    <xf numFmtId="0" fontId="17" fillId="4" borderId="59" xfId="0" applyFont="1" applyFill="1" applyBorder="1"/>
    <xf numFmtId="0" fontId="17" fillId="4" borderId="60" xfId="0" applyFont="1" applyFill="1" applyBorder="1" applyAlignment="1"/>
    <xf numFmtId="0" fontId="17" fillId="4" borderId="61" xfId="0" applyFont="1" applyFill="1" applyBorder="1" applyAlignment="1">
      <alignment horizontal="left"/>
    </xf>
    <xf numFmtId="0" fontId="17" fillId="4" borderId="58" xfId="0" applyFont="1" applyFill="1" applyBorder="1"/>
    <xf numFmtId="0" fontId="16" fillId="4" borderId="58" xfId="0" applyFont="1" applyFill="1" applyBorder="1"/>
    <xf numFmtId="0" fontId="4" fillId="0" borderId="10" xfId="0" applyFont="1" applyBorder="1" applyAlignment="1">
      <alignment vertical="center"/>
    </xf>
    <xf numFmtId="0" fontId="17" fillId="4" borderId="58" xfId="0" applyFont="1" applyFill="1" applyBorder="1" applyAlignment="1">
      <alignment horizontal="center"/>
    </xf>
    <xf numFmtId="0" fontId="17" fillId="4" borderId="59" xfId="0" applyFont="1" applyFill="1" applyBorder="1" applyAlignment="1">
      <alignment horizontal="left"/>
    </xf>
    <xf numFmtId="0" fontId="17" fillId="4" borderId="62" xfId="0" applyFont="1" applyFill="1" applyBorder="1"/>
    <xf numFmtId="0" fontId="17" fillId="4" borderId="62" xfId="0" applyFont="1" applyFill="1" applyBorder="1" applyAlignment="1"/>
    <xf numFmtId="0" fontId="17" fillId="4" borderId="58" xfId="0" applyFont="1" applyFill="1" applyBorder="1" applyAlignment="1"/>
    <xf numFmtId="0" fontId="4" fillId="0" borderId="22" xfId="0" applyFont="1" applyBorder="1"/>
    <xf numFmtId="0" fontId="4" fillId="0" borderId="25" xfId="0" applyFont="1" applyBorder="1"/>
    <xf numFmtId="0" fontId="4" fillId="0" borderId="0" xfId="0" applyFont="1"/>
    <xf numFmtId="0" fontId="4" fillId="0" borderId="42" xfId="0" applyFont="1" applyBorder="1"/>
    <xf numFmtId="0" fontId="4" fillId="0" borderId="11" xfId="0" applyFont="1" applyBorder="1"/>
    <xf numFmtId="0" fontId="4" fillId="0" borderId="20" xfId="0" applyFont="1" applyBorder="1"/>
    <xf numFmtId="0" fontId="4" fillId="0" borderId="12" xfId="0" applyFont="1" applyBorder="1"/>
    <xf numFmtId="0" fontId="3" fillId="0" borderId="0" xfId="0" applyFont="1"/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3" fillId="0" borderId="38" xfId="0" applyFont="1" applyBorder="1"/>
    <xf numFmtId="0" fontId="16" fillId="5" borderId="30" xfId="0" applyFont="1" applyFill="1" applyBorder="1" applyAlignment="1">
      <alignment horizontal="left" vertical="center" wrapText="1"/>
    </xf>
    <xf numFmtId="0" fontId="16" fillId="5" borderId="28" xfId="0" applyFont="1" applyFill="1" applyBorder="1" applyAlignment="1">
      <alignment horizontal="left" vertical="center" wrapText="1"/>
    </xf>
    <xf numFmtId="0" fontId="16" fillId="5" borderId="35" xfId="0" applyFont="1" applyFill="1" applyBorder="1" applyAlignment="1">
      <alignment horizontal="left" vertical="center" wrapText="1"/>
    </xf>
    <xf numFmtId="0" fontId="16" fillId="0" borderId="32" xfId="0" applyFont="1" applyBorder="1" applyAlignment="1">
      <alignment horizontal="left" vertical="center"/>
    </xf>
    <xf numFmtId="0" fontId="16" fillId="0" borderId="33" xfId="0" applyFont="1" applyBorder="1" applyAlignment="1">
      <alignment horizontal="left" vertical="center"/>
    </xf>
    <xf numFmtId="0" fontId="16" fillId="0" borderId="38" xfId="0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17" fillId="2" borderId="32" xfId="0" applyFont="1" applyFill="1" applyBorder="1" applyAlignment="1">
      <alignment horizontal="center" vertical="center" textRotation="90" wrapText="1"/>
    </xf>
    <xf numFmtId="0" fontId="17" fillId="2" borderId="33" xfId="0" applyFont="1" applyFill="1" applyBorder="1" applyAlignment="1">
      <alignment horizontal="center" vertical="center" textRotation="90" wrapText="1"/>
    </xf>
    <xf numFmtId="0" fontId="16" fillId="5" borderId="27" xfId="0" applyFont="1" applyFill="1" applyBorder="1" applyAlignment="1">
      <alignment horizontal="left" vertical="center" wrapText="1"/>
    </xf>
    <xf numFmtId="0" fontId="16" fillId="5" borderId="29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31" xfId="0" applyFont="1" applyBorder="1" applyAlignment="1">
      <alignment horizontal="left" vertical="center"/>
    </xf>
    <xf numFmtId="0" fontId="10" fillId="0" borderId="27" xfId="0" applyFont="1" applyFill="1" applyBorder="1" applyAlignment="1">
      <alignment horizontal="left" vertical="center" wrapText="1"/>
    </xf>
    <xf numFmtId="0" fontId="16" fillId="0" borderId="28" xfId="0" applyFont="1" applyFill="1" applyBorder="1" applyAlignment="1">
      <alignment horizontal="left" vertical="center" wrapText="1"/>
    </xf>
    <xf numFmtId="0" fontId="16" fillId="0" borderId="29" xfId="0" applyFont="1" applyFill="1" applyBorder="1" applyAlignment="1">
      <alignment horizontal="left" vertical="center" wrapText="1"/>
    </xf>
    <xf numFmtId="0" fontId="17" fillId="2" borderId="31" xfId="0" applyFont="1" applyFill="1" applyBorder="1" applyAlignment="1">
      <alignment horizontal="center" vertical="center" textRotation="90" wrapText="1"/>
    </xf>
    <xf numFmtId="0" fontId="16" fillId="0" borderId="34" xfId="0" applyFont="1" applyBorder="1" applyAlignment="1">
      <alignment horizontal="left" vertical="center"/>
    </xf>
    <xf numFmtId="0" fontId="15" fillId="3" borderId="0" xfId="0" applyFont="1" applyFill="1" applyAlignment="1">
      <alignment horizontal="left"/>
    </xf>
    <xf numFmtId="0" fontId="16" fillId="0" borderId="4" xfId="0" applyFont="1" applyBorder="1" applyAlignment="1">
      <alignment horizontal="left" vertical="center"/>
    </xf>
    <xf numFmtId="0" fontId="16" fillId="0" borderId="2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44" xfId="0" applyFont="1" applyBorder="1" applyAlignment="1">
      <alignment horizontal="left" vertical="center"/>
    </xf>
    <xf numFmtId="0" fontId="17" fillId="0" borderId="0" xfId="0" applyFont="1" applyFill="1" applyAlignment="1">
      <alignment horizontal="center"/>
    </xf>
    <xf numFmtId="0" fontId="17" fillId="4" borderId="62" xfId="0" applyFont="1" applyFill="1" applyBorder="1" applyAlignment="1">
      <alignment horizontal="center"/>
    </xf>
    <xf numFmtId="0" fontId="17" fillId="4" borderId="59" xfId="0" applyFont="1" applyFill="1" applyBorder="1" applyAlignment="1">
      <alignment horizontal="center"/>
    </xf>
    <xf numFmtId="0" fontId="17" fillId="4" borderId="63" xfId="0" applyFont="1" applyFill="1" applyBorder="1" applyAlignment="1">
      <alignment horizontal="center"/>
    </xf>
    <xf numFmtId="0" fontId="17" fillId="4" borderId="61" xfId="0" applyFont="1" applyFill="1" applyBorder="1" applyAlignment="1">
      <alignment horizontal="center"/>
    </xf>
    <xf numFmtId="0" fontId="16" fillId="0" borderId="8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0" fillId="0" borderId="30" xfId="0" applyFont="1" applyFill="1" applyBorder="1" applyAlignment="1">
      <alignment horizontal="left" vertical="center" wrapText="1"/>
    </xf>
    <xf numFmtId="0" fontId="16" fillId="0" borderId="35" xfId="0" applyFont="1" applyFill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0" fontId="16" fillId="0" borderId="28" xfId="0" applyFont="1" applyBorder="1" applyAlignment="1">
      <alignment horizontal="left" vertical="center" wrapText="1"/>
    </xf>
    <xf numFmtId="0" fontId="16" fillId="0" borderId="29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7" fillId="4" borderId="58" xfId="0" applyFont="1" applyFill="1" applyBorder="1" applyAlignment="1">
      <alignment horizontal="center"/>
    </xf>
    <xf numFmtId="0" fontId="17" fillId="4" borderId="58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5" fillId="0" borderId="22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 textRotation="90"/>
    </xf>
    <xf numFmtId="0" fontId="9" fillId="0" borderId="32" xfId="0" applyFont="1" applyBorder="1" applyAlignment="1">
      <alignment horizontal="center"/>
    </xf>
    <xf numFmtId="0" fontId="9" fillId="0" borderId="44" xfId="0" applyFont="1" applyBorder="1" applyAlignment="1">
      <alignment horizontal="center"/>
    </xf>
    <xf numFmtId="0" fontId="5" fillId="0" borderId="21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9" fillId="0" borderId="55" xfId="0" applyFont="1" applyBorder="1" applyAlignment="1">
      <alignment horizontal="center"/>
    </xf>
    <xf numFmtId="0" fontId="9" fillId="0" borderId="56" xfId="0" applyFont="1" applyBorder="1" applyAlignment="1">
      <alignment horizontal="center"/>
    </xf>
    <xf numFmtId="0" fontId="17" fillId="8" borderId="7" xfId="0" applyFont="1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17" fillId="0" borderId="39" xfId="0" applyFont="1" applyBorder="1" applyAlignment="1">
      <alignment horizontal="center" vertical="center" textRotation="90"/>
    </xf>
    <xf numFmtId="0" fontId="17" fillId="0" borderId="38" xfId="0" applyFont="1" applyBorder="1" applyAlignment="1">
      <alignment horizontal="center" vertical="center" textRotation="90"/>
    </xf>
    <xf numFmtId="0" fontId="17" fillId="0" borderId="40" xfId="0" applyFont="1" applyBorder="1" applyAlignment="1">
      <alignment horizontal="center" vertical="center" textRotation="90"/>
    </xf>
    <xf numFmtId="0" fontId="17" fillId="0" borderId="5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 textRotation="90"/>
    </xf>
    <xf numFmtId="0" fontId="17" fillId="0" borderId="7" xfId="0" applyFont="1" applyBorder="1" applyAlignment="1">
      <alignment horizontal="center" vertical="center" textRotation="90"/>
    </xf>
    <xf numFmtId="0" fontId="2" fillId="0" borderId="23" xfId="0" applyFont="1" applyBorder="1" applyAlignment="1">
      <alignment horizontal="left" vertical="center"/>
    </xf>
    <xf numFmtId="0" fontId="5" fillId="0" borderId="48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center" vertical="center" textRotation="90"/>
    </xf>
    <xf numFmtId="0" fontId="9" fillId="0" borderId="38" xfId="0" applyFont="1" applyBorder="1" applyAlignment="1">
      <alignment horizontal="center" vertical="center" textRotation="90"/>
    </xf>
    <xf numFmtId="0" fontId="9" fillId="0" borderId="34" xfId="0" applyFont="1" applyBorder="1" applyAlignment="1">
      <alignment horizontal="center" vertical="center" textRotation="90"/>
    </xf>
    <xf numFmtId="0" fontId="9" fillId="0" borderId="46" xfId="0" applyFont="1" applyBorder="1" applyAlignment="1">
      <alignment horizontal="center" vertical="center" textRotation="90"/>
    </xf>
    <xf numFmtId="0" fontId="9" fillId="0" borderId="19" xfId="0" applyFont="1" applyBorder="1" applyAlignment="1">
      <alignment horizontal="center" vertical="center" textRotation="90"/>
    </xf>
    <xf numFmtId="0" fontId="9" fillId="0" borderId="39" xfId="0" applyFont="1" applyBorder="1" applyAlignment="1">
      <alignment horizontal="center" vertical="center" textRotation="90"/>
    </xf>
    <xf numFmtId="0" fontId="9" fillId="0" borderId="10" xfId="0" applyFont="1" applyBorder="1" applyAlignment="1">
      <alignment horizontal="center" vertical="center" textRotation="90"/>
    </xf>
    <xf numFmtId="0" fontId="9" fillId="0" borderId="57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48" xfId="0" applyFont="1" applyBorder="1" applyAlignment="1">
      <alignment horizontal="left" vertical="center"/>
    </xf>
    <xf numFmtId="0" fontId="6" fillId="0" borderId="47" xfId="0" applyFont="1" applyBorder="1" applyAlignment="1">
      <alignment horizontal="center" vertical="center" textRotation="90"/>
    </xf>
    <xf numFmtId="0" fontId="6" fillId="0" borderId="57" xfId="0" applyFont="1" applyBorder="1" applyAlignment="1">
      <alignment horizontal="center" vertical="center" textRotation="90"/>
    </xf>
    <xf numFmtId="0" fontId="9" fillId="0" borderId="32" xfId="0" applyFont="1" applyBorder="1" applyAlignment="1">
      <alignment horizontal="center" vertical="center" textRotation="90"/>
    </xf>
    <xf numFmtId="0" fontId="9" fillId="0" borderId="33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23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16" fillId="0" borderId="39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20" fillId="0" borderId="39" xfId="0" applyFont="1" applyBorder="1" applyAlignment="1">
      <alignment horizontal="left" vertical="center" wrapText="1"/>
    </xf>
    <xf numFmtId="0" fontId="20" fillId="0" borderId="38" xfId="0" applyFont="1" applyBorder="1" applyAlignment="1">
      <alignment horizontal="left" vertical="center" wrapText="1"/>
    </xf>
    <xf numFmtId="0" fontId="20" fillId="0" borderId="40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34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/>
    </xf>
    <xf numFmtId="0" fontId="20" fillId="0" borderId="39" xfId="0" applyFont="1" applyBorder="1" applyAlignment="1">
      <alignment horizontal="left" vertical="center"/>
    </xf>
    <xf numFmtId="0" fontId="20" fillId="0" borderId="38" xfId="0" applyFon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2" fillId="6" borderId="24" xfId="0" applyFont="1" applyFill="1" applyBorder="1" applyAlignment="1">
      <alignment horizontal="center"/>
    </xf>
    <xf numFmtId="0" fontId="22" fillId="6" borderId="19" xfId="0" applyFont="1" applyFill="1" applyBorder="1" applyAlignment="1">
      <alignment horizontal="center"/>
    </xf>
    <xf numFmtId="0" fontId="16" fillId="0" borderId="39" xfId="0" applyFont="1" applyBorder="1" applyAlignment="1">
      <alignment horizontal="left" vertical="center" wrapText="1"/>
    </xf>
    <xf numFmtId="0" fontId="16" fillId="0" borderId="38" xfId="0" applyFont="1" applyBorder="1" applyAlignment="1">
      <alignment horizontal="left" vertical="center" wrapText="1"/>
    </xf>
    <xf numFmtId="0" fontId="16" fillId="0" borderId="34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0" xfId="1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4" fillId="0" borderId="2" xfId="0" applyFont="1" applyBorder="1" applyAlignment="1">
      <alignment horizontal="left" vertical="center"/>
    </xf>
    <xf numFmtId="0" fontId="14" fillId="0" borderId="22" xfId="0" applyFont="1" applyBorder="1" applyAlignment="1">
      <alignment horizontal="right" vertical="center"/>
    </xf>
    <xf numFmtId="0" fontId="14" fillId="0" borderId="20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2" xfId="0" applyFont="1" applyBorder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4" fillId="0" borderId="1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16" fillId="0" borderId="0" xfId="0" applyFont="1" applyAlignment="1">
      <alignment horizontal="left" vertical="center"/>
    </xf>
    <xf numFmtId="165" fontId="16" fillId="0" borderId="2" xfId="0" applyNumberFormat="1" applyFont="1" applyBorder="1" applyAlignment="1">
      <alignment horizontal="right" vertical="center"/>
    </xf>
    <xf numFmtId="165" fontId="16" fillId="0" borderId="0" xfId="0" applyNumberFormat="1" applyFont="1" applyBorder="1" applyAlignment="1">
      <alignment horizontal="right" vertical="center"/>
    </xf>
    <xf numFmtId="165" fontId="16" fillId="0" borderId="1" xfId="0" applyNumberFormat="1" applyFont="1" applyBorder="1" applyAlignment="1">
      <alignment horizontal="right" vertical="center"/>
    </xf>
    <xf numFmtId="0" fontId="16" fillId="0" borderId="2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2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165" fontId="16" fillId="0" borderId="0" xfId="0" applyNumberFormat="1" applyFont="1" applyAlignment="1">
      <alignment horizontal="right" vertical="center"/>
    </xf>
    <xf numFmtId="165" fontId="16" fillId="0" borderId="5" xfId="0" applyNumberFormat="1" applyFont="1" applyBorder="1" applyAlignment="1">
      <alignment horizontal="right" vertical="center"/>
    </xf>
    <xf numFmtId="2" fontId="16" fillId="0" borderId="5" xfId="0" applyNumberFormat="1" applyFont="1" applyBorder="1" applyAlignment="1">
      <alignment horizontal="right" vertical="center"/>
    </xf>
    <xf numFmtId="2" fontId="16" fillId="0" borderId="0" xfId="0" applyNumberFormat="1" applyFont="1" applyBorder="1" applyAlignment="1">
      <alignment horizontal="right" vertical="center"/>
    </xf>
    <xf numFmtId="2" fontId="16" fillId="0" borderId="1" xfId="0" applyNumberFormat="1" applyFont="1" applyBorder="1" applyAlignment="1">
      <alignment horizontal="right" vertical="center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2" fontId="16" fillId="0" borderId="0" xfId="0" applyNumberFormat="1" applyFont="1" applyAlignment="1">
      <alignment horizontal="right" vertical="center"/>
    </xf>
    <xf numFmtId="2" fontId="16" fillId="0" borderId="2" xfId="0" applyNumberFormat="1" applyFont="1" applyBorder="1" applyAlignment="1">
      <alignment horizontal="right" vertical="center"/>
    </xf>
    <xf numFmtId="0" fontId="23" fillId="0" borderId="15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0" fontId="17" fillId="4" borderId="16" xfId="0" applyFont="1" applyFill="1" applyBorder="1" applyAlignment="1">
      <alignment horizontal="center" vertical="center"/>
    </xf>
    <xf numFmtId="0" fontId="17" fillId="4" borderId="34" xfId="0" applyFont="1" applyFill="1" applyBorder="1" applyAlignment="1">
      <alignment horizontal="center" vertical="center"/>
    </xf>
    <xf numFmtId="0" fontId="17" fillId="4" borderId="16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38" xfId="0" applyFont="1" applyFill="1" applyBorder="1" applyAlignment="1">
      <alignment horizontal="center"/>
    </xf>
    <xf numFmtId="0" fontId="17" fillId="4" borderId="34" xfId="0" applyFont="1" applyFill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39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38" xfId="0" applyFont="1" applyBorder="1" applyAlignment="1">
      <alignment horizontal="center"/>
    </xf>
    <xf numFmtId="0" fontId="26" fillId="0" borderId="15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0" borderId="15" xfId="0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16" fillId="2" borderId="4" xfId="0" applyFont="1" applyFill="1" applyBorder="1" applyAlignment="1">
      <alignment horizontal="center" vertical="center" textRotation="90" wrapText="1"/>
    </xf>
    <xf numFmtId="0" fontId="16" fillId="2" borderId="8" xfId="0" applyFont="1" applyFill="1" applyBorder="1" applyAlignment="1">
      <alignment horizontal="center" vertical="center" textRotation="90" wrapText="1"/>
    </xf>
    <xf numFmtId="0" fontId="16" fillId="2" borderId="4" xfId="0" applyFont="1" applyFill="1" applyBorder="1" applyAlignment="1">
      <alignment horizontal="center" vertical="center" textRotation="90"/>
    </xf>
    <xf numFmtId="0" fontId="16" fillId="2" borderId="8" xfId="0" applyFont="1" applyFill="1" applyBorder="1" applyAlignment="1">
      <alignment horizontal="center" vertical="center" textRotation="90"/>
    </xf>
    <xf numFmtId="0" fontId="16" fillId="2" borderId="6" xfId="0" applyFont="1" applyFill="1" applyBorder="1" applyAlignment="1">
      <alignment horizontal="center" vertical="center" textRotation="90" wrapText="1"/>
    </xf>
    <xf numFmtId="0" fontId="16" fillId="2" borderId="9" xfId="0" applyFont="1" applyFill="1" applyBorder="1" applyAlignment="1">
      <alignment horizontal="center" vertical="center" textRotation="90" wrapText="1"/>
    </xf>
    <xf numFmtId="0" fontId="16" fillId="2" borderId="6" xfId="0" applyFont="1" applyFill="1" applyBorder="1" applyAlignment="1">
      <alignment horizontal="center" vertical="center" textRotation="90"/>
    </xf>
    <xf numFmtId="0" fontId="16" fillId="4" borderId="4" xfId="0" applyFont="1" applyFill="1" applyBorder="1" applyAlignment="1">
      <alignment horizontal="center" vertical="center" textRotation="90"/>
    </xf>
    <xf numFmtId="0" fontId="16" fillId="4" borderId="8" xfId="0" applyFont="1" applyFill="1" applyBorder="1" applyAlignment="1">
      <alignment horizontal="center" vertical="center" textRotation="90"/>
    </xf>
    <xf numFmtId="0" fontId="16" fillId="2" borderId="9" xfId="0" applyFont="1" applyFill="1" applyBorder="1" applyAlignment="1">
      <alignment horizontal="center" vertical="center" textRotation="90"/>
    </xf>
    <xf numFmtId="0" fontId="16" fillId="0" borderId="24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textRotation="90" wrapText="1"/>
    </xf>
    <xf numFmtId="0" fontId="16" fillId="4" borderId="6" xfId="0" applyFont="1" applyFill="1" applyBorder="1" applyAlignment="1">
      <alignment horizontal="center" vertical="center" textRotation="90"/>
    </xf>
    <xf numFmtId="0" fontId="16" fillId="2" borderId="3" xfId="0" applyFont="1" applyFill="1" applyBorder="1" applyAlignment="1">
      <alignment horizontal="center" vertical="center" textRotation="90"/>
    </xf>
    <xf numFmtId="3" fontId="14" fillId="0" borderId="5" xfId="0" applyNumberFormat="1" applyFont="1" applyBorder="1" applyAlignment="1">
      <alignment horizontal="right"/>
    </xf>
    <xf numFmtId="0" fontId="14" fillId="0" borderId="5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0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M20" sqref="M20"/>
    </sheetView>
  </sheetViews>
  <sheetFormatPr defaultRowHeight="11.25" x14ac:dyDescent="0.2"/>
  <cols>
    <col min="1" max="1" width="3.7109375" style="1" bestFit="1" customWidth="1"/>
    <col min="2" max="2" width="4.140625" style="72" bestFit="1" customWidth="1"/>
    <col min="3" max="3" width="5.28515625" style="66" bestFit="1" customWidth="1"/>
    <col min="4" max="4" width="17.85546875" style="1" bestFit="1" customWidth="1"/>
    <col min="5" max="6" width="4.42578125" style="1" bestFit="1" customWidth="1"/>
    <col min="7" max="7" width="4" style="1" bestFit="1" customWidth="1"/>
    <col min="8" max="8" width="11.28515625" style="1" customWidth="1"/>
    <col min="9" max="9" width="5.5703125" style="2" customWidth="1"/>
    <col min="10" max="10" width="25.7109375" style="1" bestFit="1" customWidth="1"/>
    <col min="11" max="11" width="12.5703125" style="1" bestFit="1" customWidth="1"/>
    <col min="12" max="12" width="18.7109375" style="1" bestFit="1" customWidth="1"/>
    <col min="13" max="14" width="9.140625" style="1"/>
    <col min="15" max="15" width="12.85546875" style="1" bestFit="1" customWidth="1"/>
    <col min="16" max="16384" width="9.140625" style="1"/>
  </cols>
  <sheetData>
    <row r="1" spans="1:10" s="83" customFormat="1" ht="15.75" x14ac:dyDescent="0.25">
      <c r="A1" s="435" t="s">
        <v>97</v>
      </c>
      <c r="B1" s="435"/>
      <c r="C1" s="435"/>
      <c r="D1" s="435"/>
      <c r="E1" s="82"/>
      <c r="F1" s="82"/>
      <c r="G1" s="82"/>
      <c r="I1" s="84"/>
    </row>
    <row r="2" spans="1:10" s="441" customFormat="1" ht="12" thickBot="1" x14ac:dyDescent="0.25"/>
    <row r="3" spans="1:10" s="398" customFormat="1" ht="12" thickBot="1" x14ac:dyDescent="0.25">
      <c r="A3" s="394" t="s">
        <v>98</v>
      </c>
      <c r="B3" s="395" t="s">
        <v>514</v>
      </c>
      <c r="C3" s="396" t="s">
        <v>99</v>
      </c>
      <c r="D3" s="394" t="s">
        <v>50</v>
      </c>
      <c r="E3" s="442" t="s">
        <v>540</v>
      </c>
      <c r="F3" s="443"/>
      <c r="G3" s="397" t="s">
        <v>514</v>
      </c>
      <c r="H3" s="444" t="s">
        <v>100</v>
      </c>
      <c r="I3" s="445"/>
      <c r="J3" s="397" t="s">
        <v>595</v>
      </c>
    </row>
    <row r="4" spans="1:10" s="9" customFormat="1" x14ac:dyDescent="0.2">
      <c r="A4" s="399" t="s">
        <v>1511</v>
      </c>
      <c r="B4" s="438" t="s">
        <v>493</v>
      </c>
      <c r="C4" s="429" t="s">
        <v>1</v>
      </c>
      <c r="D4" s="85" t="s">
        <v>0</v>
      </c>
      <c r="E4" s="274" t="s">
        <v>559</v>
      </c>
      <c r="F4" s="261" t="s">
        <v>1528</v>
      </c>
      <c r="G4" s="456" t="s">
        <v>492</v>
      </c>
      <c r="H4" s="453" t="s">
        <v>589</v>
      </c>
      <c r="I4" s="433" t="s">
        <v>38</v>
      </c>
    </row>
    <row r="5" spans="1:10" s="11" customFormat="1" x14ac:dyDescent="0.2">
      <c r="A5" s="267" t="s">
        <v>520</v>
      </c>
      <c r="B5" s="439"/>
      <c r="C5" s="440"/>
      <c r="D5" s="88" t="s">
        <v>558</v>
      </c>
      <c r="E5" s="272" t="s">
        <v>1548</v>
      </c>
      <c r="F5" s="259" t="s">
        <v>1547</v>
      </c>
      <c r="G5" s="428"/>
      <c r="H5" s="455"/>
      <c r="I5" s="423"/>
      <c r="J5" s="14"/>
    </row>
    <row r="6" spans="1:10" s="11" customFormat="1" x14ac:dyDescent="0.2">
      <c r="A6" s="86" t="s">
        <v>493</v>
      </c>
      <c r="B6" s="89" t="s">
        <v>496</v>
      </c>
      <c r="C6" s="91" t="s">
        <v>2</v>
      </c>
      <c r="D6" s="49" t="s">
        <v>422</v>
      </c>
      <c r="E6" s="271" t="s">
        <v>1512</v>
      </c>
      <c r="F6" s="258" t="s">
        <v>1529</v>
      </c>
      <c r="G6" s="11" t="s">
        <v>494</v>
      </c>
      <c r="H6" s="416" t="s">
        <v>533</v>
      </c>
      <c r="I6" s="423"/>
    </row>
    <row r="7" spans="1:10" s="11" customFormat="1" x14ac:dyDescent="0.2">
      <c r="A7" s="245" t="s">
        <v>496</v>
      </c>
      <c r="B7" s="436" t="s">
        <v>497</v>
      </c>
      <c r="C7" s="419" t="s">
        <v>3</v>
      </c>
      <c r="D7" s="88" t="s">
        <v>46</v>
      </c>
      <c r="E7" s="272" t="s">
        <v>1513</v>
      </c>
      <c r="F7" s="259" t="s">
        <v>1530</v>
      </c>
      <c r="G7" s="427" t="s">
        <v>495</v>
      </c>
      <c r="H7" s="426"/>
      <c r="I7" s="423"/>
      <c r="J7" s="55"/>
    </row>
    <row r="8" spans="1:10" s="11" customFormat="1" x14ac:dyDescent="0.2">
      <c r="A8" s="78" t="s">
        <v>497</v>
      </c>
      <c r="B8" s="436"/>
      <c r="C8" s="419"/>
      <c r="D8" s="49" t="s">
        <v>421</v>
      </c>
      <c r="E8" s="271" t="s">
        <v>1514</v>
      </c>
      <c r="F8" s="258" t="s">
        <v>1531</v>
      </c>
      <c r="G8" s="427"/>
      <c r="H8" s="417" t="s">
        <v>534</v>
      </c>
      <c r="I8" s="423"/>
    </row>
    <row r="9" spans="1:10" s="11" customFormat="1" ht="12" thickBot="1" x14ac:dyDescent="0.25">
      <c r="A9" s="437" t="s">
        <v>499</v>
      </c>
      <c r="B9" s="436" t="s">
        <v>499</v>
      </c>
      <c r="C9" s="419" t="s">
        <v>4</v>
      </c>
      <c r="D9" s="90" t="s">
        <v>418</v>
      </c>
      <c r="E9" s="30" t="s">
        <v>541</v>
      </c>
      <c r="F9" s="260" t="s">
        <v>500</v>
      </c>
      <c r="G9" s="18" t="s">
        <v>500</v>
      </c>
      <c r="H9" s="418"/>
      <c r="I9" s="424"/>
      <c r="J9" s="18"/>
    </row>
    <row r="10" spans="1:10" s="11" customFormat="1" x14ac:dyDescent="0.2">
      <c r="A10" s="437"/>
      <c r="B10" s="436"/>
      <c r="C10" s="419"/>
      <c r="D10" s="49" t="s">
        <v>1151</v>
      </c>
      <c r="E10" s="271" t="s">
        <v>1561</v>
      </c>
      <c r="F10" s="258" t="s">
        <v>1549</v>
      </c>
      <c r="G10" s="269" t="s">
        <v>498</v>
      </c>
      <c r="H10" s="425" t="s">
        <v>535</v>
      </c>
      <c r="I10" s="96"/>
    </row>
    <row r="11" spans="1:10" s="11" customFormat="1" x14ac:dyDescent="0.2">
      <c r="A11" s="243" t="s">
        <v>509</v>
      </c>
      <c r="B11" s="436" t="s">
        <v>509</v>
      </c>
      <c r="C11" s="419" t="s">
        <v>11</v>
      </c>
      <c r="D11" s="242" t="s">
        <v>180</v>
      </c>
      <c r="E11" s="273" t="s">
        <v>1515</v>
      </c>
      <c r="F11" s="268" t="s">
        <v>1532</v>
      </c>
      <c r="G11" s="421" t="s">
        <v>501</v>
      </c>
      <c r="H11" s="417"/>
      <c r="I11" s="423" t="s">
        <v>39</v>
      </c>
      <c r="J11" s="53" t="s">
        <v>420</v>
      </c>
    </row>
    <row r="12" spans="1:10" s="11" customFormat="1" x14ac:dyDescent="0.2">
      <c r="A12" s="243" t="s">
        <v>510</v>
      </c>
      <c r="B12" s="436"/>
      <c r="C12" s="419"/>
      <c r="D12" s="244" t="s">
        <v>10</v>
      </c>
      <c r="E12" s="271" t="s">
        <v>1516</v>
      </c>
      <c r="F12" s="258" t="s">
        <v>1533</v>
      </c>
      <c r="G12" s="421"/>
      <c r="H12" s="417"/>
      <c r="I12" s="423"/>
      <c r="J12" s="11" t="s">
        <v>328</v>
      </c>
    </row>
    <row r="13" spans="1:10" s="11" customFormat="1" x14ac:dyDescent="0.2">
      <c r="A13" s="245" t="s">
        <v>511</v>
      </c>
      <c r="B13" s="94" t="s">
        <v>510</v>
      </c>
      <c r="C13" s="99" t="s">
        <v>12</v>
      </c>
      <c r="D13" s="88" t="s">
        <v>181</v>
      </c>
      <c r="E13" s="272" t="s">
        <v>1517</v>
      </c>
      <c r="F13" s="259" t="s">
        <v>1534</v>
      </c>
      <c r="G13" s="14" t="s">
        <v>502</v>
      </c>
      <c r="H13" s="426"/>
      <c r="I13" s="423"/>
      <c r="J13" s="55" t="s">
        <v>539</v>
      </c>
    </row>
    <row r="14" spans="1:10" s="11" customFormat="1" x14ac:dyDescent="0.2">
      <c r="A14" s="243" t="s">
        <v>512</v>
      </c>
      <c r="B14" s="89" t="s">
        <v>511</v>
      </c>
      <c r="C14" s="100" t="s">
        <v>13</v>
      </c>
      <c r="D14" s="49" t="s">
        <v>6</v>
      </c>
      <c r="E14" s="271" t="s">
        <v>1518</v>
      </c>
      <c r="F14" s="258" t="s">
        <v>1535</v>
      </c>
      <c r="G14" s="53" t="s">
        <v>503</v>
      </c>
      <c r="H14" s="416" t="s">
        <v>536</v>
      </c>
      <c r="I14" s="423"/>
      <c r="J14" s="53" t="s">
        <v>1223</v>
      </c>
    </row>
    <row r="15" spans="1:10" s="11" customFormat="1" x14ac:dyDescent="0.2">
      <c r="A15" s="86" t="s">
        <v>513</v>
      </c>
      <c r="B15" s="436" t="s">
        <v>512</v>
      </c>
      <c r="C15" s="421" t="s">
        <v>14</v>
      </c>
      <c r="D15" s="244" t="s">
        <v>7</v>
      </c>
      <c r="E15" s="271" t="s">
        <v>1519</v>
      </c>
      <c r="F15" s="258" t="s">
        <v>1536</v>
      </c>
      <c r="G15" s="53" t="s">
        <v>504</v>
      </c>
      <c r="H15" s="417"/>
      <c r="I15" s="423"/>
      <c r="J15" s="53" t="s">
        <v>1224</v>
      </c>
    </row>
    <row r="16" spans="1:10" s="11" customFormat="1" x14ac:dyDescent="0.2">
      <c r="A16" s="87" t="s">
        <v>521</v>
      </c>
      <c r="B16" s="439"/>
      <c r="C16" s="422"/>
      <c r="D16" s="88" t="s">
        <v>8</v>
      </c>
      <c r="E16" s="272" t="s">
        <v>1520</v>
      </c>
      <c r="F16" s="259" t="s">
        <v>1537</v>
      </c>
      <c r="G16" s="14" t="s">
        <v>505</v>
      </c>
      <c r="H16" s="426"/>
      <c r="I16" s="423"/>
      <c r="J16" s="14" t="s">
        <v>604</v>
      </c>
    </row>
    <row r="17" spans="1:10" s="11" customFormat="1" x14ac:dyDescent="0.2">
      <c r="A17" s="86" t="s">
        <v>522</v>
      </c>
      <c r="B17" s="447" t="s">
        <v>513</v>
      </c>
      <c r="C17" s="421" t="s">
        <v>15</v>
      </c>
      <c r="D17" s="49" t="s">
        <v>329</v>
      </c>
      <c r="E17" s="13" t="s">
        <v>542</v>
      </c>
      <c r="F17" s="258" t="s">
        <v>504</v>
      </c>
      <c r="G17" s="11" t="s">
        <v>506</v>
      </c>
      <c r="H17" s="416" t="s">
        <v>413</v>
      </c>
      <c r="I17" s="423"/>
      <c r="J17" s="11" t="s">
        <v>603</v>
      </c>
    </row>
    <row r="18" spans="1:10" s="11" customFormat="1" x14ac:dyDescent="0.2">
      <c r="A18" s="86" t="s">
        <v>523</v>
      </c>
      <c r="B18" s="436"/>
      <c r="C18" s="421"/>
      <c r="D18" s="49" t="s">
        <v>9</v>
      </c>
      <c r="E18" s="13" t="s">
        <v>543</v>
      </c>
      <c r="F18" s="258" t="s">
        <v>506</v>
      </c>
      <c r="G18" s="11" t="s">
        <v>507</v>
      </c>
      <c r="H18" s="417"/>
      <c r="I18" s="423"/>
    </row>
    <row r="19" spans="1:10" s="11" customFormat="1" ht="12" thickBot="1" x14ac:dyDescent="0.25">
      <c r="A19" s="93" t="s">
        <v>590</v>
      </c>
      <c r="B19" s="446"/>
      <c r="C19" s="434"/>
      <c r="D19" s="90" t="s">
        <v>412</v>
      </c>
      <c r="E19" s="30" t="s">
        <v>544</v>
      </c>
      <c r="F19" s="260" t="s">
        <v>508</v>
      </c>
      <c r="G19" s="18" t="s">
        <v>508</v>
      </c>
      <c r="H19" s="418"/>
      <c r="I19" s="424"/>
      <c r="J19" s="276"/>
    </row>
    <row r="20" spans="1:10" s="11" customFormat="1" x14ac:dyDescent="0.2">
      <c r="A20" s="266" t="s">
        <v>1509</v>
      </c>
      <c r="B20" s="448" t="s">
        <v>592</v>
      </c>
      <c r="C20" s="257" t="s">
        <v>1510</v>
      </c>
      <c r="D20" s="261" t="s">
        <v>1496</v>
      </c>
      <c r="E20" s="274" t="s">
        <v>1497</v>
      </c>
      <c r="F20" s="261" t="s">
        <v>1546</v>
      </c>
      <c r="G20" s="9"/>
      <c r="H20" s="430" t="s">
        <v>1505</v>
      </c>
      <c r="I20" s="433" t="s">
        <v>1508</v>
      </c>
    </row>
    <row r="21" spans="1:10" s="11" customFormat="1" x14ac:dyDescent="0.2">
      <c r="A21" s="265" t="s">
        <v>527</v>
      </c>
      <c r="B21" s="449"/>
      <c r="C21" s="100" t="s">
        <v>410</v>
      </c>
      <c r="D21" s="258" t="s">
        <v>1499</v>
      </c>
      <c r="E21" s="13" t="s">
        <v>596</v>
      </c>
      <c r="F21" s="258" t="s">
        <v>1538</v>
      </c>
      <c r="H21" s="431"/>
      <c r="I21" s="423"/>
    </row>
    <row r="22" spans="1:10" s="11" customFormat="1" x14ac:dyDescent="0.2">
      <c r="A22" s="87" t="s">
        <v>528</v>
      </c>
      <c r="B22" s="450"/>
      <c r="C22" s="99" t="s">
        <v>183</v>
      </c>
      <c r="D22" s="259" t="s">
        <v>1500</v>
      </c>
      <c r="E22" s="28" t="s">
        <v>597</v>
      </c>
      <c r="F22" s="259" t="s">
        <v>1539</v>
      </c>
      <c r="G22" s="14"/>
      <c r="H22" s="432"/>
      <c r="I22" s="423"/>
      <c r="J22" s="55"/>
    </row>
    <row r="23" spans="1:10" s="11" customFormat="1" x14ac:dyDescent="0.2">
      <c r="A23" s="86" t="s">
        <v>529</v>
      </c>
      <c r="B23" s="89" t="s">
        <v>518</v>
      </c>
      <c r="C23" s="100" t="s">
        <v>184</v>
      </c>
      <c r="D23" s="258" t="s">
        <v>1501</v>
      </c>
      <c r="E23" s="13" t="s">
        <v>598</v>
      </c>
      <c r="F23" s="258" t="s">
        <v>1540</v>
      </c>
      <c r="H23" s="451" t="s">
        <v>1506</v>
      </c>
      <c r="I23" s="423"/>
    </row>
    <row r="24" spans="1:10" s="11" customFormat="1" x14ac:dyDescent="0.2">
      <c r="A24" s="87" t="s">
        <v>530</v>
      </c>
      <c r="B24" s="94" t="s">
        <v>519</v>
      </c>
      <c r="C24" s="99" t="s">
        <v>185</v>
      </c>
      <c r="D24" s="259" t="s">
        <v>1502</v>
      </c>
      <c r="E24" s="28" t="s">
        <v>599</v>
      </c>
      <c r="F24" s="259" t="s">
        <v>1541</v>
      </c>
      <c r="G24" s="14"/>
      <c r="H24" s="432"/>
      <c r="I24" s="423"/>
      <c r="J24" s="55"/>
    </row>
    <row r="25" spans="1:10" s="11" customFormat="1" x14ac:dyDescent="0.2">
      <c r="A25" s="86" t="s">
        <v>531</v>
      </c>
      <c r="B25" s="89" t="s">
        <v>593</v>
      </c>
      <c r="C25" s="100" t="s">
        <v>186</v>
      </c>
      <c r="D25" s="258" t="s">
        <v>1503</v>
      </c>
      <c r="E25" s="13" t="s">
        <v>600</v>
      </c>
      <c r="F25" s="258" t="s">
        <v>1542</v>
      </c>
      <c r="H25" s="451" t="s">
        <v>1507</v>
      </c>
      <c r="I25" s="423"/>
    </row>
    <row r="26" spans="1:10" s="11" customFormat="1" ht="12" thickBot="1" x14ac:dyDescent="0.25">
      <c r="A26" s="93" t="s">
        <v>532</v>
      </c>
      <c r="B26" s="95" t="s">
        <v>591</v>
      </c>
      <c r="C26" s="101" t="s">
        <v>187</v>
      </c>
      <c r="D26" s="260" t="s">
        <v>1504</v>
      </c>
      <c r="E26" s="30" t="s">
        <v>601</v>
      </c>
      <c r="F26" s="260" t="s">
        <v>1543</v>
      </c>
      <c r="G26" s="18"/>
      <c r="H26" s="452"/>
      <c r="I26" s="424"/>
      <c r="J26" s="18"/>
    </row>
    <row r="27" spans="1:10" s="11" customFormat="1" x14ac:dyDescent="0.2">
      <c r="A27" s="262" t="s">
        <v>1498</v>
      </c>
      <c r="B27" s="438" t="s">
        <v>515</v>
      </c>
      <c r="C27" s="429" t="s">
        <v>416</v>
      </c>
      <c r="D27" s="85" t="s">
        <v>608</v>
      </c>
      <c r="E27" s="270" t="s">
        <v>609</v>
      </c>
      <c r="F27" s="261" t="s">
        <v>1545</v>
      </c>
      <c r="G27" s="9"/>
      <c r="H27" s="453" t="s">
        <v>594</v>
      </c>
      <c r="I27" s="97"/>
      <c r="J27" s="9"/>
    </row>
    <row r="28" spans="1:10" s="11" customFormat="1" x14ac:dyDescent="0.2">
      <c r="A28" s="263" t="s">
        <v>516</v>
      </c>
      <c r="B28" s="436"/>
      <c r="C28" s="419"/>
      <c r="D28" s="49" t="s">
        <v>37</v>
      </c>
      <c r="E28" s="13" t="s">
        <v>545</v>
      </c>
      <c r="F28" s="258" t="s">
        <v>1544</v>
      </c>
      <c r="H28" s="454"/>
      <c r="I28" s="423" t="s">
        <v>417</v>
      </c>
    </row>
    <row r="29" spans="1:10" s="11" customFormat="1" x14ac:dyDescent="0.2">
      <c r="A29" s="264" t="s">
        <v>524</v>
      </c>
      <c r="B29" s="94" t="s">
        <v>516</v>
      </c>
      <c r="C29" s="99" t="s">
        <v>415</v>
      </c>
      <c r="D29" s="88" t="s">
        <v>414</v>
      </c>
      <c r="E29" s="272" t="s">
        <v>1550</v>
      </c>
      <c r="F29" s="259" t="s">
        <v>1551</v>
      </c>
      <c r="G29" s="14"/>
      <c r="H29" s="455"/>
      <c r="I29" s="423"/>
      <c r="J29" s="14"/>
    </row>
    <row r="30" spans="1:10" s="11" customFormat="1" x14ac:dyDescent="0.2">
      <c r="A30" s="240" t="s">
        <v>472</v>
      </c>
      <c r="B30" s="89" t="s">
        <v>472</v>
      </c>
      <c r="C30" s="421" t="s">
        <v>20</v>
      </c>
      <c r="D30" s="49" t="s">
        <v>16</v>
      </c>
      <c r="E30" s="271" t="s">
        <v>1521</v>
      </c>
      <c r="F30" s="258" t="s">
        <v>1552</v>
      </c>
      <c r="G30" s="11" t="s">
        <v>470</v>
      </c>
      <c r="H30" s="417" t="s">
        <v>537</v>
      </c>
      <c r="I30" s="423"/>
      <c r="J30" s="11" t="s">
        <v>605</v>
      </c>
    </row>
    <row r="31" spans="1:10" s="11" customFormat="1" x14ac:dyDescent="0.2">
      <c r="A31" s="78" t="s">
        <v>473</v>
      </c>
      <c r="B31" s="89" t="s">
        <v>473</v>
      </c>
      <c r="C31" s="421"/>
      <c r="D31" s="49" t="s">
        <v>17</v>
      </c>
      <c r="E31" s="271" t="s">
        <v>1522</v>
      </c>
      <c r="F31" s="258" t="s">
        <v>1553</v>
      </c>
      <c r="G31" s="11" t="s">
        <v>471</v>
      </c>
      <c r="H31" s="417"/>
      <c r="I31" s="423"/>
      <c r="J31" s="11" t="s">
        <v>606</v>
      </c>
    </row>
    <row r="32" spans="1:10" s="11" customFormat="1" x14ac:dyDescent="0.2">
      <c r="A32" s="78" t="s">
        <v>474</v>
      </c>
      <c r="B32" s="436" t="s">
        <v>474</v>
      </c>
      <c r="C32" s="421" t="s">
        <v>21</v>
      </c>
      <c r="D32" s="49" t="s">
        <v>18</v>
      </c>
      <c r="E32" s="271" t="s">
        <v>1523</v>
      </c>
      <c r="F32" s="258" t="s">
        <v>1554</v>
      </c>
      <c r="G32" s="427" t="s">
        <v>475</v>
      </c>
      <c r="H32" s="417"/>
      <c r="I32" s="423"/>
      <c r="J32" s="11" t="s">
        <v>607</v>
      </c>
    </row>
    <row r="33" spans="1:10" s="11" customFormat="1" x14ac:dyDescent="0.2">
      <c r="A33" s="80" t="s">
        <v>476</v>
      </c>
      <c r="B33" s="439"/>
      <c r="C33" s="422"/>
      <c r="D33" s="88" t="s">
        <v>19</v>
      </c>
      <c r="E33" s="28" t="s">
        <v>546</v>
      </c>
      <c r="F33" s="259" t="s">
        <v>475</v>
      </c>
      <c r="G33" s="428"/>
      <c r="H33" s="426"/>
      <c r="I33" s="423"/>
      <c r="J33" s="54" t="s">
        <v>1226</v>
      </c>
    </row>
    <row r="34" spans="1:10" s="11" customFormat="1" x14ac:dyDescent="0.2">
      <c r="A34" s="78" t="s">
        <v>479</v>
      </c>
      <c r="B34" s="89" t="s">
        <v>476</v>
      </c>
      <c r="C34" s="100" t="s">
        <v>22</v>
      </c>
      <c r="D34" s="49" t="s">
        <v>29</v>
      </c>
      <c r="E34" s="271" t="s">
        <v>1526</v>
      </c>
      <c r="F34" s="258" t="s">
        <v>477</v>
      </c>
      <c r="G34" s="11" t="s">
        <v>477</v>
      </c>
      <c r="H34" s="416" t="s">
        <v>538</v>
      </c>
      <c r="I34" s="423"/>
      <c r="J34" s="53" t="s">
        <v>327</v>
      </c>
    </row>
    <row r="35" spans="1:10" s="11" customFormat="1" x14ac:dyDescent="0.2">
      <c r="A35" s="78" t="s">
        <v>481</v>
      </c>
      <c r="B35" s="89" t="s">
        <v>479</v>
      </c>
      <c r="C35" s="100" t="s">
        <v>23</v>
      </c>
      <c r="D35" s="258" t="s">
        <v>30</v>
      </c>
      <c r="E35" s="271" t="s">
        <v>1524</v>
      </c>
      <c r="F35" s="258" t="s">
        <v>478</v>
      </c>
      <c r="G35" s="11" t="s">
        <v>478</v>
      </c>
      <c r="H35" s="417"/>
      <c r="I35" s="423"/>
      <c r="J35" s="53"/>
    </row>
    <row r="36" spans="1:10" s="11" customFormat="1" x14ac:dyDescent="0.2">
      <c r="A36" s="80" t="s">
        <v>483</v>
      </c>
      <c r="B36" s="94" t="s">
        <v>481</v>
      </c>
      <c r="C36" s="99" t="s">
        <v>24</v>
      </c>
      <c r="D36" s="88" t="s">
        <v>31</v>
      </c>
      <c r="E36" s="272" t="s">
        <v>1525</v>
      </c>
      <c r="F36" s="259" t="s">
        <v>480</v>
      </c>
      <c r="G36" s="14" t="s">
        <v>480</v>
      </c>
      <c r="H36" s="426"/>
      <c r="I36" s="423"/>
      <c r="J36" s="54"/>
    </row>
    <row r="37" spans="1:10" s="11" customFormat="1" x14ac:dyDescent="0.2">
      <c r="A37" s="78" t="s">
        <v>484</v>
      </c>
      <c r="B37" s="89" t="s">
        <v>483</v>
      </c>
      <c r="C37" s="100" t="s">
        <v>25</v>
      </c>
      <c r="D37" s="49" t="s">
        <v>33</v>
      </c>
      <c r="E37" s="13" t="s">
        <v>548</v>
      </c>
      <c r="F37" s="258" t="s">
        <v>1555</v>
      </c>
      <c r="G37" s="11" t="s">
        <v>482</v>
      </c>
      <c r="H37" s="416" t="s">
        <v>419</v>
      </c>
      <c r="I37" s="423"/>
      <c r="J37" s="53"/>
    </row>
    <row r="38" spans="1:10" s="11" customFormat="1" x14ac:dyDescent="0.2">
      <c r="A38" s="78" t="s">
        <v>487</v>
      </c>
      <c r="B38" s="89" t="s">
        <v>484</v>
      </c>
      <c r="C38" s="100" t="s">
        <v>26</v>
      </c>
      <c r="D38" s="49" t="s">
        <v>32</v>
      </c>
      <c r="E38" s="13" t="s">
        <v>549</v>
      </c>
      <c r="F38" s="258" t="s">
        <v>1556</v>
      </c>
      <c r="G38" s="11" t="s">
        <v>485</v>
      </c>
      <c r="H38" s="417"/>
      <c r="I38" s="423"/>
      <c r="J38" s="53"/>
    </row>
    <row r="39" spans="1:10" s="11" customFormat="1" x14ac:dyDescent="0.2">
      <c r="A39" s="78" t="s">
        <v>489</v>
      </c>
      <c r="B39" s="89" t="s">
        <v>487</v>
      </c>
      <c r="C39" s="100" t="s">
        <v>27</v>
      </c>
      <c r="D39" s="49" t="s">
        <v>34</v>
      </c>
      <c r="E39" s="271" t="s">
        <v>1527</v>
      </c>
      <c r="F39" s="258" t="s">
        <v>1557</v>
      </c>
      <c r="G39" s="11" t="s">
        <v>486</v>
      </c>
      <c r="H39" s="417"/>
      <c r="I39" s="423"/>
      <c r="J39" s="53"/>
    </row>
    <row r="40" spans="1:10" s="11" customFormat="1" x14ac:dyDescent="0.2">
      <c r="A40" s="78" t="s">
        <v>517</v>
      </c>
      <c r="B40" s="89" t="s">
        <v>489</v>
      </c>
      <c r="C40" s="91" t="s">
        <v>28</v>
      </c>
      <c r="D40" s="92" t="s">
        <v>182</v>
      </c>
      <c r="E40" s="275" t="s">
        <v>550</v>
      </c>
      <c r="F40" s="268" t="s">
        <v>488</v>
      </c>
      <c r="G40" s="11" t="s">
        <v>488</v>
      </c>
      <c r="H40" s="417"/>
      <c r="I40" s="423"/>
      <c r="J40" s="53"/>
    </row>
    <row r="41" spans="1:10" s="11" customFormat="1" x14ac:dyDescent="0.2">
      <c r="A41" s="78" t="s">
        <v>525</v>
      </c>
      <c r="B41" s="436" t="s">
        <v>517</v>
      </c>
      <c r="C41" s="419" t="s">
        <v>35</v>
      </c>
      <c r="D41" s="92" t="s">
        <v>411</v>
      </c>
      <c r="E41" s="273" t="s">
        <v>1559</v>
      </c>
      <c r="F41" s="268" t="s">
        <v>1558</v>
      </c>
      <c r="G41" s="11" t="s">
        <v>490</v>
      </c>
      <c r="H41" s="417"/>
      <c r="I41" s="423"/>
      <c r="J41" s="53"/>
    </row>
    <row r="42" spans="1:10" s="18" customFormat="1" ht="12" thickBot="1" x14ac:dyDescent="0.25">
      <c r="A42" s="79" t="s">
        <v>526</v>
      </c>
      <c r="B42" s="446"/>
      <c r="C42" s="420"/>
      <c r="D42" s="90" t="s">
        <v>36</v>
      </c>
      <c r="E42" s="30" t="s">
        <v>547</v>
      </c>
      <c r="F42" s="260" t="s">
        <v>1560</v>
      </c>
      <c r="G42" s="18" t="s">
        <v>491</v>
      </c>
      <c r="H42" s="418"/>
      <c r="I42" s="424"/>
    </row>
    <row r="44" spans="1:10" x14ac:dyDescent="0.2">
      <c r="D44" s="241"/>
      <c r="H44" s="241"/>
    </row>
    <row r="45" spans="1:10" x14ac:dyDescent="0.2">
      <c r="D45" s="241"/>
      <c r="H45" s="241"/>
      <c r="J45" s="241"/>
    </row>
    <row r="46" spans="1:10" x14ac:dyDescent="0.2">
      <c r="D46" s="241"/>
      <c r="H46" s="241"/>
      <c r="J46" s="241"/>
    </row>
    <row r="47" spans="1:10" x14ac:dyDescent="0.2">
      <c r="D47" s="241"/>
      <c r="H47" s="241"/>
      <c r="J47" s="241"/>
    </row>
    <row r="48" spans="1:10" x14ac:dyDescent="0.2">
      <c r="D48" s="241"/>
      <c r="H48" s="241"/>
      <c r="J48" s="241"/>
    </row>
    <row r="49" spans="4:10" x14ac:dyDescent="0.2">
      <c r="D49" s="241"/>
      <c r="H49" s="241"/>
      <c r="J49" s="241"/>
    </row>
    <row r="50" spans="4:10" x14ac:dyDescent="0.2">
      <c r="D50" s="241"/>
      <c r="H50" s="241"/>
      <c r="J50" s="241"/>
    </row>
    <row r="51" spans="4:10" x14ac:dyDescent="0.2">
      <c r="D51" s="241"/>
      <c r="H51" s="241"/>
      <c r="J51" s="241"/>
    </row>
    <row r="52" spans="4:10" x14ac:dyDescent="0.2">
      <c r="D52" s="241"/>
      <c r="H52" s="241"/>
    </row>
    <row r="53" spans="4:10" x14ac:dyDescent="0.2">
      <c r="D53" s="241"/>
      <c r="H53" s="241"/>
      <c r="J53" s="241"/>
    </row>
  </sheetData>
  <mergeCells count="46">
    <mergeCell ref="H23:H24"/>
    <mergeCell ref="H25:H26"/>
    <mergeCell ref="H27:H29"/>
    <mergeCell ref="G4:G5"/>
    <mergeCell ref="G7:G8"/>
    <mergeCell ref="H4:H5"/>
    <mergeCell ref="H14:H16"/>
    <mergeCell ref="H17:H19"/>
    <mergeCell ref="B41:B42"/>
    <mergeCell ref="B15:B16"/>
    <mergeCell ref="B17:B19"/>
    <mergeCell ref="B32:B33"/>
    <mergeCell ref="B27:B28"/>
    <mergeCell ref="B20:B22"/>
    <mergeCell ref="A1:D1"/>
    <mergeCell ref="B9:B10"/>
    <mergeCell ref="A9:A10"/>
    <mergeCell ref="B11:B12"/>
    <mergeCell ref="C9:C10"/>
    <mergeCell ref="B7:B8"/>
    <mergeCell ref="B4:B5"/>
    <mergeCell ref="C7:C8"/>
    <mergeCell ref="C4:C5"/>
    <mergeCell ref="A2:XFD2"/>
    <mergeCell ref="E3:F3"/>
    <mergeCell ref="H3:I3"/>
    <mergeCell ref="I4:I9"/>
    <mergeCell ref="I11:I19"/>
    <mergeCell ref="H8:H9"/>
    <mergeCell ref="H6:H7"/>
    <mergeCell ref="H37:H42"/>
    <mergeCell ref="C41:C42"/>
    <mergeCell ref="C32:C33"/>
    <mergeCell ref="I28:I42"/>
    <mergeCell ref="C11:C12"/>
    <mergeCell ref="H10:H13"/>
    <mergeCell ref="G11:G12"/>
    <mergeCell ref="G32:G33"/>
    <mergeCell ref="C27:C28"/>
    <mergeCell ref="H20:H22"/>
    <mergeCell ref="I20:I26"/>
    <mergeCell ref="H34:H36"/>
    <mergeCell ref="C17:C19"/>
    <mergeCell ref="C15:C16"/>
    <mergeCell ref="C30:C31"/>
    <mergeCell ref="H30:H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29" sqref="F29"/>
    </sheetView>
  </sheetViews>
  <sheetFormatPr defaultRowHeight="11.25" x14ac:dyDescent="0.2"/>
  <cols>
    <col min="1" max="1" width="2.7109375" style="1" bestFit="1" customWidth="1"/>
    <col min="2" max="3" width="1.85546875" style="1" bestFit="1" customWidth="1"/>
    <col min="4" max="4" width="3.28515625" style="24" bestFit="1" customWidth="1"/>
    <col min="5" max="5" width="3.140625" style="1" bestFit="1" customWidth="1"/>
    <col min="6" max="6" width="21.5703125" style="1" bestFit="1" customWidth="1"/>
    <col min="7" max="7" width="3.42578125" style="1" bestFit="1" customWidth="1"/>
    <col min="8" max="8" width="2.85546875" style="1" bestFit="1" customWidth="1"/>
    <col min="9" max="9" width="5.85546875" style="1" customWidth="1"/>
    <col min="10" max="10" width="9.140625" style="1"/>
    <col min="11" max="11" width="5.5703125" style="1" bestFit="1" customWidth="1"/>
    <col min="12" max="16384" width="9.140625" style="1"/>
  </cols>
  <sheetData>
    <row r="1" spans="1:13" s="83" customFormat="1" ht="15.75" x14ac:dyDescent="0.25">
      <c r="A1" s="435" t="s">
        <v>1737</v>
      </c>
      <c r="B1" s="435"/>
      <c r="C1" s="435"/>
      <c r="D1" s="435"/>
      <c r="E1" s="435"/>
      <c r="F1" s="435"/>
      <c r="G1" s="435"/>
      <c r="H1" s="435"/>
      <c r="I1" s="82"/>
      <c r="J1" s="82"/>
      <c r="K1" s="82"/>
      <c r="M1" s="84"/>
    </row>
    <row r="2" spans="1:13" s="460" customFormat="1" ht="12" thickBot="1" x14ac:dyDescent="0.25">
      <c r="A2" s="459"/>
      <c r="B2" s="459"/>
      <c r="C2" s="459"/>
      <c r="D2" s="459"/>
      <c r="E2" s="459"/>
      <c r="F2" s="459"/>
      <c r="G2" s="459"/>
      <c r="H2" s="459"/>
      <c r="I2" s="459"/>
      <c r="J2" s="459"/>
      <c r="K2" s="459"/>
      <c r="L2" s="459"/>
      <c r="M2" s="459"/>
    </row>
    <row r="3" spans="1:13" s="398" customFormat="1" ht="12" thickBot="1" x14ac:dyDescent="0.25">
      <c r="A3" s="458" t="s">
        <v>1609</v>
      </c>
      <c r="B3" s="458"/>
      <c r="C3" s="458"/>
      <c r="D3" s="400" t="s">
        <v>1608</v>
      </c>
      <c r="E3" s="401" t="s">
        <v>1606</v>
      </c>
      <c r="F3" s="402" t="s">
        <v>1607</v>
      </c>
      <c r="G3" s="394"/>
      <c r="H3" s="403"/>
      <c r="I3" s="404"/>
      <c r="J3" s="397"/>
      <c r="K3" s="457"/>
      <c r="L3" s="457"/>
      <c r="M3" s="397"/>
    </row>
    <row r="4" spans="1:13" x14ac:dyDescent="0.2">
      <c r="A4" s="326">
        <v>11</v>
      </c>
      <c r="B4" s="321" t="s">
        <v>1610</v>
      </c>
      <c r="C4" s="321">
        <v>0</v>
      </c>
      <c r="D4" s="321" t="s">
        <v>1611</v>
      </c>
      <c r="E4" s="47"/>
      <c r="F4" s="13" t="s">
        <v>1152</v>
      </c>
      <c r="G4" s="290" t="s">
        <v>541</v>
      </c>
      <c r="H4" s="13" t="s">
        <v>493</v>
      </c>
      <c r="I4" s="11"/>
    </row>
    <row r="5" spans="1:13" x14ac:dyDescent="0.2">
      <c r="A5" s="326">
        <v>11</v>
      </c>
      <c r="B5" s="321" t="s">
        <v>1610</v>
      </c>
      <c r="C5" s="321">
        <v>1</v>
      </c>
      <c r="D5" s="321" t="s">
        <v>1611</v>
      </c>
      <c r="E5" s="47"/>
      <c r="F5" s="13" t="s">
        <v>1157</v>
      </c>
      <c r="G5" s="290" t="s">
        <v>1619</v>
      </c>
      <c r="H5" s="13" t="s">
        <v>496</v>
      </c>
      <c r="I5" s="330"/>
    </row>
    <row r="6" spans="1:13" x14ac:dyDescent="0.2">
      <c r="A6" s="326">
        <v>11</v>
      </c>
      <c r="B6" s="321" t="s">
        <v>1610</v>
      </c>
      <c r="C6" s="321">
        <v>1</v>
      </c>
      <c r="D6" s="321" t="s">
        <v>1611</v>
      </c>
      <c r="E6" s="327" t="s">
        <v>1616</v>
      </c>
      <c r="F6" s="289" t="s">
        <v>42</v>
      </c>
      <c r="G6" s="290" t="s">
        <v>1620</v>
      </c>
      <c r="H6" s="289" t="s">
        <v>1583</v>
      </c>
      <c r="I6" s="330"/>
    </row>
    <row r="7" spans="1:13" x14ac:dyDescent="0.2">
      <c r="A7" s="326">
        <v>11</v>
      </c>
      <c r="B7" s="321" t="s">
        <v>1610</v>
      </c>
      <c r="C7" s="321">
        <v>2</v>
      </c>
      <c r="D7" s="321" t="s">
        <v>1611</v>
      </c>
      <c r="E7" s="47"/>
      <c r="F7" s="13" t="s">
        <v>1153</v>
      </c>
      <c r="G7" s="290" t="s">
        <v>1621</v>
      </c>
      <c r="H7" s="13" t="s">
        <v>1154</v>
      </c>
      <c r="I7" s="284"/>
    </row>
    <row r="8" spans="1:13" x14ac:dyDescent="0.2">
      <c r="A8" s="326">
        <v>11</v>
      </c>
      <c r="B8" s="321" t="s">
        <v>1610</v>
      </c>
      <c r="C8" s="321">
        <v>2</v>
      </c>
      <c r="D8" s="321" t="s">
        <v>1611</v>
      </c>
      <c r="E8" s="327" t="s">
        <v>1616</v>
      </c>
      <c r="F8" s="289" t="s">
        <v>41</v>
      </c>
      <c r="G8" s="290" t="s">
        <v>1622</v>
      </c>
      <c r="H8" s="289" t="s">
        <v>1154</v>
      </c>
      <c r="I8" s="284"/>
    </row>
    <row r="9" spans="1:13" x14ac:dyDescent="0.2">
      <c r="A9" s="326">
        <v>11</v>
      </c>
      <c r="B9" s="321" t="s">
        <v>1610</v>
      </c>
      <c r="C9" s="321">
        <v>2</v>
      </c>
      <c r="D9" s="321" t="s">
        <v>1611</v>
      </c>
      <c r="E9" s="47" t="s">
        <v>1164</v>
      </c>
      <c r="F9" s="13" t="s">
        <v>43</v>
      </c>
      <c r="G9" s="290" t="s">
        <v>1623</v>
      </c>
      <c r="H9" s="13" t="s">
        <v>509</v>
      </c>
      <c r="I9" s="11"/>
    </row>
    <row r="10" spans="1:13" x14ac:dyDescent="0.2">
      <c r="A10" s="326">
        <v>11</v>
      </c>
      <c r="B10" s="321" t="s">
        <v>1610</v>
      </c>
      <c r="C10" s="321">
        <v>3</v>
      </c>
      <c r="D10" s="321" t="s">
        <v>1611</v>
      </c>
      <c r="E10" s="47"/>
      <c r="F10" s="13" t="s">
        <v>40</v>
      </c>
      <c r="G10" s="290" t="s">
        <v>1624</v>
      </c>
      <c r="H10" s="13" t="s">
        <v>1155</v>
      </c>
      <c r="I10" s="284"/>
    </row>
    <row r="11" spans="1:13" x14ac:dyDescent="0.2">
      <c r="A11" s="326">
        <v>11</v>
      </c>
      <c r="B11" s="321" t="s">
        <v>1610</v>
      </c>
      <c r="C11" s="321">
        <v>4</v>
      </c>
      <c r="D11" s="321" t="s">
        <v>1611</v>
      </c>
      <c r="E11" s="47"/>
      <c r="F11" s="13" t="s">
        <v>563</v>
      </c>
      <c r="G11" s="290" t="s">
        <v>1625</v>
      </c>
      <c r="H11" s="331" t="s">
        <v>1485</v>
      </c>
      <c r="I11" s="11"/>
    </row>
    <row r="12" spans="1:13" x14ac:dyDescent="0.2">
      <c r="A12" s="326">
        <v>11</v>
      </c>
      <c r="B12" s="321" t="s">
        <v>1612</v>
      </c>
      <c r="C12" s="326">
        <v>5</v>
      </c>
      <c r="D12" s="321" t="s">
        <v>1613</v>
      </c>
      <c r="E12" s="47"/>
      <c r="F12" s="275" t="s">
        <v>319</v>
      </c>
      <c r="G12" s="329" t="s">
        <v>1626</v>
      </c>
      <c r="H12" s="331" t="s">
        <v>1156</v>
      </c>
      <c r="I12" s="11"/>
    </row>
    <row r="13" spans="1:13" x14ac:dyDescent="0.2">
      <c r="A13" s="328" t="s">
        <v>1617</v>
      </c>
      <c r="B13" s="321" t="s">
        <v>1612</v>
      </c>
      <c r="C13" s="326">
        <v>5</v>
      </c>
      <c r="D13" s="321" t="s">
        <v>1615</v>
      </c>
      <c r="E13" s="47"/>
      <c r="F13" s="289" t="s">
        <v>1240</v>
      </c>
      <c r="G13" s="290" t="s">
        <v>1627</v>
      </c>
      <c r="H13" s="289" t="s">
        <v>513</v>
      </c>
      <c r="I13" s="11"/>
    </row>
    <row r="14" spans="1:13" x14ac:dyDescent="0.2">
      <c r="A14" s="326">
        <v>11</v>
      </c>
      <c r="B14" s="321" t="s">
        <v>1614</v>
      </c>
      <c r="C14" s="326">
        <v>0</v>
      </c>
      <c r="D14" s="321" t="s">
        <v>1615</v>
      </c>
      <c r="E14" s="47"/>
      <c r="F14" s="13" t="s">
        <v>45</v>
      </c>
      <c r="G14" s="290" t="s">
        <v>1628</v>
      </c>
      <c r="H14" s="13" t="s">
        <v>472</v>
      </c>
      <c r="I14" s="11"/>
    </row>
    <row r="15" spans="1:13" x14ac:dyDescent="0.2">
      <c r="A15" s="328" t="s">
        <v>1618</v>
      </c>
      <c r="B15" s="321" t="s">
        <v>1610</v>
      </c>
      <c r="C15" s="326">
        <v>0</v>
      </c>
      <c r="D15" s="321" t="s">
        <v>1615</v>
      </c>
      <c r="E15" s="49"/>
      <c r="F15" s="275" t="s">
        <v>468</v>
      </c>
      <c r="G15" s="329" t="s">
        <v>1630</v>
      </c>
      <c r="H15" s="13" t="s">
        <v>1158</v>
      </c>
      <c r="I15" s="11"/>
    </row>
    <row r="16" spans="1:13" x14ac:dyDescent="0.2">
      <c r="A16" s="328" t="s">
        <v>1618</v>
      </c>
      <c r="B16" s="321" t="s">
        <v>1610</v>
      </c>
      <c r="C16" s="326">
        <v>0</v>
      </c>
      <c r="D16" s="321" t="s">
        <v>1615</v>
      </c>
      <c r="E16" s="49"/>
      <c r="F16" s="13" t="s">
        <v>318</v>
      </c>
      <c r="G16" s="290" t="s">
        <v>1629</v>
      </c>
      <c r="H16" s="13" t="s">
        <v>1159</v>
      </c>
      <c r="I16" s="11"/>
    </row>
    <row r="21" spans="5:5" x14ac:dyDescent="0.2">
      <c r="E21" s="286"/>
    </row>
  </sheetData>
  <mergeCells count="4">
    <mergeCell ref="A1:H1"/>
    <mergeCell ref="K3:L3"/>
    <mergeCell ref="A3:C3"/>
    <mergeCell ref="A2:XFD2"/>
  </mergeCells>
  <pageMargins left="0.7" right="0.7" top="0.75" bottom="0.75" header="0.3" footer="0.3"/>
  <pageSetup paperSize="9" orientation="portrait" r:id="rId1"/>
  <ignoredErrors>
    <ignoredError sqref="A13 A15:A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3"/>
  <sheetViews>
    <sheetView topLeftCell="A97" workbookViewId="0">
      <selection activeCell="F129" sqref="F129"/>
    </sheetView>
  </sheetViews>
  <sheetFormatPr defaultRowHeight="11.25" x14ac:dyDescent="0.2"/>
  <cols>
    <col min="1" max="2" width="3" style="286" bestFit="1" customWidth="1"/>
    <col min="3" max="3" width="5.5703125" style="286" bestFit="1" customWidth="1"/>
    <col min="4" max="4" width="28.42578125" style="286" bestFit="1" customWidth="1"/>
    <col min="5" max="5" width="2.5703125" style="286" bestFit="1" customWidth="1"/>
    <col min="6" max="6" width="3.7109375" style="286" bestFit="1" customWidth="1"/>
    <col min="7" max="7" width="5.140625" style="284" bestFit="1" customWidth="1"/>
    <col min="8" max="8" width="7.5703125" style="286" bestFit="1" customWidth="1"/>
    <col min="9" max="9" width="9.5703125" style="286" bestFit="1" customWidth="1"/>
    <col min="10" max="10" width="8.28515625" style="286" bestFit="1" customWidth="1"/>
    <col min="11" max="11" width="10" style="286" bestFit="1" customWidth="1"/>
    <col min="12" max="12" width="4.42578125" style="284" customWidth="1"/>
    <col min="13" max="13" width="26.85546875" style="286" bestFit="1" customWidth="1"/>
    <col min="14" max="14" width="3.5703125" style="286" bestFit="1" customWidth="1"/>
    <col min="15" max="15" width="1.85546875" style="286" bestFit="1" customWidth="1"/>
    <col min="16" max="16" width="3.5703125" style="286" bestFit="1" customWidth="1"/>
    <col min="17" max="16384" width="9.140625" style="286"/>
  </cols>
  <sheetData>
    <row r="3" spans="1:16" x14ac:dyDescent="0.2">
      <c r="C3" s="368" t="s">
        <v>1695</v>
      </c>
      <c r="D3" s="368" t="s">
        <v>1239</v>
      </c>
      <c r="E3" s="372" t="s">
        <v>479</v>
      </c>
      <c r="F3" s="374" t="s">
        <v>1526</v>
      </c>
      <c r="K3" s="500" t="s">
        <v>1739</v>
      </c>
      <c r="M3" s="286" t="s">
        <v>1683</v>
      </c>
    </row>
    <row r="4" spans="1:16" x14ac:dyDescent="0.2">
      <c r="C4" s="284" t="s">
        <v>1595</v>
      </c>
      <c r="D4" s="284" t="s">
        <v>41</v>
      </c>
      <c r="E4" s="289" t="s">
        <v>1154</v>
      </c>
      <c r="F4" s="290" t="s">
        <v>1514</v>
      </c>
      <c r="K4" s="501"/>
    </row>
    <row r="5" spans="1:16" x14ac:dyDescent="0.2">
      <c r="C5" s="285" t="s">
        <v>1596</v>
      </c>
      <c r="D5" s="285" t="s">
        <v>42</v>
      </c>
      <c r="E5" s="292" t="s">
        <v>1583</v>
      </c>
      <c r="F5" s="293" t="s">
        <v>1513</v>
      </c>
      <c r="G5" s="292"/>
      <c r="H5" s="285"/>
      <c r="I5" s="285"/>
      <c r="J5" s="285"/>
      <c r="K5" s="502"/>
    </row>
    <row r="6" spans="1:16" x14ac:dyDescent="0.2">
      <c r="C6" s="368" t="s">
        <v>1694</v>
      </c>
      <c r="D6" s="368" t="s">
        <v>1225</v>
      </c>
      <c r="E6" s="372" t="s">
        <v>476</v>
      </c>
      <c r="F6" s="374" t="s">
        <v>546</v>
      </c>
      <c r="M6" s="286" t="s">
        <v>1682</v>
      </c>
    </row>
    <row r="7" spans="1:16" x14ac:dyDescent="0.2">
      <c r="C7" s="368"/>
      <c r="D7" s="368"/>
      <c r="E7" s="372"/>
      <c r="F7" s="374"/>
    </row>
    <row r="8" spans="1:16" x14ac:dyDescent="0.2">
      <c r="A8" s="284"/>
      <c r="B8" s="284"/>
      <c r="C8" s="365" t="s">
        <v>1695</v>
      </c>
      <c r="D8" s="365" t="s">
        <v>1240</v>
      </c>
      <c r="E8" s="372" t="s">
        <v>513</v>
      </c>
      <c r="F8" s="374" t="s">
        <v>1519</v>
      </c>
      <c r="H8" s="284"/>
      <c r="I8" s="284"/>
      <c r="J8" s="284"/>
      <c r="K8" s="284"/>
      <c r="M8" s="286" t="s">
        <v>568</v>
      </c>
    </row>
    <row r="9" spans="1:16" ht="12" thickBot="1" x14ac:dyDescent="0.25">
      <c r="A9" s="301"/>
      <c r="B9" s="301"/>
      <c r="C9" s="370"/>
      <c r="D9" s="370"/>
      <c r="E9" s="373"/>
      <c r="F9" s="375"/>
      <c r="G9" s="301"/>
      <c r="H9" s="301"/>
      <c r="I9" s="301"/>
      <c r="J9" s="301"/>
      <c r="K9" s="301"/>
    </row>
    <row r="10" spans="1:16" x14ac:dyDescent="0.2">
      <c r="C10" s="368" t="s">
        <v>1698</v>
      </c>
      <c r="D10" s="368" t="s">
        <v>1696</v>
      </c>
      <c r="E10" s="372" t="s">
        <v>1159</v>
      </c>
      <c r="F10" s="374" t="s">
        <v>1523</v>
      </c>
      <c r="M10" s="286" t="s">
        <v>561</v>
      </c>
      <c r="N10" s="286">
        <v>116</v>
      </c>
      <c r="O10" s="286">
        <v>3</v>
      </c>
      <c r="P10" s="286">
        <f>N10*3</f>
        <v>348</v>
      </c>
    </row>
    <row r="11" spans="1:16" x14ac:dyDescent="0.2">
      <c r="C11" s="368" t="s">
        <v>1709</v>
      </c>
      <c r="D11" s="376" t="s">
        <v>565</v>
      </c>
      <c r="E11" s="378" t="s">
        <v>1485</v>
      </c>
      <c r="F11" s="377" t="s">
        <v>1517</v>
      </c>
      <c r="M11" s="286" t="s">
        <v>562</v>
      </c>
      <c r="N11" s="286">
        <v>27</v>
      </c>
      <c r="O11" s="286">
        <v>1</v>
      </c>
      <c r="P11" s="286">
        <f>N11*1</f>
        <v>27</v>
      </c>
    </row>
    <row r="12" spans="1:16" x14ac:dyDescent="0.2">
      <c r="C12" s="369" t="s">
        <v>1710</v>
      </c>
      <c r="D12" s="368" t="s">
        <v>1241</v>
      </c>
      <c r="E12" s="372" t="s">
        <v>1589</v>
      </c>
      <c r="F12" s="374" t="s">
        <v>1515</v>
      </c>
      <c r="M12" s="286" t="s">
        <v>569</v>
      </c>
      <c r="N12" s="286">
        <v>36</v>
      </c>
      <c r="O12" s="286">
        <v>1</v>
      </c>
      <c r="P12" s="286">
        <v>36</v>
      </c>
    </row>
    <row r="13" spans="1:16" x14ac:dyDescent="0.2">
      <c r="C13" s="368" t="s">
        <v>1713</v>
      </c>
      <c r="D13" s="379" t="s">
        <v>1711</v>
      </c>
      <c r="E13" s="382" t="s">
        <v>1155</v>
      </c>
      <c r="F13" s="385" t="s">
        <v>1516</v>
      </c>
      <c r="M13" s="286" t="s">
        <v>616</v>
      </c>
      <c r="N13" s="286">
        <v>21</v>
      </c>
      <c r="O13" s="286">
        <v>1</v>
      </c>
      <c r="P13" s="286">
        <v>21</v>
      </c>
    </row>
    <row r="14" spans="1:16" x14ac:dyDescent="0.2">
      <c r="C14" s="368" t="s">
        <v>1715</v>
      </c>
      <c r="D14" s="376" t="s">
        <v>169</v>
      </c>
      <c r="E14" s="378" t="s">
        <v>1154</v>
      </c>
      <c r="F14" s="377" t="s">
        <v>1514</v>
      </c>
    </row>
    <row r="15" spans="1:16" x14ac:dyDescent="0.2">
      <c r="C15" s="369" t="s">
        <v>1715</v>
      </c>
      <c r="D15" s="380" t="s">
        <v>1712</v>
      </c>
      <c r="E15" s="383" t="s">
        <v>1583</v>
      </c>
      <c r="F15" s="386" t="s">
        <v>1513</v>
      </c>
    </row>
    <row r="16" spans="1:16" x14ac:dyDescent="0.2">
      <c r="C16" s="368" t="s">
        <v>1714</v>
      </c>
      <c r="D16" s="334" t="s">
        <v>1711</v>
      </c>
      <c r="E16" s="378" t="s">
        <v>1589</v>
      </c>
      <c r="F16" s="377" t="s">
        <v>1516</v>
      </c>
    </row>
    <row r="17" spans="1:11" x14ac:dyDescent="0.2">
      <c r="C17" s="368" t="s">
        <v>1715</v>
      </c>
      <c r="D17" s="376" t="s">
        <v>169</v>
      </c>
      <c r="E17" s="378" t="s">
        <v>1154</v>
      </c>
      <c r="F17" s="377" t="s">
        <v>1514</v>
      </c>
    </row>
    <row r="18" spans="1:11" ht="12" thickBot="1" x14ac:dyDescent="0.25">
      <c r="A18" s="302"/>
      <c r="B18" s="302"/>
      <c r="C18" s="367" t="s">
        <v>1715</v>
      </c>
      <c r="D18" s="381" t="s">
        <v>169</v>
      </c>
      <c r="E18" s="384" t="s">
        <v>1583</v>
      </c>
      <c r="F18" s="387" t="s">
        <v>1513</v>
      </c>
      <c r="G18" s="302"/>
      <c r="H18" s="302"/>
      <c r="I18" s="302"/>
      <c r="J18" s="302"/>
      <c r="K18" s="302"/>
    </row>
    <row r="19" spans="1:11" ht="12" thickTop="1" x14ac:dyDescent="0.2">
      <c r="C19" s="368" t="s">
        <v>1699</v>
      </c>
      <c r="D19" s="368" t="s">
        <v>1697</v>
      </c>
      <c r="E19" s="372" t="s">
        <v>1159</v>
      </c>
      <c r="F19" s="374" t="s">
        <v>1523</v>
      </c>
    </row>
    <row r="20" spans="1:11" x14ac:dyDescent="0.2">
      <c r="C20" s="365" t="s">
        <v>1719</v>
      </c>
      <c r="D20" s="365" t="s">
        <v>1718</v>
      </c>
      <c r="E20" s="372" t="s">
        <v>1155</v>
      </c>
      <c r="F20" s="374" t="s">
        <v>1516</v>
      </c>
    </row>
    <row r="21" spans="1:11" x14ac:dyDescent="0.2">
      <c r="C21" s="368" t="s">
        <v>1699</v>
      </c>
      <c r="D21" s="368" t="s">
        <v>1716</v>
      </c>
      <c r="E21" s="405" t="s">
        <v>1587</v>
      </c>
      <c r="F21" s="374" t="s">
        <v>1522</v>
      </c>
    </row>
    <row r="22" spans="1:11" x14ac:dyDescent="0.2">
      <c r="C22" s="368" t="s">
        <v>1717</v>
      </c>
      <c r="D22" s="368" t="s">
        <v>565</v>
      </c>
      <c r="E22" s="372" t="s">
        <v>1485</v>
      </c>
      <c r="F22" s="374" t="s">
        <v>1517</v>
      </c>
    </row>
    <row r="23" spans="1:11" x14ac:dyDescent="0.2">
      <c r="C23" s="368" t="s">
        <v>1720</v>
      </c>
      <c r="D23" s="368" t="s">
        <v>1718</v>
      </c>
      <c r="E23" s="372" t="s">
        <v>1589</v>
      </c>
      <c r="F23" s="374" t="s">
        <v>1515</v>
      </c>
    </row>
    <row r="24" spans="1:11" x14ac:dyDescent="0.2">
      <c r="C24" s="368" t="s">
        <v>1721</v>
      </c>
      <c r="D24" s="407" t="s">
        <v>1242</v>
      </c>
      <c r="E24" s="372" t="s">
        <v>1154</v>
      </c>
      <c r="F24" s="374" t="s">
        <v>1514</v>
      </c>
    </row>
    <row r="25" spans="1:11" ht="12" thickBot="1" x14ac:dyDescent="0.25">
      <c r="A25" s="302"/>
      <c r="B25" s="302"/>
      <c r="C25" s="367" t="s">
        <v>1721</v>
      </c>
      <c r="D25" s="406" t="s">
        <v>1242</v>
      </c>
      <c r="E25" s="408" t="s">
        <v>1583</v>
      </c>
      <c r="F25" s="388" t="s">
        <v>1513</v>
      </c>
      <c r="G25" s="302"/>
      <c r="H25" s="302"/>
      <c r="I25" s="302"/>
      <c r="J25" s="302"/>
      <c r="K25" s="302"/>
    </row>
    <row r="26" spans="1:11" ht="12" thickTop="1" x14ac:dyDescent="0.2">
      <c r="C26" s="368" t="s">
        <v>1701</v>
      </c>
      <c r="D26" s="368" t="s">
        <v>1700</v>
      </c>
      <c r="E26" s="372" t="s">
        <v>476</v>
      </c>
      <c r="F26" s="374" t="s">
        <v>546</v>
      </c>
      <c r="K26" s="503" t="s">
        <v>1739</v>
      </c>
    </row>
    <row r="27" spans="1:11" x14ac:dyDescent="0.2">
      <c r="C27" s="284" t="s">
        <v>1595</v>
      </c>
      <c r="D27" s="284" t="s">
        <v>41</v>
      </c>
      <c r="E27" s="405" t="s">
        <v>1589</v>
      </c>
      <c r="F27" s="409" t="s">
        <v>1515</v>
      </c>
      <c r="K27" s="501"/>
    </row>
    <row r="28" spans="1:11" x14ac:dyDescent="0.2">
      <c r="C28" s="285" t="s">
        <v>1596</v>
      </c>
      <c r="D28" s="285" t="s">
        <v>42</v>
      </c>
      <c r="E28" s="410" t="s">
        <v>1154</v>
      </c>
      <c r="F28" s="411" t="s">
        <v>1514</v>
      </c>
      <c r="G28" s="285"/>
      <c r="H28" s="285"/>
      <c r="I28" s="285"/>
      <c r="J28" s="285"/>
      <c r="K28" s="502"/>
    </row>
    <row r="29" spans="1:11" x14ac:dyDescent="0.2">
      <c r="C29" s="368" t="s">
        <v>1701</v>
      </c>
      <c r="D29" s="368" t="s">
        <v>1722</v>
      </c>
      <c r="E29" s="372" t="s">
        <v>1159</v>
      </c>
      <c r="F29" s="374" t="s">
        <v>1523</v>
      </c>
    </row>
    <row r="30" spans="1:11" x14ac:dyDescent="0.2">
      <c r="C30" s="369"/>
      <c r="D30" s="369"/>
      <c r="E30" s="389"/>
      <c r="F30" s="390"/>
      <c r="G30" s="285"/>
      <c r="H30" s="285"/>
      <c r="I30" s="285"/>
      <c r="J30" s="285"/>
      <c r="K30" s="285"/>
    </row>
    <row r="31" spans="1:11" x14ac:dyDescent="0.2">
      <c r="C31" s="368" t="s">
        <v>1724</v>
      </c>
      <c r="D31" s="368" t="s">
        <v>565</v>
      </c>
      <c r="E31" s="372" t="s">
        <v>1723</v>
      </c>
      <c r="F31" s="374" t="s">
        <v>1519</v>
      </c>
    </row>
    <row r="32" spans="1:11" x14ac:dyDescent="0.2">
      <c r="C32" s="368"/>
      <c r="D32" s="368"/>
      <c r="E32" s="372"/>
      <c r="F32" s="374"/>
    </row>
    <row r="33" spans="1:11" x14ac:dyDescent="0.2">
      <c r="C33" s="369"/>
      <c r="D33" s="369"/>
      <c r="E33" s="389"/>
      <c r="F33" s="390"/>
      <c r="G33" s="285"/>
      <c r="H33" s="285"/>
      <c r="I33" s="285"/>
      <c r="J33" s="285"/>
      <c r="K33" s="285"/>
    </row>
    <row r="34" spans="1:11" x14ac:dyDescent="0.2">
      <c r="C34" s="365" t="s">
        <v>1703</v>
      </c>
      <c r="D34" s="365" t="s">
        <v>1702</v>
      </c>
      <c r="E34" s="372" t="s">
        <v>1158</v>
      </c>
      <c r="F34" s="374" t="s">
        <v>1522</v>
      </c>
      <c r="H34" s="284"/>
      <c r="I34" s="284"/>
      <c r="J34" s="284"/>
      <c r="K34" s="284"/>
    </row>
    <row r="35" spans="1:11" x14ac:dyDescent="0.2">
      <c r="C35" s="369" t="s">
        <v>1729</v>
      </c>
      <c r="D35" s="369" t="s">
        <v>42</v>
      </c>
      <c r="E35" s="383" t="s">
        <v>1154</v>
      </c>
      <c r="F35" s="386" t="s">
        <v>1514</v>
      </c>
      <c r="G35" s="285"/>
      <c r="H35" s="285"/>
      <c r="I35" s="285"/>
      <c r="J35" s="285"/>
      <c r="K35" s="285"/>
    </row>
    <row r="36" spans="1:11" x14ac:dyDescent="0.2">
      <c r="C36" s="368" t="s">
        <v>1705</v>
      </c>
      <c r="D36" s="368" t="s">
        <v>1704</v>
      </c>
      <c r="E36" s="372" t="s">
        <v>1587</v>
      </c>
      <c r="F36" s="374" t="s">
        <v>1521</v>
      </c>
    </row>
    <row r="37" spans="1:11" x14ac:dyDescent="0.2">
      <c r="C37" s="368" t="s">
        <v>1728</v>
      </c>
      <c r="D37" s="407" t="s">
        <v>1736</v>
      </c>
      <c r="E37" s="372" t="s">
        <v>1589</v>
      </c>
      <c r="F37" s="374" t="s">
        <v>1515</v>
      </c>
    </row>
    <row r="38" spans="1:11" ht="12" thickBot="1" x14ac:dyDescent="0.25">
      <c r="A38" s="302"/>
      <c r="B38" s="302"/>
      <c r="C38" s="367" t="s">
        <v>1727</v>
      </c>
      <c r="D38" s="367" t="s">
        <v>42</v>
      </c>
      <c r="E38" s="384" t="s">
        <v>1154</v>
      </c>
      <c r="F38" s="387" t="s">
        <v>1514</v>
      </c>
      <c r="G38" s="302"/>
      <c r="H38" s="302"/>
      <c r="I38" s="302"/>
      <c r="J38" s="302"/>
      <c r="K38" s="302"/>
    </row>
    <row r="39" spans="1:11" ht="12" thickTop="1" x14ac:dyDescent="0.2">
      <c r="C39" s="368" t="s">
        <v>1701</v>
      </c>
      <c r="D39" s="368" t="s">
        <v>1706</v>
      </c>
      <c r="E39" s="372" t="s">
        <v>1159</v>
      </c>
      <c r="F39" s="374" t="s">
        <v>1523</v>
      </c>
    </row>
    <row r="40" spans="1:11" x14ac:dyDescent="0.2">
      <c r="C40" s="368" t="s">
        <v>1725</v>
      </c>
      <c r="D40" s="368" t="s">
        <v>565</v>
      </c>
      <c r="E40" s="372" t="s">
        <v>1485</v>
      </c>
      <c r="F40" s="374" t="s">
        <v>1517</v>
      </c>
    </row>
    <row r="41" spans="1:11" x14ac:dyDescent="0.2">
      <c r="C41" s="368"/>
      <c r="D41" s="368"/>
      <c r="E41" s="372"/>
      <c r="F41" s="374"/>
    </row>
    <row r="42" spans="1:11" x14ac:dyDescent="0.2">
      <c r="C42" s="368" t="s">
        <v>1708</v>
      </c>
      <c r="D42" s="368" t="s">
        <v>1707</v>
      </c>
      <c r="E42" s="372" t="s">
        <v>1159</v>
      </c>
      <c r="F42" s="374" t="s">
        <v>1523</v>
      </c>
    </row>
    <row r="43" spans="1:11" x14ac:dyDescent="0.2">
      <c r="C43" s="368" t="s">
        <v>1726</v>
      </c>
      <c r="D43" s="368" t="s">
        <v>565</v>
      </c>
      <c r="E43" s="372" t="s">
        <v>1485</v>
      </c>
      <c r="F43" s="374" t="s">
        <v>1517</v>
      </c>
    </row>
    <row r="44" spans="1:11" ht="12" thickBot="1" x14ac:dyDescent="0.25">
      <c r="A44" s="302"/>
      <c r="B44" s="302"/>
      <c r="C44" s="302"/>
      <c r="D44" s="302"/>
      <c r="E44" s="304"/>
      <c r="F44" s="305"/>
      <c r="G44" s="302"/>
      <c r="H44" s="302"/>
      <c r="I44" s="302"/>
      <c r="J44" s="302"/>
      <c r="K44" s="302"/>
    </row>
    <row r="45" spans="1:11" ht="12" thickTop="1" x14ac:dyDescent="0.2">
      <c r="C45" s="368" t="s">
        <v>1732</v>
      </c>
      <c r="D45" s="368" t="s">
        <v>1730</v>
      </c>
      <c r="E45" s="372" t="s">
        <v>1158</v>
      </c>
      <c r="F45" s="374" t="s">
        <v>1522</v>
      </c>
    </row>
    <row r="46" spans="1:11" ht="12" thickBot="1" x14ac:dyDescent="0.25">
      <c r="A46" s="302"/>
      <c r="B46" s="302"/>
      <c r="C46" s="367" t="s">
        <v>1733</v>
      </c>
      <c r="D46" s="367" t="s">
        <v>1731</v>
      </c>
      <c r="E46" s="371" t="s">
        <v>1589</v>
      </c>
      <c r="F46" s="388" t="s">
        <v>1515</v>
      </c>
      <c r="G46" s="302"/>
      <c r="H46" s="302"/>
      <c r="I46" s="302"/>
      <c r="J46" s="302"/>
      <c r="K46" s="302"/>
    </row>
    <row r="47" spans="1:11" ht="12" thickTop="1" x14ac:dyDescent="0.2">
      <c r="A47" s="284"/>
      <c r="B47" s="284"/>
      <c r="C47" s="365"/>
      <c r="D47" s="365"/>
      <c r="E47" s="365"/>
      <c r="F47" s="365"/>
      <c r="H47" s="284"/>
      <c r="I47" s="284"/>
      <c r="J47" s="284"/>
      <c r="K47" s="284"/>
    </row>
    <row r="48" spans="1:11" ht="12" thickBot="1" x14ac:dyDescent="0.25">
      <c r="A48" s="301"/>
      <c r="B48" s="301"/>
      <c r="C48" s="370"/>
      <c r="D48" s="370"/>
      <c r="E48" s="370"/>
      <c r="F48" s="370"/>
      <c r="G48" s="301"/>
      <c r="H48" s="301"/>
      <c r="I48" s="301"/>
      <c r="J48" s="301"/>
      <c r="K48" s="301"/>
    </row>
    <row r="49" spans="1:11" x14ac:dyDescent="0.2">
      <c r="A49" s="284"/>
      <c r="B49" s="284"/>
      <c r="C49" s="365" t="s">
        <v>1675</v>
      </c>
      <c r="D49" s="284" t="s">
        <v>318</v>
      </c>
      <c r="E49" s="289" t="s">
        <v>1159</v>
      </c>
      <c r="F49" s="290" t="s">
        <v>1523</v>
      </c>
      <c r="H49" s="284"/>
      <c r="I49" s="284"/>
      <c r="J49" s="284"/>
      <c r="K49" s="284"/>
    </row>
    <row r="50" spans="1:11" x14ac:dyDescent="0.2">
      <c r="A50" s="284"/>
      <c r="B50" s="284"/>
      <c r="C50" s="365" t="s">
        <v>1675</v>
      </c>
      <c r="D50" s="284" t="s">
        <v>468</v>
      </c>
      <c r="E50" s="289" t="s">
        <v>1158</v>
      </c>
      <c r="F50" s="290" t="s">
        <v>1522</v>
      </c>
      <c r="H50" s="284"/>
      <c r="I50" s="284"/>
      <c r="J50" s="284"/>
      <c r="K50" s="284"/>
    </row>
    <row r="51" spans="1:11" ht="12" thickBot="1" x14ac:dyDescent="0.25">
      <c r="A51" s="301"/>
      <c r="B51" s="301"/>
      <c r="C51" s="370" t="s">
        <v>1162</v>
      </c>
      <c r="D51" s="301" t="s">
        <v>319</v>
      </c>
      <c r="E51" s="295" t="s">
        <v>1156</v>
      </c>
      <c r="F51" s="296" t="s">
        <v>1518</v>
      </c>
      <c r="G51" s="301"/>
      <c r="H51" s="301"/>
      <c r="I51" s="301"/>
      <c r="J51" s="301"/>
      <c r="K51" s="301"/>
    </row>
    <row r="52" spans="1:11" x14ac:dyDescent="0.2">
      <c r="A52" s="284"/>
      <c r="B52" s="284"/>
      <c r="C52" s="365"/>
      <c r="D52" s="365"/>
      <c r="E52" s="365"/>
      <c r="F52" s="365"/>
      <c r="H52" s="284"/>
      <c r="I52" s="284"/>
      <c r="J52" s="284"/>
      <c r="K52" s="284"/>
    </row>
    <row r="53" spans="1:11" x14ac:dyDescent="0.2">
      <c r="A53" s="284"/>
      <c r="B53" s="284"/>
      <c r="C53" s="365" t="s">
        <v>1701</v>
      </c>
      <c r="D53" s="365" t="s">
        <v>45</v>
      </c>
      <c r="E53" s="365" t="s">
        <v>1587</v>
      </c>
      <c r="F53" s="365" t="s">
        <v>1521</v>
      </c>
      <c r="H53" s="284"/>
      <c r="I53" s="284"/>
      <c r="J53" s="284"/>
      <c r="K53" s="284"/>
    </row>
    <row r="54" spans="1:11" x14ac:dyDescent="0.2">
      <c r="A54" s="284"/>
      <c r="B54" s="284"/>
      <c r="C54" s="365" t="s">
        <v>1734</v>
      </c>
      <c r="D54" s="365" t="s">
        <v>42</v>
      </c>
      <c r="E54" s="365" t="s">
        <v>1154</v>
      </c>
      <c r="F54" s="365" t="s">
        <v>1514</v>
      </c>
      <c r="H54" s="284"/>
      <c r="I54" s="284"/>
      <c r="J54" s="284"/>
      <c r="K54" s="284"/>
    </row>
    <row r="55" spans="1:11" x14ac:dyDescent="0.2">
      <c r="A55" s="284"/>
      <c r="B55" s="284"/>
      <c r="C55" s="365"/>
      <c r="D55" s="365" t="s">
        <v>565</v>
      </c>
      <c r="E55" s="365"/>
      <c r="F55" s="365"/>
      <c r="H55" s="284"/>
      <c r="I55" s="284"/>
      <c r="J55" s="284"/>
      <c r="K55" s="284"/>
    </row>
    <row r="56" spans="1:11" x14ac:dyDescent="0.2">
      <c r="A56" s="284"/>
      <c r="B56" s="284"/>
      <c r="C56" s="365" t="s">
        <v>1734</v>
      </c>
      <c r="D56" s="365" t="s">
        <v>42</v>
      </c>
      <c r="E56" s="365" t="s">
        <v>1154</v>
      </c>
      <c r="F56" s="365" t="s">
        <v>1514</v>
      </c>
      <c r="H56" s="284"/>
      <c r="I56" s="284"/>
      <c r="J56" s="284"/>
      <c r="K56" s="284"/>
    </row>
    <row r="57" spans="1:11" x14ac:dyDescent="0.2">
      <c r="A57" s="284"/>
      <c r="B57" s="284"/>
      <c r="C57" s="365" t="s">
        <v>1735</v>
      </c>
      <c r="D57" s="365" t="s">
        <v>564</v>
      </c>
      <c r="E57" s="365" t="s">
        <v>1155</v>
      </c>
      <c r="F57" s="365" t="s">
        <v>1516</v>
      </c>
      <c r="H57" s="284"/>
      <c r="I57" s="284"/>
      <c r="J57" s="284"/>
      <c r="K57" s="284"/>
    </row>
    <row r="58" spans="1:11" x14ac:dyDescent="0.2">
      <c r="A58" s="284"/>
      <c r="B58" s="284"/>
      <c r="C58" s="365" t="s">
        <v>1734</v>
      </c>
      <c r="D58" s="365" t="s">
        <v>42</v>
      </c>
      <c r="E58" s="365" t="s">
        <v>1154</v>
      </c>
      <c r="F58" s="365" t="s">
        <v>1514</v>
      </c>
      <c r="H58" s="284"/>
      <c r="I58" s="284"/>
      <c r="J58" s="284"/>
      <c r="K58" s="284"/>
    </row>
    <row r="59" spans="1:11" x14ac:dyDescent="0.2">
      <c r="A59" s="284"/>
      <c r="B59" s="284"/>
      <c r="C59" s="365" t="s">
        <v>1735</v>
      </c>
      <c r="D59" s="365" t="s">
        <v>564</v>
      </c>
      <c r="E59" s="365" t="s">
        <v>1155</v>
      </c>
      <c r="F59" s="365" t="s">
        <v>1516</v>
      </c>
      <c r="H59" s="284"/>
      <c r="I59" s="284"/>
      <c r="J59" s="284"/>
      <c r="K59" s="284"/>
    </row>
    <row r="60" spans="1:11" x14ac:dyDescent="0.2">
      <c r="C60" s="365" t="s">
        <v>1734</v>
      </c>
      <c r="D60" s="365" t="s">
        <v>1235</v>
      </c>
      <c r="E60" s="365" t="s">
        <v>1154</v>
      </c>
      <c r="F60" s="365" t="s">
        <v>1514</v>
      </c>
    </row>
    <row r="64" spans="1:11" ht="12" thickBot="1" x14ac:dyDescent="0.25">
      <c r="A64" s="470" t="s">
        <v>561</v>
      </c>
      <c r="B64" s="470"/>
      <c r="C64" s="470"/>
      <c r="D64" s="470"/>
      <c r="E64" s="470"/>
      <c r="F64" s="470"/>
      <c r="G64" s="470"/>
      <c r="H64" s="470"/>
      <c r="I64" s="470"/>
      <c r="J64" s="470"/>
      <c r="K64" s="470"/>
    </row>
    <row r="65" spans="1:12" x14ac:dyDescent="0.2">
      <c r="A65" s="471" t="s">
        <v>570</v>
      </c>
      <c r="B65" s="472"/>
      <c r="C65" s="309" t="s">
        <v>1656</v>
      </c>
      <c r="D65" s="278" t="s">
        <v>318</v>
      </c>
      <c r="E65" s="307" t="s">
        <v>1159</v>
      </c>
      <c r="F65" s="308" t="s">
        <v>1523</v>
      </c>
      <c r="G65" s="284" t="s">
        <v>1602</v>
      </c>
      <c r="H65" s="286" t="s">
        <v>1599</v>
      </c>
      <c r="I65" s="286" t="s">
        <v>1404</v>
      </c>
      <c r="J65" s="286" t="s">
        <v>469</v>
      </c>
      <c r="K65" s="307" t="s">
        <v>469</v>
      </c>
    </row>
    <row r="66" spans="1:12" x14ac:dyDescent="0.2">
      <c r="A66" s="501"/>
      <c r="B66" s="504"/>
      <c r="C66" s="310" t="s">
        <v>1656</v>
      </c>
      <c r="D66" s="284" t="s">
        <v>468</v>
      </c>
      <c r="E66" s="289" t="s">
        <v>1158</v>
      </c>
      <c r="F66" s="290" t="s">
        <v>1522</v>
      </c>
      <c r="G66" s="284" t="s">
        <v>1602</v>
      </c>
      <c r="H66" s="286" t="s">
        <v>1599</v>
      </c>
      <c r="I66" s="286" t="s">
        <v>1404</v>
      </c>
      <c r="J66" s="286" t="s">
        <v>469</v>
      </c>
      <c r="K66" s="289" t="s">
        <v>469</v>
      </c>
    </row>
    <row r="67" spans="1:12" ht="12" thickBot="1" x14ac:dyDescent="0.25">
      <c r="A67" s="505"/>
      <c r="B67" s="506"/>
      <c r="C67" s="392" t="s">
        <v>1162</v>
      </c>
      <c r="D67" s="301" t="s">
        <v>319</v>
      </c>
      <c r="E67" s="295" t="s">
        <v>1156</v>
      </c>
      <c r="F67" s="296" t="s">
        <v>1518</v>
      </c>
      <c r="G67" s="301" t="s">
        <v>1602</v>
      </c>
      <c r="H67" s="301" t="s">
        <v>1599</v>
      </c>
      <c r="I67" s="301" t="s">
        <v>1404</v>
      </c>
      <c r="J67" s="301" t="s">
        <v>828</v>
      </c>
      <c r="K67" s="295" t="s">
        <v>469</v>
      </c>
    </row>
    <row r="68" spans="1:12" x14ac:dyDescent="0.2">
      <c r="A68" s="463" t="s">
        <v>1590</v>
      </c>
      <c r="B68" s="487" t="s">
        <v>570</v>
      </c>
      <c r="C68" s="298" t="s">
        <v>1163</v>
      </c>
      <c r="D68" s="365" t="s">
        <v>45</v>
      </c>
      <c r="E68" s="372" t="s">
        <v>1587</v>
      </c>
      <c r="F68" s="374" t="s">
        <v>1521</v>
      </c>
      <c r="G68" s="284" t="s">
        <v>1602</v>
      </c>
      <c r="H68" s="286" t="s">
        <v>1599</v>
      </c>
      <c r="I68" s="286" t="s">
        <v>1404</v>
      </c>
      <c r="J68" s="286" t="s">
        <v>828</v>
      </c>
      <c r="K68" s="289" t="s">
        <v>469</v>
      </c>
    </row>
    <row r="69" spans="1:12" ht="12" thickBot="1" x14ac:dyDescent="0.25">
      <c r="A69" s="463"/>
      <c r="B69" s="489"/>
      <c r="C69" s="303" t="s">
        <v>1161</v>
      </c>
      <c r="D69" s="302" t="s">
        <v>563</v>
      </c>
      <c r="E69" s="304" t="s">
        <v>1485</v>
      </c>
      <c r="F69" s="305" t="s">
        <v>1517</v>
      </c>
      <c r="G69" s="302" t="s">
        <v>1602</v>
      </c>
      <c r="H69" s="302" t="s">
        <v>1599</v>
      </c>
      <c r="I69" s="302" t="s">
        <v>1404</v>
      </c>
      <c r="J69" s="302"/>
      <c r="K69" s="304" t="s">
        <v>469</v>
      </c>
    </row>
    <row r="70" spans="1:12" ht="12" thickTop="1" x14ac:dyDescent="0.2">
      <c r="A70" s="463"/>
      <c r="B70" s="486" t="s">
        <v>1586</v>
      </c>
      <c r="C70" s="297" t="s">
        <v>1584</v>
      </c>
      <c r="D70" s="300" t="s">
        <v>40</v>
      </c>
      <c r="E70" s="393" t="s">
        <v>1155</v>
      </c>
      <c r="F70" s="288" t="s">
        <v>1516</v>
      </c>
      <c r="G70" s="285" t="s">
        <v>1602</v>
      </c>
      <c r="H70" s="285" t="s">
        <v>1599</v>
      </c>
      <c r="I70" s="285" t="s">
        <v>1404</v>
      </c>
      <c r="J70" s="285" t="s">
        <v>828</v>
      </c>
      <c r="K70" s="485" t="s">
        <v>1603</v>
      </c>
    </row>
    <row r="71" spans="1:12" x14ac:dyDescent="0.2">
      <c r="A71" s="463"/>
      <c r="B71" s="487"/>
      <c r="C71" s="298" t="s">
        <v>1585</v>
      </c>
      <c r="D71" s="284" t="s">
        <v>43</v>
      </c>
      <c r="E71" s="289" t="s">
        <v>509</v>
      </c>
      <c r="F71" s="290" t="s">
        <v>1515</v>
      </c>
      <c r="G71" s="284" t="s">
        <v>1602</v>
      </c>
      <c r="H71" s="286" t="s">
        <v>469</v>
      </c>
      <c r="I71" s="286" t="s">
        <v>1404</v>
      </c>
      <c r="J71" s="286" t="s">
        <v>828</v>
      </c>
      <c r="K71" s="475"/>
    </row>
    <row r="72" spans="1:12" x14ac:dyDescent="0.2">
      <c r="A72" s="463"/>
      <c r="B72" s="487"/>
      <c r="C72" s="298" t="s">
        <v>1160</v>
      </c>
      <c r="D72" s="284" t="s">
        <v>423</v>
      </c>
      <c r="E72" s="289" t="s">
        <v>1583</v>
      </c>
      <c r="F72" s="290" t="s">
        <v>1513</v>
      </c>
      <c r="G72" s="284" t="s">
        <v>1602</v>
      </c>
      <c r="H72" s="286" t="s">
        <v>469</v>
      </c>
      <c r="I72" s="286" t="s">
        <v>1436</v>
      </c>
      <c r="J72" s="286" t="s">
        <v>469</v>
      </c>
      <c r="K72" s="475"/>
    </row>
    <row r="73" spans="1:12" x14ac:dyDescent="0.2">
      <c r="A73" s="463"/>
      <c r="B73" s="487"/>
      <c r="C73" s="298" t="s">
        <v>1160</v>
      </c>
      <c r="D73" s="284" t="s">
        <v>424</v>
      </c>
      <c r="E73" s="289" t="s">
        <v>1583</v>
      </c>
      <c r="F73" s="290" t="s">
        <v>1513</v>
      </c>
      <c r="G73" s="284" t="s">
        <v>1602</v>
      </c>
      <c r="H73" s="286" t="s">
        <v>469</v>
      </c>
      <c r="I73" s="286" t="s">
        <v>1569</v>
      </c>
      <c r="J73" s="286" t="s">
        <v>469</v>
      </c>
      <c r="K73" s="475"/>
    </row>
    <row r="74" spans="1:12" x14ac:dyDescent="0.2">
      <c r="A74" s="463"/>
      <c r="B74" s="487"/>
      <c r="C74" s="299" t="s">
        <v>1160</v>
      </c>
      <c r="D74" s="285" t="s">
        <v>425</v>
      </c>
      <c r="E74" s="292" t="s">
        <v>1583</v>
      </c>
      <c r="F74" s="293" t="s">
        <v>1513</v>
      </c>
      <c r="G74" s="285" t="s">
        <v>1602</v>
      </c>
      <c r="H74" s="285" t="s">
        <v>469</v>
      </c>
      <c r="I74" s="285" t="s">
        <v>1404</v>
      </c>
      <c r="J74" s="285" t="s">
        <v>767</v>
      </c>
      <c r="K74" s="475"/>
    </row>
    <row r="75" spans="1:12" x14ac:dyDescent="0.2">
      <c r="A75" s="463"/>
      <c r="B75" s="487"/>
      <c r="C75" s="298" t="s">
        <v>1585</v>
      </c>
      <c r="D75" s="284" t="s">
        <v>43</v>
      </c>
      <c r="E75" s="289" t="s">
        <v>509</v>
      </c>
      <c r="F75" s="290" t="s">
        <v>1515</v>
      </c>
      <c r="G75" s="284" t="s">
        <v>1602</v>
      </c>
      <c r="H75" s="286" t="s">
        <v>469</v>
      </c>
      <c r="I75" s="286" t="s">
        <v>1404</v>
      </c>
      <c r="J75" s="286" t="s">
        <v>828</v>
      </c>
      <c r="K75" s="475"/>
    </row>
    <row r="76" spans="1:12" x14ac:dyDescent="0.2">
      <c r="A76" s="463"/>
      <c r="B76" s="487"/>
      <c r="C76" s="298" t="s">
        <v>1160</v>
      </c>
      <c r="D76" s="284" t="s">
        <v>423</v>
      </c>
      <c r="E76" s="289" t="s">
        <v>1583</v>
      </c>
      <c r="F76" s="290" t="s">
        <v>1513</v>
      </c>
      <c r="G76" s="284" t="s">
        <v>1602</v>
      </c>
      <c r="H76" s="286" t="s">
        <v>469</v>
      </c>
      <c r="I76" s="286" t="s">
        <v>1436</v>
      </c>
      <c r="J76" s="286" t="s">
        <v>469</v>
      </c>
      <c r="K76" s="475"/>
    </row>
    <row r="77" spans="1:12" x14ac:dyDescent="0.2">
      <c r="A77" s="463"/>
      <c r="B77" s="487"/>
      <c r="C77" s="298" t="s">
        <v>1160</v>
      </c>
      <c r="D77" s="284" t="s">
        <v>424</v>
      </c>
      <c r="E77" s="289" t="s">
        <v>1583</v>
      </c>
      <c r="F77" s="290" t="s">
        <v>1513</v>
      </c>
      <c r="G77" s="284" t="s">
        <v>1602</v>
      </c>
      <c r="H77" s="286" t="s">
        <v>469</v>
      </c>
      <c r="I77" s="286" t="s">
        <v>1569</v>
      </c>
      <c r="J77" s="286" t="s">
        <v>469</v>
      </c>
      <c r="K77" s="475"/>
    </row>
    <row r="78" spans="1:12" s="320" customFormat="1" ht="12" thickBot="1" x14ac:dyDescent="0.3">
      <c r="A78" s="490"/>
      <c r="B78" s="488"/>
      <c r="C78" s="316" t="s">
        <v>1160</v>
      </c>
      <c r="D78" s="317" t="s">
        <v>425</v>
      </c>
      <c r="E78" s="318" t="s">
        <v>1583</v>
      </c>
      <c r="F78" s="319" t="s">
        <v>1513</v>
      </c>
      <c r="G78" s="317" t="s">
        <v>1602</v>
      </c>
      <c r="H78" s="317" t="s">
        <v>469</v>
      </c>
      <c r="I78" s="317" t="s">
        <v>1404</v>
      </c>
      <c r="J78" s="317" t="s">
        <v>767</v>
      </c>
      <c r="K78" s="477"/>
      <c r="L78" s="391"/>
    </row>
    <row r="79" spans="1:12" x14ac:dyDescent="0.2">
      <c r="A79" s="492" t="s">
        <v>1593</v>
      </c>
      <c r="B79" s="491" t="s">
        <v>570</v>
      </c>
      <c r="C79" s="310" t="s">
        <v>1594</v>
      </c>
      <c r="D79" s="284" t="s">
        <v>1592</v>
      </c>
      <c r="E79" s="289" t="s">
        <v>1587</v>
      </c>
      <c r="F79" s="290" t="s">
        <v>1521</v>
      </c>
      <c r="G79" s="323" t="s">
        <v>1602</v>
      </c>
      <c r="H79" s="284" t="s">
        <v>1599</v>
      </c>
      <c r="I79" s="286" t="s">
        <v>1404</v>
      </c>
      <c r="J79" s="286" t="s">
        <v>828</v>
      </c>
      <c r="K79" s="507" t="s">
        <v>555</v>
      </c>
    </row>
    <row r="80" spans="1:12" x14ac:dyDescent="0.2">
      <c r="A80" s="463"/>
      <c r="B80" s="487"/>
      <c r="C80" s="311" t="s">
        <v>1596</v>
      </c>
      <c r="D80" s="285" t="s">
        <v>42</v>
      </c>
      <c r="E80" s="292" t="s">
        <v>1583</v>
      </c>
      <c r="F80" s="293" t="s">
        <v>1513</v>
      </c>
      <c r="G80" s="324" t="s">
        <v>1602</v>
      </c>
      <c r="H80" s="285" t="s">
        <v>469</v>
      </c>
      <c r="I80" s="285" t="s">
        <v>1601</v>
      </c>
      <c r="J80" s="285" t="s">
        <v>469</v>
      </c>
      <c r="K80" s="462"/>
    </row>
    <row r="81" spans="1:11" x14ac:dyDescent="0.2">
      <c r="A81" s="463"/>
      <c r="B81" s="487"/>
      <c r="C81" s="310" t="s">
        <v>1598</v>
      </c>
      <c r="D81" s="284" t="s">
        <v>1588</v>
      </c>
      <c r="E81" s="289" t="s">
        <v>1485</v>
      </c>
      <c r="F81" s="290" t="s">
        <v>1517</v>
      </c>
      <c r="G81" s="323" t="s">
        <v>1602</v>
      </c>
      <c r="H81" s="284" t="s">
        <v>1599</v>
      </c>
      <c r="I81" s="284" t="s">
        <v>1404</v>
      </c>
      <c r="J81" s="284" t="s">
        <v>828</v>
      </c>
      <c r="K81" s="475" t="s">
        <v>555</v>
      </c>
    </row>
    <row r="82" spans="1:11" x14ac:dyDescent="0.2">
      <c r="A82" s="463"/>
      <c r="B82" s="487"/>
      <c r="C82" s="311" t="s">
        <v>1596</v>
      </c>
      <c r="D82" s="285" t="s">
        <v>42</v>
      </c>
      <c r="E82" s="292" t="s">
        <v>1583</v>
      </c>
      <c r="F82" s="293" t="s">
        <v>1514</v>
      </c>
      <c r="G82" s="324" t="s">
        <v>1602</v>
      </c>
      <c r="H82" s="285" t="s">
        <v>469</v>
      </c>
      <c r="I82" s="285" t="s">
        <v>1601</v>
      </c>
      <c r="J82" s="285" t="s">
        <v>469</v>
      </c>
      <c r="K82" s="462"/>
    </row>
    <row r="83" spans="1:11" ht="12" thickBot="1" x14ac:dyDescent="0.25">
      <c r="A83" s="463"/>
      <c r="B83" s="489"/>
      <c r="C83" s="313" t="s">
        <v>1596</v>
      </c>
      <c r="D83" s="302" t="s">
        <v>42</v>
      </c>
      <c r="E83" s="304" t="s">
        <v>1583</v>
      </c>
      <c r="F83" s="305" t="s">
        <v>1513</v>
      </c>
      <c r="G83" s="325" t="s">
        <v>1602</v>
      </c>
      <c r="H83" s="302" t="s">
        <v>469</v>
      </c>
      <c r="I83" s="302" t="s">
        <v>1601</v>
      </c>
      <c r="J83" s="302" t="s">
        <v>469</v>
      </c>
      <c r="K83" s="304" t="s">
        <v>613</v>
      </c>
    </row>
    <row r="84" spans="1:11" ht="12" thickTop="1" x14ac:dyDescent="0.2">
      <c r="A84" s="463"/>
      <c r="B84" s="486" t="s">
        <v>1591</v>
      </c>
      <c r="C84" s="306" t="s">
        <v>1597</v>
      </c>
      <c r="D84" s="306" t="s">
        <v>564</v>
      </c>
      <c r="E84" s="314" t="s">
        <v>1155</v>
      </c>
      <c r="F84" s="315" t="s">
        <v>1516</v>
      </c>
      <c r="G84" s="323" t="s">
        <v>1602</v>
      </c>
      <c r="H84" s="284" t="s">
        <v>1599</v>
      </c>
      <c r="I84" s="347" t="s">
        <v>1404</v>
      </c>
      <c r="J84" s="284" t="s">
        <v>828</v>
      </c>
      <c r="K84" s="475" t="s">
        <v>555</v>
      </c>
    </row>
    <row r="85" spans="1:11" x14ac:dyDescent="0.2">
      <c r="A85" s="463"/>
      <c r="B85" s="487"/>
      <c r="C85" s="284" t="s">
        <v>1595</v>
      </c>
      <c r="D85" s="284" t="s">
        <v>41</v>
      </c>
      <c r="E85" s="289" t="s">
        <v>1154</v>
      </c>
      <c r="F85" s="290" t="s">
        <v>1514</v>
      </c>
      <c r="G85" s="323" t="s">
        <v>1602</v>
      </c>
      <c r="H85" s="284" t="s">
        <v>469</v>
      </c>
      <c r="I85" s="284" t="s">
        <v>1601</v>
      </c>
      <c r="J85" s="284" t="s">
        <v>469</v>
      </c>
      <c r="K85" s="475"/>
    </row>
    <row r="86" spans="1:11" x14ac:dyDescent="0.2">
      <c r="A86" s="463"/>
      <c r="B86" s="487"/>
      <c r="C86" s="291" t="s">
        <v>1596</v>
      </c>
      <c r="D86" s="285" t="s">
        <v>42</v>
      </c>
      <c r="E86" s="292" t="s">
        <v>1583</v>
      </c>
      <c r="F86" s="293" t="s">
        <v>1513</v>
      </c>
      <c r="G86" s="324" t="s">
        <v>1602</v>
      </c>
      <c r="H86" s="285" t="s">
        <v>469</v>
      </c>
      <c r="I86" s="285" t="s">
        <v>1601</v>
      </c>
      <c r="J86" s="285" t="s">
        <v>469</v>
      </c>
      <c r="K86" s="462"/>
    </row>
    <row r="87" spans="1:11" x14ac:dyDescent="0.2">
      <c r="A87" s="463"/>
      <c r="B87" s="487"/>
      <c r="C87" s="284" t="s">
        <v>1595</v>
      </c>
      <c r="D87" s="284" t="s">
        <v>41</v>
      </c>
      <c r="E87" s="289" t="s">
        <v>1589</v>
      </c>
      <c r="F87" s="290" t="s">
        <v>1515</v>
      </c>
      <c r="G87" s="323" t="s">
        <v>1602</v>
      </c>
      <c r="H87" s="284" t="s">
        <v>469</v>
      </c>
      <c r="I87" s="284" t="s">
        <v>1601</v>
      </c>
      <c r="J87" s="284" t="s">
        <v>469</v>
      </c>
      <c r="K87" s="475" t="s">
        <v>555</v>
      </c>
    </row>
    <row r="88" spans="1:11" x14ac:dyDescent="0.2">
      <c r="A88" s="463"/>
      <c r="B88" s="487"/>
      <c r="C88" s="291" t="s">
        <v>1596</v>
      </c>
      <c r="D88" s="285" t="s">
        <v>42</v>
      </c>
      <c r="E88" s="292" t="s">
        <v>1583</v>
      </c>
      <c r="F88" s="293" t="s">
        <v>1513</v>
      </c>
      <c r="G88" s="324" t="s">
        <v>1602</v>
      </c>
      <c r="H88" s="285" t="s">
        <v>469</v>
      </c>
      <c r="I88" s="285" t="s">
        <v>1601</v>
      </c>
      <c r="J88" s="285" t="s">
        <v>469</v>
      </c>
      <c r="K88" s="462"/>
    </row>
    <row r="89" spans="1:11" x14ac:dyDescent="0.2">
      <c r="A89" s="463"/>
      <c r="B89" s="487"/>
      <c r="C89" s="284" t="s">
        <v>1595</v>
      </c>
      <c r="D89" s="284" t="s">
        <v>41</v>
      </c>
      <c r="E89" s="289" t="s">
        <v>1154</v>
      </c>
      <c r="F89" s="290" t="s">
        <v>1514</v>
      </c>
      <c r="G89" s="310" t="s">
        <v>1602</v>
      </c>
      <c r="H89" s="286" t="s">
        <v>469</v>
      </c>
      <c r="I89" s="286" t="s">
        <v>1601</v>
      </c>
      <c r="J89" s="286" t="s">
        <v>469</v>
      </c>
      <c r="K89" s="475" t="s">
        <v>555</v>
      </c>
    </row>
    <row r="90" spans="1:11" ht="12" thickBot="1" x14ac:dyDescent="0.25">
      <c r="A90" s="490"/>
      <c r="B90" s="488"/>
      <c r="C90" s="294" t="s">
        <v>1596</v>
      </c>
      <c r="D90" s="301" t="s">
        <v>42</v>
      </c>
      <c r="E90" s="295" t="s">
        <v>1583</v>
      </c>
      <c r="F90" s="296" t="s">
        <v>1513</v>
      </c>
      <c r="G90" s="312" t="s">
        <v>1602</v>
      </c>
      <c r="H90" s="301" t="s">
        <v>469</v>
      </c>
      <c r="I90" s="301" t="s">
        <v>1601</v>
      </c>
      <c r="J90" s="301" t="s">
        <v>469</v>
      </c>
      <c r="K90" s="477"/>
    </row>
    <row r="92" spans="1:11" ht="12" thickBot="1" x14ac:dyDescent="0.25">
      <c r="A92" s="470" t="s">
        <v>562</v>
      </c>
      <c r="B92" s="470"/>
      <c r="C92" s="470"/>
      <c r="D92" s="470"/>
      <c r="E92" s="470"/>
      <c r="F92" s="470"/>
      <c r="G92" s="470"/>
      <c r="H92" s="470"/>
      <c r="I92" s="470"/>
      <c r="J92" s="470"/>
      <c r="K92" s="470"/>
    </row>
    <row r="93" spans="1:11" x14ac:dyDescent="0.2">
      <c r="A93" s="481" t="s">
        <v>570</v>
      </c>
      <c r="B93" s="478" t="s">
        <v>1669</v>
      </c>
      <c r="C93" s="335" t="s">
        <v>1666</v>
      </c>
      <c r="D93" s="336" t="s">
        <v>1672</v>
      </c>
      <c r="E93" s="337" t="s">
        <v>474</v>
      </c>
      <c r="F93" s="338" t="s">
        <v>1523</v>
      </c>
      <c r="G93" s="336" t="s">
        <v>1602</v>
      </c>
      <c r="H93" s="336" t="s">
        <v>1599</v>
      </c>
      <c r="I93" s="336" t="s">
        <v>1601</v>
      </c>
      <c r="J93" s="338" t="s">
        <v>469</v>
      </c>
      <c r="K93" s="484" t="s">
        <v>1738</v>
      </c>
    </row>
    <row r="94" spans="1:11" x14ac:dyDescent="0.2">
      <c r="A94" s="482"/>
      <c r="B94" s="479"/>
      <c r="C94" s="284" t="s">
        <v>1665</v>
      </c>
      <c r="D94" s="284" t="s">
        <v>1662</v>
      </c>
      <c r="E94" s="289" t="s">
        <v>1155</v>
      </c>
      <c r="F94" s="290" t="s">
        <v>1516</v>
      </c>
      <c r="G94" s="284" t="s">
        <v>1602</v>
      </c>
      <c r="H94" s="284" t="s">
        <v>1599</v>
      </c>
      <c r="I94" s="284" t="s">
        <v>1601</v>
      </c>
      <c r="J94" s="284" t="s">
        <v>469</v>
      </c>
      <c r="K94" s="475"/>
    </row>
    <row r="95" spans="1:11" x14ac:dyDescent="0.2">
      <c r="A95" s="482"/>
      <c r="B95" s="479"/>
      <c r="C95" s="284" t="s">
        <v>1664</v>
      </c>
      <c r="D95" s="284" t="s">
        <v>1244</v>
      </c>
      <c r="E95" s="289" t="s">
        <v>1589</v>
      </c>
      <c r="F95" s="290" t="s">
        <v>1515</v>
      </c>
      <c r="G95" s="284" t="s">
        <v>1602</v>
      </c>
      <c r="H95" s="284" t="s">
        <v>469</v>
      </c>
      <c r="I95" s="284" t="s">
        <v>1601</v>
      </c>
      <c r="J95" s="284" t="s">
        <v>469</v>
      </c>
      <c r="K95" s="475"/>
    </row>
    <row r="96" spans="1:11" x14ac:dyDescent="0.2">
      <c r="A96" s="482"/>
      <c r="B96" s="479"/>
      <c r="C96" s="284" t="s">
        <v>1664</v>
      </c>
      <c r="D96" s="284" t="s">
        <v>1244</v>
      </c>
      <c r="E96" s="289" t="s">
        <v>1154</v>
      </c>
      <c r="F96" s="290" t="s">
        <v>1514</v>
      </c>
      <c r="G96" s="284" t="s">
        <v>1602</v>
      </c>
      <c r="H96" s="284" t="s">
        <v>469</v>
      </c>
      <c r="I96" s="284" t="s">
        <v>1601</v>
      </c>
      <c r="J96" s="284" t="s">
        <v>469</v>
      </c>
      <c r="K96" s="475"/>
    </row>
    <row r="97" spans="1:11" x14ac:dyDescent="0.2">
      <c r="A97" s="482"/>
      <c r="B97" s="480"/>
      <c r="C97" s="285" t="s">
        <v>1663</v>
      </c>
      <c r="D97" s="285" t="s">
        <v>42</v>
      </c>
      <c r="E97" s="292" t="s">
        <v>1583</v>
      </c>
      <c r="F97" s="293" t="s">
        <v>1513</v>
      </c>
      <c r="G97" s="285" t="s">
        <v>1602</v>
      </c>
      <c r="H97" s="285" t="s">
        <v>469</v>
      </c>
      <c r="I97" s="285" t="s">
        <v>1601</v>
      </c>
      <c r="J97" s="285" t="s">
        <v>469</v>
      </c>
      <c r="K97" s="462"/>
    </row>
    <row r="98" spans="1:11" x14ac:dyDescent="0.2">
      <c r="A98" s="482"/>
      <c r="B98" s="332"/>
      <c r="C98" s="284" t="s">
        <v>1666</v>
      </c>
      <c r="D98" s="284" t="s">
        <v>1673</v>
      </c>
      <c r="E98" s="289" t="s">
        <v>1158</v>
      </c>
      <c r="F98" s="290" t="s">
        <v>1522</v>
      </c>
      <c r="G98" s="284" t="s">
        <v>1602</v>
      </c>
      <c r="H98" s="284" t="s">
        <v>1599</v>
      </c>
      <c r="I98" s="284" t="s">
        <v>1601</v>
      </c>
      <c r="J98" s="284" t="s">
        <v>469</v>
      </c>
      <c r="K98" s="476" t="s">
        <v>1671</v>
      </c>
    </row>
    <row r="99" spans="1:11" x14ac:dyDescent="0.2">
      <c r="A99" s="482"/>
      <c r="B99" s="332"/>
      <c r="C99" s="285" t="s">
        <v>1663</v>
      </c>
      <c r="D99" s="285" t="s">
        <v>42</v>
      </c>
      <c r="E99" s="292" t="s">
        <v>1583</v>
      </c>
      <c r="F99" s="293" t="s">
        <v>1513</v>
      </c>
      <c r="G99" s="285" t="s">
        <v>1602</v>
      </c>
      <c r="H99" s="285" t="s">
        <v>469</v>
      </c>
      <c r="I99" s="285" t="s">
        <v>1601</v>
      </c>
      <c r="J99" s="285" t="s">
        <v>469</v>
      </c>
      <c r="K99" s="462"/>
    </row>
    <row r="100" spans="1:11" x14ac:dyDescent="0.2">
      <c r="A100" s="482"/>
      <c r="B100" s="332"/>
      <c r="C100" s="284" t="s">
        <v>1668</v>
      </c>
      <c r="D100" s="284" t="s">
        <v>1674</v>
      </c>
      <c r="E100" s="289" t="s">
        <v>1156</v>
      </c>
      <c r="F100" s="290" t="s">
        <v>1518</v>
      </c>
      <c r="G100" s="284" t="s">
        <v>1602</v>
      </c>
      <c r="H100" s="284" t="s">
        <v>1599</v>
      </c>
      <c r="I100" s="284" t="s">
        <v>1601</v>
      </c>
      <c r="J100" s="284"/>
      <c r="K100" s="476" t="s">
        <v>1671</v>
      </c>
    </row>
    <row r="101" spans="1:11" ht="12" thickBot="1" x14ac:dyDescent="0.25">
      <c r="A101" s="483"/>
      <c r="B101" s="333"/>
      <c r="C101" s="301" t="s">
        <v>1663</v>
      </c>
      <c r="D101" s="301" t="s">
        <v>42</v>
      </c>
      <c r="E101" s="295" t="s">
        <v>1583</v>
      </c>
      <c r="F101" s="296" t="s">
        <v>1513</v>
      </c>
      <c r="G101" s="301" t="s">
        <v>1602</v>
      </c>
      <c r="H101" s="301" t="s">
        <v>469</v>
      </c>
      <c r="I101" s="301" t="s">
        <v>1601</v>
      </c>
      <c r="J101" s="301" t="s">
        <v>469</v>
      </c>
      <c r="K101" s="477"/>
    </row>
    <row r="102" spans="1:11" x14ac:dyDescent="0.2">
      <c r="B102" s="332"/>
      <c r="C102" s="286" t="s">
        <v>1667</v>
      </c>
      <c r="D102" s="284" t="s">
        <v>45</v>
      </c>
      <c r="E102" s="289" t="s">
        <v>1587</v>
      </c>
      <c r="F102" s="290" t="s">
        <v>1521</v>
      </c>
      <c r="G102" s="284" t="s">
        <v>1602</v>
      </c>
      <c r="H102" s="286" t="s">
        <v>1599</v>
      </c>
      <c r="I102" s="368" t="s">
        <v>1404</v>
      </c>
      <c r="J102" s="286" t="s">
        <v>828</v>
      </c>
      <c r="K102" s="475" t="s">
        <v>1670</v>
      </c>
    </row>
    <row r="103" spans="1:11" x14ac:dyDescent="0.2">
      <c r="B103" s="332"/>
      <c r="C103" s="286" t="s">
        <v>1660</v>
      </c>
      <c r="D103" s="284" t="s">
        <v>41</v>
      </c>
      <c r="E103" s="289" t="s">
        <v>509</v>
      </c>
      <c r="F103" s="290" t="s">
        <v>1515</v>
      </c>
      <c r="G103" s="284" t="s">
        <v>1602</v>
      </c>
      <c r="H103" s="286" t="s">
        <v>469</v>
      </c>
      <c r="I103" s="286" t="s">
        <v>1601</v>
      </c>
      <c r="J103" s="286" t="s">
        <v>469</v>
      </c>
      <c r="K103" s="475"/>
    </row>
    <row r="104" spans="1:11" x14ac:dyDescent="0.2">
      <c r="B104" s="332"/>
      <c r="C104" s="285" t="s">
        <v>1658</v>
      </c>
      <c r="D104" s="285" t="s">
        <v>42</v>
      </c>
      <c r="E104" s="292" t="s">
        <v>1583</v>
      </c>
      <c r="F104" s="293" t="s">
        <v>1513</v>
      </c>
      <c r="G104" s="292" t="s">
        <v>1602</v>
      </c>
      <c r="H104" s="285" t="s">
        <v>469</v>
      </c>
      <c r="I104" s="285" t="s">
        <v>1601</v>
      </c>
      <c r="J104" s="285" t="s">
        <v>469</v>
      </c>
      <c r="K104" s="462"/>
    </row>
    <row r="105" spans="1:11" x14ac:dyDescent="0.2">
      <c r="B105" s="332"/>
      <c r="C105" s="286" t="s">
        <v>1661</v>
      </c>
      <c r="D105" s="286" t="s">
        <v>563</v>
      </c>
      <c r="E105" s="289" t="s">
        <v>1485</v>
      </c>
      <c r="F105" s="290" t="s">
        <v>1517</v>
      </c>
      <c r="G105" s="284" t="s">
        <v>1602</v>
      </c>
      <c r="H105" s="351" t="s">
        <v>469</v>
      </c>
      <c r="I105" s="368" t="s">
        <v>1601</v>
      </c>
      <c r="J105" s="286" t="s">
        <v>469</v>
      </c>
      <c r="K105" s="476" t="s">
        <v>1670</v>
      </c>
    </row>
    <row r="106" spans="1:11" x14ac:dyDescent="0.2">
      <c r="B106" s="332"/>
      <c r="C106" s="286" t="s">
        <v>1659</v>
      </c>
      <c r="D106" s="286" t="s">
        <v>41</v>
      </c>
      <c r="E106" s="289" t="s">
        <v>1154</v>
      </c>
      <c r="F106" s="290" t="s">
        <v>1514</v>
      </c>
      <c r="G106" s="284" t="s">
        <v>1602</v>
      </c>
      <c r="H106" s="286" t="s">
        <v>469</v>
      </c>
      <c r="I106" s="286" t="s">
        <v>1601</v>
      </c>
      <c r="J106" s="286" t="s">
        <v>469</v>
      </c>
      <c r="K106" s="475"/>
    </row>
    <row r="107" spans="1:11" x14ac:dyDescent="0.2">
      <c r="B107" s="332"/>
      <c r="C107" s="291" t="s">
        <v>1658</v>
      </c>
      <c r="D107" s="285" t="s">
        <v>42</v>
      </c>
      <c r="E107" s="292" t="s">
        <v>1583</v>
      </c>
      <c r="F107" s="293" t="s">
        <v>1513</v>
      </c>
      <c r="G107" s="292" t="s">
        <v>1602</v>
      </c>
      <c r="H107" s="285" t="s">
        <v>469</v>
      </c>
      <c r="I107" s="285" t="s">
        <v>1601</v>
      </c>
      <c r="J107" s="285" t="s">
        <v>469</v>
      </c>
      <c r="K107" s="462"/>
    </row>
    <row r="108" spans="1:11" x14ac:dyDescent="0.2">
      <c r="B108" s="332"/>
      <c r="C108" s="286" t="s">
        <v>1660</v>
      </c>
      <c r="D108" s="286" t="s">
        <v>1657</v>
      </c>
      <c r="E108" s="289" t="s">
        <v>1155</v>
      </c>
      <c r="F108" s="290" t="s">
        <v>1516</v>
      </c>
      <c r="G108" s="284" t="s">
        <v>1602</v>
      </c>
      <c r="H108" s="286" t="s">
        <v>469</v>
      </c>
      <c r="I108" s="286" t="s">
        <v>1601</v>
      </c>
      <c r="J108" s="286" t="s">
        <v>469</v>
      </c>
      <c r="K108" s="476" t="s">
        <v>1670</v>
      </c>
    </row>
    <row r="109" spans="1:11" x14ac:dyDescent="0.2">
      <c r="B109" s="332"/>
      <c r="C109" s="286" t="s">
        <v>1659</v>
      </c>
      <c r="D109" s="286" t="s">
        <v>41</v>
      </c>
      <c r="E109" s="289" t="s">
        <v>1154</v>
      </c>
      <c r="F109" s="290" t="s">
        <v>1514</v>
      </c>
      <c r="G109" s="284" t="s">
        <v>1602</v>
      </c>
      <c r="H109" s="286" t="s">
        <v>469</v>
      </c>
      <c r="I109" s="286" t="s">
        <v>1601</v>
      </c>
      <c r="J109" s="286" t="s">
        <v>469</v>
      </c>
      <c r="K109" s="475"/>
    </row>
    <row r="110" spans="1:11" ht="12" thickBot="1" x14ac:dyDescent="0.25">
      <c r="A110" s="301"/>
      <c r="B110" s="333"/>
      <c r="C110" s="301" t="s">
        <v>1658</v>
      </c>
      <c r="D110" s="301" t="s">
        <v>42</v>
      </c>
      <c r="E110" s="295" t="s">
        <v>1583</v>
      </c>
      <c r="F110" s="296" t="s">
        <v>1513</v>
      </c>
      <c r="G110" s="301" t="s">
        <v>1602</v>
      </c>
      <c r="H110" s="301" t="s">
        <v>469</v>
      </c>
      <c r="I110" s="301" t="s">
        <v>1601</v>
      </c>
      <c r="J110" s="301" t="s">
        <v>469</v>
      </c>
      <c r="K110" s="477"/>
    </row>
    <row r="112" spans="1:11" ht="12" thickBot="1" x14ac:dyDescent="0.25">
      <c r="A112" s="470" t="s">
        <v>569</v>
      </c>
      <c r="B112" s="470"/>
      <c r="C112" s="470"/>
      <c r="D112" s="470"/>
      <c r="E112" s="470"/>
      <c r="F112" s="470"/>
      <c r="G112" s="470"/>
      <c r="H112" s="470"/>
      <c r="I112" s="470"/>
      <c r="J112" s="470"/>
      <c r="K112" s="470"/>
    </row>
    <row r="113" spans="1:11" x14ac:dyDescent="0.2">
      <c r="A113" s="471" t="s">
        <v>570</v>
      </c>
      <c r="B113" s="472"/>
      <c r="C113" s="339" t="s">
        <v>1675</v>
      </c>
      <c r="D113" s="278" t="s">
        <v>45</v>
      </c>
      <c r="E113" s="307" t="s">
        <v>1587</v>
      </c>
      <c r="F113" s="308" t="s">
        <v>1521</v>
      </c>
      <c r="G113" s="278" t="s">
        <v>1602</v>
      </c>
      <c r="H113" s="366" t="s">
        <v>1599</v>
      </c>
      <c r="I113" s="366" t="s">
        <v>1404</v>
      </c>
      <c r="J113" s="366" t="s">
        <v>828</v>
      </c>
      <c r="K113" s="289" t="s">
        <v>469</v>
      </c>
    </row>
    <row r="114" spans="1:11" ht="12" thickBot="1" x14ac:dyDescent="0.25">
      <c r="A114" s="473"/>
      <c r="B114" s="474"/>
      <c r="C114" s="341" t="s">
        <v>1676</v>
      </c>
      <c r="D114" s="302" t="s">
        <v>563</v>
      </c>
      <c r="E114" s="304" t="s">
        <v>1485</v>
      </c>
      <c r="F114" s="305" t="s">
        <v>1517</v>
      </c>
      <c r="G114" s="304" t="s">
        <v>1602</v>
      </c>
      <c r="H114" s="367" t="s">
        <v>1599</v>
      </c>
      <c r="I114" s="367" t="s">
        <v>1404</v>
      </c>
      <c r="J114" s="367" t="s">
        <v>828</v>
      </c>
      <c r="K114" s="304" t="s">
        <v>469</v>
      </c>
    </row>
    <row r="115" spans="1:11" ht="12" thickTop="1" x14ac:dyDescent="0.2">
      <c r="A115" s="463" t="s">
        <v>1680</v>
      </c>
      <c r="B115" s="464"/>
      <c r="C115" s="340" t="s">
        <v>1677</v>
      </c>
      <c r="D115" s="284" t="s">
        <v>564</v>
      </c>
      <c r="E115" s="289" t="s">
        <v>510</v>
      </c>
      <c r="F115" s="290" t="s">
        <v>1516</v>
      </c>
      <c r="G115" s="284" t="s">
        <v>1602</v>
      </c>
      <c r="H115" s="365" t="s">
        <v>1599</v>
      </c>
      <c r="I115" s="365" t="s">
        <v>1404</v>
      </c>
      <c r="J115" s="365" t="s">
        <v>828</v>
      </c>
      <c r="K115" s="461" t="s">
        <v>1693</v>
      </c>
    </row>
    <row r="116" spans="1:11" x14ac:dyDescent="0.2">
      <c r="A116" s="463"/>
      <c r="B116" s="464"/>
      <c r="C116" s="340" t="s">
        <v>1678</v>
      </c>
      <c r="D116" s="284" t="s">
        <v>41</v>
      </c>
      <c r="E116" s="289" t="s">
        <v>497</v>
      </c>
      <c r="F116" s="290" t="s">
        <v>1514</v>
      </c>
      <c r="G116" s="284" t="s">
        <v>1602</v>
      </c>
      <c r="H116" s="284" t="s">
        <v>469</v>
      </c>
      <c r="I116" s="365" t="s">
        <v>1601</v>
      </c>
      <c r="J116" s="284" t="s">
        <v>469</v>
      </c>
      <c r="K116" s="475"/>
    </row>
    <row r="117" spans="1:11" x14ac:dyDescent="0.2">
      <c r="A117" s="463"/>
      <c r="B117" s="465"/>
      <c r="C117" s="291" t="s">
        <v>1679</v>
      </c>
      <c r="D117" s="285" t="s">
        <v>42</v>
      </c>
      <c r="E117" s="292" t="s">
        <v>496</v>
      </c>
      <c r="F117" s="293" t="s">
        <v>1513</v>
      </c>
      <c r="G117" s="292" t="s">
        <v>1602</v>
      </c>
      <c r="H117" s="285" t="s">
        <v>469</v>
      </c>
      <c r="I117" s="369" t="s">
        <v>1601</v>
      </c>
      <c r="J117" s="285" t="s">
        <v>469</v>
      </c>
      <c r="K117" s="462"/>
    </row>
    <row r="118" spans="1:11" x14ac:dyDescent="0.2">
      <c r="A118" s="463"/>
      <c r="B118" s="464"/>
      <c r="C118" s="340" t="s">
        <v>1678</v>
      </c>
      <c r="D118" s="284" t="s">
        <v>41</v>
      </c>
      <c r="E118" s="289" t="s">
        <v>497</v>
      </c>
      <c r="F118" s="290" t="s">
        <v>1514</v>
      </c>
      <c r="G118" s="284" t="s">
        <v>1602</v>
      </c>
      <c r="H118" s="286" t="s">
        <v>469</v>
      </c>
      <c r="I118" s="365" t="s">
        <v>1601</v>
      </c>
      <c r="J118" s="286" t="s">
        <v>469</v>
      </c>
      <c r="K118" s="461" t="s">
        <v>1693</v>
      </c>
    </row>
    <row r="119" spans="1:11" x14ac:dyDescent="0.2">
      <c r="A119" s="463"/>
      <c r="B119" s="465"/>
      <c r="C119" s="291" t="s">
        <v>1679</v>
      </c>
      <c r="D119" s="285" t="s">
        <v>42</v>
      </c>
      <c r="E119" s="292" t="s">
        <v>496</v>
      </c>
      <c r="F119" s="293" t="s">
        <v>1513</v>
      </c>
      <c r="G119" s="292" t="s">
        <v>1602</v>
      </c>
      <c r="H119" s="285" t="s">
        <v>469</v>
      </c>
      <c r="I119" s="369" t="s">
        <v>1601</v>
      </c>
      <c r="J119" s="285" t="s">
        <v>469</v>
      </c>
      <c r="K119" s="462"/>
    </row>
    <row r="120" spans="1:11" x14ac:dyDescent="0.2">
      <c r="A120" s="463"/>
      <c r="B120" s="468"/>
      <c r="C120" s="340" t="s">
        <v>1678</v>
      </c>
      <c r="D120" s="284" t="s">
        <v>41</v>
      </c>
      <c r="E120" s="289" t="s">
        <v>497</v>
      </c>
      <c r="F120" s="290" t="s">
        <v>1514</v>
      </c>
      <c r="G120" s="284" t="s">
        <v>1602</v>
      </c>
      <c r="H120" s="286" t="s">
        <v>469</v>
      </c>
      <c r="I120" s="365" t="s">
        <v>1601</v>
      </c>
      <c r="J120" s="286" t="s">
        <v>469</v>
      </c>
      <c r="K120" s="466" t="s">
        <v>1693</v>
      </c>
    </row>
    <row r="121" spans="1:11" x14ac:dyDescent="0.2">
      <c r="A121" s="463"/>
      <c r="B121" s="465"/>
      <c r="C121" s="291" t="s">
        <v>1679</v>
      </c>
      <c r="D121" s="285" t="s">
        <v>42</v>
      </c>
      <c r="E121" s="292" t="s">
        <v>496</v>
      </c>
      <c r="F121" s="293" t="s">
        <v>1513</v>
      </c>
      <c r="G121" s="292" t="s">
        <v>1602</v>
      </c>
      <c r="H121" s="285" t="s">
        <v>469</v>
      </c>
      <c r="I121" s="369" t="s">
        <v>1601</v>
      </c>
      <c r="J121" s="285" t="s">
        <v>469</v>
      </c>
      <c r="K121" s="462"/>
    </row>
    <row r="122" spans="1:11" x14ac:dyDescent="0.2">
      <c r="A122" s="463"/>
      <c r="B122" s="468"/>
      <c r="C122" s="340" t="s">
        <v>1678</v>
      </c>
      <c r="D122" s="284" t="s">
        <v>41</v>
      </c>
      <c r="E122" s="289" t="s">
        <v>497</v>
      </c>
      <c r="F122" s="290" t="s">
        <v>1514</v>
      </c>
      <c r="G122" s="284" t="s">
        <v>1602</v>
      </c>
      <c r="H122" s="286" t="s">
        <v>469</v>
      </c>
      <c r="I122" s="365" t="s">
        <v>1601</v>
      </c>
      <c r="J122" s="286" t="s">
        <v>469</v>
      </c>
      <c r="K122" s="466" t="s">
        <v>1693</v>
      </c>
    </row>
    <row r="123" spans="1:11" x14ac:dyDescent="0.2">
      <c r="A123" s="463"/>
      <c r="B123" s="465"/>
      <c r="C123" s="291" t="s">
        <v>1679</v>
      </c>
      <c r="D123" s="285" t="s">
        <v>42</v>
      </c>
      <c r="E123" s="292" t="s">
        <v>496</v>
      </c>
      <c r="F123" s="293" t="s">
        <v>1513</v>
      </c>
      <c r="G123" s="292" t="s">
        <v>1602</v>
      </c>
      <c r="H123" s="285" t="s">
        <v>469</v>
      </c>
      <c r="I123" s="369" t="s">
        <v>1601</v>
      </c>
      <c r="J123" s="285" t="s">
        <v>469</v>
      </c>
      <c r="K123" s="462"/>
    </row>
    <row r="124" spans="1:11" x14ac:dyDescent="0.2">
      <c r="A124" s="463"/>
      <c r="B124" s="468"/>
      <c r="C124" s="340" t="s">
        <v>1678</v>
      </c>
      <c r="D124" s="284" t="s">
        <v>41</v>
      </c>
      <c r="E124" s="289" t="s">
        <v>497</v>
      </c>
      <c r="F124" s="290" t="s">
        <v>1514</v>
      </c>
      <c r="G124" s="284" t="s">
        <v>1602</v>
      </c>
      <c r="H124" s="286" t="s">
        <v>469</v>
      </c>
      <c r="I124" s="365" t="s">
        <v>1601</v>
      </c>
      <c r="J124" s="286" t="s">
        <v>469</v>
      </c>
      <c r="K124" s="466" t="s">
        <v>1693</v>
      </c>
    </row>
    <row r="125" spans="1:11" x14ac:dyDescent="0.2">
      <c r="A125" s="463"/>
      <c r="B125" s="465"/>
      <c r="C125" s="291" t="s">
        <v>1679</v>
      </c>
      <c r="D125" s="285" t="s">
        <v>42</v>
      </c>
      <c r="E125" s="292" t="s">
        <v>496</v>
      </c>
      <c r="F125" s="293" t="s">
        <v>1513</v>
      </c>
      <c r="G125" s="292" t="s">
        <v>1602</v>
      </c>
      <c r="H125" s="285" t="s">
        <v>469</v>
      </c>
      <c r="I125" s="369" t="s">
        <v>1601</v>
      </c>
      <c r="J125" s="285" t="s">
        <v>469</v>
      </c>
      <c r="K125" s="462"/>
    </row>
    <row r="126" spans="1:11" x14ac:dyDescent="0.2">
      <c r="A126" s="463"/>
      <c r="B126" s="468"/>
      <c r="C126" s="342" t="s">
        <v>1678</v>
      </c>
      <c r="D126" s="283" t="s">
        <v>41</v>
      </c>
      <c r="E126" s="343" t="s">
        <v>497</v>
      </c>
      <c r="F126" s="344" t="s">
        <v>1514</v>
      </c>
      <c r="G126" s="283" t="s">
        <v>1602</v>
      </c>
      <c r="H126" s="286" t="s">
        <v>469</v>
      </c>
      <c r="I126" s="365" t="s">
        <v>1601</v>
      </c>
      <c r="J126" s="286" t="s">
        <v>469</v>
      </c>
      <c r="K126" s="466" t="s">
        <v>1693</v>
      </c>
    </row>
    <row r="127" spans="1:11" ht="12" thickBot="1" x14ac:dyDescent="0.25">
      <c r="A127" s="463"/>
      <c r="B127" s="469"/>
      <c r="C127" s="291" t="s">
        <v>1679</v>
      </c>
      <c r="D127" s="285" t="s">
        <v>42</v>
      </c>
      <c r="E127" s="292" t="s">
        <v>496</v>
      </c>
      <c r="F127" s="293" t="s">
        <v>1513</v>
      </c>
      <c r="G127" s="292" t="s">
        <v>1602</v>
      </c>
      <c r="H127" s="285" t="s">
        <v>469</v>
      </c>
      <c r="I127" s="367" t="s">
        <v>1601</v>
      </c>
      <c r="J127" s="285" t="s">
        <v>469</v>
      </c>
      <c r="K127" s="467"/>
    </row>
    <row r="128" spans="1:11" ht="12" thickTop="1" x14ac:dyDescent="0.2">
      <c r="A128" s="496" t="s">
        <v>1681</v>
      </c>
      <c r="B128" s="497" t="s">
        <v>1685</v>
      </c>
      <c r="C128" s="354" t="s">
        <v>1684</v>
      </c>
      <c r="D128" s="300" t="s">
        <v>564</v>
      </c>
      <c r="E128" s="287" t="s">
        <v>1155</v>
      </c>
      <c r="F128" s="288" t="s">
        <v>1516</v>
      </c>
      <c r="G128" s="300" t="s">
        <v>1602</v>
      </c>
      <c r="H128" s="364" t="s">
        <v>1599</v>
      </c>
      <c r="I128" s="364" t="s">
        <v>1404</v>
      </c>
      <c r="J128" s="364" t="s">
        <v>828</v>
      </c>
      <c r="K128" s="287"/>
    </row>
    <row r="129" spans="1:11" x14ac:dyDescent="0.2">
      <c r="A129" s="463"/>
      <c r="B129" s="498"/>
      <c r="C129" s="340" t="s">
        <v>1678</v>
      </c>
      <c r="D129" s="284" t="s">
        <v>566</v>
      </c>
      <c r="E129" s="289" t="s">
        <v>1589</v>
      </c>
      <c r="F129" s="290" t="s">
        <v>1515</v>
      </c>
      <c r="G129" s="284" t="s">
        <v>1602</v>
      </c>
      <c r="H129" s="284" t="s">
        <v>469</v>
      </c>
      <c r="I129" s="347" t="s">
        <v>1404</v>
      </c>
      <c r="J129" s="284" t="s">
        <v>828</v>
      </c>
      <c r="K129" s="466" t="s">
        <v>1483</v>
      </c>
    </row>
    <row r="130" spans="1:11" x14ac:dyDescent="0.2">
      <c r="A130" s="463"/>
      <c r="B130" s="498"/>
      <c r="C130" s="340" t="s">
        <v>1679</v>
      </c>
      <c r="D130" s="284" t="s">
        <v>321</v>
      </c>
      <c r="E130" s="289" t="s">
        <v>1583</v>
      </c>
      <c r="F130" s="290" t="s">
        <v>1513</v>
      </c>
      <c r="G130" s="284" t="s">
        <v>1602</v>
      </c>
      <c r="H130" s="284" t="s">
        <v>469</v>
      </c>
      <c r="I130" s="347" t="s">
        <v>1436</v>
      </c>
      <c r="J130" s="284" t="s">
        <v>469</v>
      </c>
      <c r="K130" s="475"/>
    </row>
    <row r="131" spans="1:11" x14ac:dyDescent="0.2">
      <c r="A131" s="463"/>
      <c r="B131" s="498"/>
      <c r="C131" s="346" t="s">
        <v>1679</v>
      </c>
      <c r="D131" s="348" t="s">
        <v>222</v>
      </c>
      <c r="E131" s="292" t="s">
        <v>1583</v>
      </c>
      <c r="F131" s="293" t="s">
        <v>1513</v>
      </c>
      <c r="G131" s="285" t="s">
        <v>1602</v>
      </c>
      <c r="H131" s="285" t="s">
        <v>469</v>
      </c>
      <c r="I131" s="285" t="s">
        <v>1569</v>
      </c>
      <c r="J131" s="285" t="s">
        <v>469</v>
      </c>
      <c r="K131" s="462"/>
    </row>
    <row r="132" spans="1:11" x14ac:dyDescent="0.2">
      <c r="A132" s="463"/>
      <c r="B132" s="498"/>
      <c r="C132" s="340" t="s">
        <v>1678</v>
      </c>
      <c r="D132" s="284" t="s">
        <v>566</v>
      </c>
      <c r="E132" s="289" t="s">
        <v>1589</v>
      </c>
      <c r="F132" s="290" t="s">
        <v>1515</v>
      </c>
      <c r="G132" s="284" t="s">
        <v>1602</v>
      </c>
      <c r="H132" s="284" t="s">
        <v>469</v>
      </c>
      <c r="I132" s="347" t="s">
        <v>1404</v>
      </c>
      <c r="J132" s="284" t="s">
        <v>828</v>
      </c>
      <c r="K132" s="466" t="s">
        <v>1483</v>
      </c>
    </row>
    <row r="133" spans="1:11" x14ac:dyDescent="0.2">
      <c r="A133" s="463"/>
      <c r="B133" s="498"/>
      <c r="C133" s="340" t="s">
        <v>1679</v>
      </c>
      <c r="D133" s="284" t="s">
        <v>321</v>
      </c>
      <c r="E133" s="289" t="s">
        <v>1583</v>
      </c>
      <c r="F133" s="290" t="s">
        <v>1513</v>
      </c>
      <c r="G133" s="284" t="s">
        <v>1602</v>
      </c>
      <c r="H133" s="284" t="s">
        <v>469</v>
      </c>
      <c r="I133" s="284" t="s">
        <v>1436</v>
      </c>
      <c r="J133" s="284" t="s">
        <v>469</v>
      </c>
      <c r="K133" s="475"/>
    </row>
    <row r="134" spans="1:11" ht="12" thickBot="1" x14ac:dyDescent="0.25">
      <c r="A134" s="490"/>
      <c r="B134" s="499"/>
      <c r="C134" s="355" t="s">
        <v>1679</v>
      </c>
      <c r="D134" s="356" t="s">
        <v>222</v>
      </c>
      <c r="E134" s="295" t="s">
        <v>1583</v>
      </c>
      <c r="F134" s="296" t="s">
        <v>1513</v>
      </c>
      <c r="G134" s="301" t="s">
        <v>1602</v>
      </c>
      <c r="H134" s="301" t="s">
        <v>469</v>
      </c>
      <c r="I134" s="301" t="s">
        <v>1569</v>
      </c>
      <c r="J134" s="301" t="s">
        <v>469</v>
      </c>
      <c r="K134" s="477"/>
    </row>
    <row r="135" spans="1:11" x14ac:dyDescent="0.2">
      <c r="A135" s="352"/>
      <c r="B135" s="353"/>
      <c r="C135" s="347"/>
      <c r="D135" s="347"/>
      <c r="E135" s="284"/>
      <c r="F135" s="284"/>
      <c r="K135" s="284"/>
    </row>
    <row r="136" spans="1:11" ht="12" thickBot="1" x14ac:dyDescent="0.25">
      <c r="A136" s="470" t="s">
        <v>616</v>
      </c>
      <c r="B136" s="470"/>
      <c r="C136" s="470"/>
      <c r="D136" s="470"/>
      <c r="E136" s="470"/>
      <c r="F136" s="470"/>
      <c r="G136" s="470"/>
      <c r="H136" s="470"/>
      <c r="I136" s="470"/>
      <c r="J136" s="470"/>
      <c r="K136" s="470"/>
    </row>
    <row r="137" spans="1:11" x14ac:dyDescent="0.2">
      <c r="A137" s="471" t="s">
        <v>570</v>
      </c>
      <c r="B137" s="472"/>
      <c r="C137" s="359" t="s">
        <v>1686</v>
      </c>
      <c r="D137" s="278" t="s">
        <v>45</v>
      </c>
      <c r="E137" s="307" t="s">
        <v>1587</v>
      </c>
      <c r="F137" s="308" t="s">
        <v>1521</v>
      </c>
      <c r="G137" s="278" t="s">
        <v>1602</v>
      </c>
      <c r="H137" s="366" t="s">
        <v>1599</v>
      </c>
      <c r="I137" s="366" t="s">
        <v>1404</v>
      </c>
      <c r="J137" s="366" t="s">
        <v>828</v>
      </c>
      <c r="K137" s="307" t="s">
        <v>469</v>
      </c>
    </row>
    <row r="138" spans="1:11" ht="12" thickBot="1" x14ac:dyDescent="0.25">
      <c r="A138" s="473"/>
      <c r="B138" s="474"/>
      <c r="C138" s="350" t="s">
        <v>1687</v>
      </c>
      <c r="D138" s="302" t="s">
        <v>563</v>
      </c>
      <c r="E138" s="304" t="s">
        <v>1485</v>
      </c>
      <c r="F138" s="305" t="s">
        <v>1517</v>
      </c>
      <c r="G138" s="304" t="s">
        <v>1602</v>
      </c>
      <c r="H138" s="367" t="s">
        <v>1599</v>
      </c>
      <c r="I138" s="367" t="s">
        <v>1404</v>
      </c>
      <c r="J138" s="367" t="s">
        <v>828</v>
      </c>
      <c r="K138" s="371" t="s">
        <v>469</v>
      </c>
    </row>
    <row r="139" spans="1:11" ht="12" thickTop="1" x14ac:dyDescent="0.2">
      <c r="A139" s="352"/>
      <c r="B139" s="493"/>
      <c r="C139" s="345" t="s">
        <v>1688</v>
      </c>
      <c r="D139" s="284" t="s">
        <v>564</v>
      </c>
      <c r="E139" s="289" t="s">
        <v>510</v>
      </c>
      <c r="F139" s="290" t="s">
        <v>1516</v>
      </c>
      <c r="G139" s="284" t="s">
        <v>1602</v>
      </c>
      <c r="H139" s="286" t="s">
        <v>1599</v>
      </c>
      <c r="I139" s="365" t="s">
        <v>1404</v>
      </c>
      <c r="J139" s="365" t="s">
        <v>828</v>
      </c>
      <c r="K139" s="495"/>
    </row>
    <row r="140" spans="1:11" x14ac:dyDescent="0.2">
      <c r="A140" s="352"/>
      <c r="B140" s="464"/>
      <c r="C140" s="345" t="s">
        <v>1690</v>
      </c>
      <c r="D140" s="284" t="s">
        <v>41</v>
      </c>
      <c r="E140" s="289" t="s">
        <v>497</v>
      </c>
      <c r="F140" s="290" t="s">
        <v>1514</v>
      </c>
      <c r="G140" s="284" t="s">
        <v>1602</v>
      </c>
      <c r="H140" s="284" t="s">
        <v>469</v>
      </c>
      <c r="I140" s="365" t="s">
        <v>1601</v>
      </c>
      <c r="J140" s="365" t="s">
        <v>469</v>
      </c>
      <c r="K140" s="475"/>
    </row>
    <row r="141" spans="1:11" x14ac:dyDescent="0.2">
      <c r="A141" s="352"/>
      <c r="B141" s="465"/>
      <c r="C141" s="346" t="s">
        <v>1691</v>
      </c>
      <c r="D141" s="285" t="s">
        <v>42</v>
      </c>
      <c r="E141" s="292" t="s">
        <v>496</v>
      </c>
      <c r="F141" s="293" t="s">
        <v>1513</v>
      </c>
      <c r="G141" s="292" t="s">
        <v>1602</v>
      </c>
      <c r="H141" s="285" t="s">
        <v>469</v>
      </c>
      <c r="I141" s="369" t="s">
        <v>1601</v>
      </c>
      <c r="J141" s="285" t="s">
        <v>469</v>
      </c>
      <c r="K141" s="462"/>
    </row>
    <row r="142" spans="1:11" x14ac:dyDescent="0.2">
      <c r="A142" s="352"/>
      <c r="B142" s="468"/>
      <c r="C142" s="345" t="s">
        <v>1690</v>
      </c>
      <c r="D142" s="284" t="s">
        <v>41</v>
      </c>
      <c r="E142" s="289" t="s">
        <v>497</v>
      </c>
      <c r="F142" s="290" t="s">
        <v>1514</v>
      </c>
      <c r="G142" s="284" t="s">
        <v>1602</v>
      </c>
      <c r="H142" s="286" t="s">
        <v>469</v>
      </c>
      <c r="I142" s="365" t="s">
        <v>1601</v>
      </c>
      <c r="J142" s="286" t="s">
        <v>469</v>
      </c>
      <c r="K142" s="476"/>
    </row>
    <row r="143" spans="1:11" x14ac:dyDescent="0.2">
      <c r="A143" s="352"/>
      <c r="B143" s="465"/>
      <c r="C143" s="346" t="s">
        <v>1691</v>
      </c>
      <c r="D143" s="285" t="s">
        <v>42</v>
      </c>
      <c r="E143" s="292" t="s">
        <v>496</v>
      </c>
      <c r="F143" s="293" t="s">
        <v>1513</v>
      </c>
      <c r="G143" s="292" t="s">
        <v>1602</v>
      </c>
      <c r="H143" s="285" t="s">
        <v>469</v>
      </c>
      <c r="I143" s="369" t="s">
        <v>1601</v>
      </c>
      <c r="J143" s="285" t="s">
        <v>469</v>
      </c>
      <c r="K143" s="462"/>
    </row>
    <row r="144" spans="1:11" x14ac:dyDescent="0.2">
      <c r="A144" s="352"/>
      <c r="B144" s="468"/>
      <c r="C144" s="345" t="s">
        <v>1690</v>
      </c>
      <c r="D144" s="284" t="s">
        <v>41</v>
      </c>
      <c r="E144" s="289" t="s">
        <v>497</v>
      </c>
      <c r="F144" s="290" t="s">
        <v>1514</v>
      </c>
      <c r="G144" s="284" t="s">
        <v>1602</v>
      </c>
      <c r="H144" s="286" t="s">
        <v>469</v>
      </c>
      <c r="I144" s="365" t="s">
        <v>1601</v>
      </c>
      <c r="J144" s="286" t="s">
        <v>469</v>
      </c>
      <c r="K144" s="476"/>
    </row>
    <row r="145" spans="1:11" ht="12" thickBot="1" x14ac:dyDescent="0.25">
      <c r="A145" s="349"/>
      <c r="B145" s="469"/>
      <c r="C145" s="350" t="s">
        <v>1691</v>
      </c>
      <c r="D145" s="302" t="s">
        <v>42</v>
      </c>
      <c r="E145" s="304" t="s">
        <v>496</v>
      </c>
      <c r="F145" s="305" t="s">
        <v>1513</v>
      </c>
      <c r="G145" s="304" t="s">
        <v>1602</v>
      </c>
      <c r="H145" s="302" t="s">
        <v>469</v>
      </c>
      <c r="I145" s="367" t="s">
        <v>1601</v>
      </c>
      <c r="J145" s="302" t="s">
        <v>469</v>
      </c>
      <c r="K145" s="467"/>
    </row>
    <row r="146" spans="1:11" ht="12" thickTop="1" x14ac:dyDescent="0.2">
      <c r="A146" s="358"/>
      <c r="B146" s="493"/>
      <c r="C146" s="347" t="s">
        <v>1688</v>
      </c>
      <c r="D146" s="351" t="s">
        <v>564</v>
      </c>
      <c r="E146" s="314" t="s">
        <v>510</v>
      </c>
      <c r="F146" s="315" t="s">
        <v>1516</v>
      </c>
      <c r="G146" s="284" t="s">
        <v>1602</v>
      </c>
      <c r="H146" s="286" t="s">
        <v>1599</v>
      </c>
      <c r="I146" s="368" t="s">
        <v>1404</v>
      </c>
      <c r="J146" s="284" t="s">
        <v>469</v>
      </c>
      <c r="K146" s="372" t="s">
        <v>469</v>
      </c>
    </row>
    <row r="147" spans="1:11" x14ac:dyDescent="0.2">
      <c r="A147" s="352"/>
      <c r="B147" s="464"/>
      <c r="C147" s="347" t="s">
        <v>1689</v>
      </c>
      <c r="D147" s="286" t="s">
        <v>1604</v>
      </c>
      <c r="E147" s="289" t="s">
        <v>1154</v>
      </c>
      <c r="F147" s="290" t="s">
        <v>1514</v>
      </c>
      <c r="G147" s="284" t="s">
        <v>1602</v>
      </c>
      <c r="H147" s="286" t="s">
        <v>469</v>
      </c>
      <c r="I147" s="368" t="s">
        <v>1404</v>
      </c>
      <c r="J147" s="284" t="s">
        <v>469</v>
      </c>
      <c r="K147" s="372" t="s">
        <v>469</v>
      </c>
    </row>
    <row r="148" spans="1:11" x14ac:dyDescent="0.2">
      <c r="A148" s="352"/>
      <c r="B148" s="464"/>
      <c r="C148" s="347" t="s">
        <v>1689</v>
      </c>
      <c r="D148" s="286" t="s">
        <v>1604</v>
      </c>
      <c r="E148" s="289" t="s">
        <v>1154</v>
      </c>
      <c r="F148" s="290" t="s">
        <v>1514</v>
      </c>
      <c r="G148" s="284" t="s">
        <v>1602</v>
      </c>
      <c r="H148" s="286" t="s">
        <v>469</v>
      </c>
      <c r="I148" s="368" t="s">
        <v>1404</v>
      </c>
      <c r="J148" s="284" t="s">
        <v>469</v>
      </c>
      <c r="K148" s="372" t="s">
        <v>469</v>
      </c>
    </row>
    <row r="149" spans="1:11" ht="12" thickBot="1" x14ac:dyDescent="0.25">
      <c r="A149" s="357"/>
      <c r="B149" s="494"/>
      <c r="C149" s="356" t="s">
        <v>1689</v>
      </c>
      <c r="D149" s="301" t="s">
        <v>1604</v>
      </c>
      <c r="E149" s="295" t="s">
        <v>1154</v>
      </c>
      <c r="F149" s="296" t="s">
        <v>1514</v>
      </c>
      <c r="G149" s="301" t="s">
        <v>1602</v>
      </c>
      <c r="H149" s="301" t="s">
        <v>469</v>
      </c>
      <c r="I149" s="370" t="s">
        <v>1404</v>
      </c>
      <c r="J149" s="301" t="s">
        <v>469</v>
      </c>
      <c r="K149" s="373" t="s">
        <v>469</v>
      </c>
    </row>
    <row r="150" spans="1:11" x14ac:dyDescent="0.2">
      <c r="A150" s="352"/>
      <c r="B150" s="353"/>
      <c r="C150" s="347"/>
      <c r="D150" s="347"/>
      <c r="E150" s="284"/>
      <c r="F150" s="284"/>
      <c r="K150" s="284"/>
    </row>
    <row r="151" spans="1:11" x14ac:dyDescent="0.2">
      <c r="A151" s="352"/>
      <c r="B151" s="353"/>
      <c r="C151" s="347"/>
      <c r="D151" s="347"/>
      <c r="E151" s="284"/>
      <c r="F151" s="284"/>
      <c r="K151" s="284"/>
    </row>
    <row r="152" spans="1:11" x14ac:dyDescent="0.2">
      <c r="A152" s="352"/>
      <c r="B152" s="353"/>
      <c r="C152" s="347"/>
      <c r="D152" s="347"/>
      <c r="E152" s="284"/>
      <c r="F152" s="284"/>
      <c r="K152" s="284"/>
    </row>
    <row r="154" spans="1:11" x14ac:dyDescent="0.2">
      <c r="D154" s="286" t="s">
        <v>610</v>
      </c>
      <c r="E154" s="286" t="s">
        <v>1589</v>
      </c>
      <c r="F154" s="286" t="s">
        <v>1515</v>
      </c>
      <c r="G154" s="284" t="s">
        <v>1602</v>
      </c>
      <c r="H154" s="286" t="s">
        <v>1599</v>
      </c>
      <c r="I154" s="284" t="s">
        <v>1601</v>
      </c>
      <c r="J154" s="284" t="s">
        <v>469</v>
      </c>
    </row>
    <row r="155" spans="1:11" x14ac:dyDescent="0.2">
      <c r="D155" s="286" t="s">
        <v>243</v>
      </c>
      <c r="E155" s="286" t="s">
        <v>1154</v>
      </c>
      <c r="F155" s="286" t="s">
        <v>1514</v>
      </c>
      <c r="G155" s="284" t="s">
        <v>1602</v>
      </c>
      <c r="H155" s="286" t="s">
        <v>469</v>
      </c>
      <c r="I155" s="284" t="s">
        <v>1601</v>
      </c>
      <c r="J155" s="284" t="s">
        <v>469</v>
      </c>
    </row>
    <row r="156" spans="1:11" x14ac:dyDescent="0.2">
      <c r="D156" s="286" t="s">
        <v>243</v>
      </c>
      <c r="E156" s="286" t="s">
        <v>1154</v>
      </c>
      <c r="F156" s="286" t="s">
        <v>1514</v>
      </c>
      <c r="G156" s="284" t="s">
        <v>1602</v>
      </c>
      <c r="H156" s="286" t="s">
        <v>469</v>
      </c>
      <c r="I156" s="284" t="s">
        <v>1601</v>
      </c>
      <c r="J156" s="284" t="s">
        <v>469</v>
      </c>
    </row>
    <row r="157" spans="1:11" x14ac:dyDescent="0.2">
      <c r="D157" s="285" t="s">
        <v>243</v>
      </c>
      <c r="E157" s="285" t="s">
        <v>1154</v>
      </c>
      <c r="F157" s="285" t="s">
        <v>1514</v>
      </c>
      <c r="G157" s="285" t="s">
        <v>1602</v>
      </c>
      <c r="H157" s="285" t="s">
        <v>469</v>
      </c>
      <c r="I157" s="285" t="s">
        <v>1601</v>
      </c>
      <c r="J157" s="285" t="s">
        <v>469</v>
      </c>
    </row>
    <row r="158" spans="1:11" x14ac:dyDescent="0.2">
      <c r="G158" s="286"/>
    </row>
    <row r="159" spans="1:11" x14ac:dyDescent="0.2">
      <c r="G159" s="286"/>
    </row>
    <row r="160" spans="1:11" x14ac:dyDescent="0.2">
      <c r="G160" s="286"/>
    </row>
    <row r="161" spans="4:10" x14ac:dyDescent="0.2">
      <c r="G161" s="286"/>
    </row>
    <row r="162" spans="4:10" x14ac:dyDescent="0.2">
      <c r="D162" s="286" t="s">
        <v>1605</v>
      </c>
      <c r="E162" s="286" t="s">
        <v>1589</v>
      </c>
      <c r="F162" s="286" t="s">
        <v>1515</v>
      </c>
      <c r="G162" s="284" t="s">
        <v>1602</v>
      </c>
      <c r="H162" s="286" t="s">
        <v>1599</v>
      </c>
      <c r="I162" s="286" t="s">
        <v>1601</v>
      </c>
      <c r="J162" s="286" t="s">
        <v>469</v>
      </c>
    </row>
    <row r="163" spans="4:10" x14ac:dyDescent="0.2">
      <c r="D163" s="286" t="s">
        <v>1235</v>
      </c>
      <c r="E163" s="286" t="s">
        <v>1583</v>
      </c>
      <c r="F163" s="286" t="s">
        <v>1513</v>
      </c>
      <c r="G163" s="284" t="s">
        <v>1602</v>
      </c>
      <c r="H163" s="286" t="s">
        <v>469</v>
      </c>
      <c r="I163" s="284" t="s">
        <v>1601</v>
      </c>
      <c r="J163" s="284" t="s">
        <v>469</v>
      </c>
    </row>
  </sheetData>
  <mergeCells count="53">
    <mergeCell ref="K3:K5"/>
    <mergeCell ref="K26:K28"/>
    <mergeCell ref="B142:B143"/>
    <mergeCell ref="K142:K143"/>
    <mergeCell ref="B144:B145"/>
    <mergeCell ref="K144:K145"/>
    <mergeCell ref="K120:K121"/>
    <mergeCell ref="B120:B121"/>
    <mergeCell ref="K105:K107"/>
    <mergeCell ref="K102:K104"/>
    <mergeCell ref="A65:B67"/>
    <mergeCell ref="K89:K90"/>
    <mergeCell ref="K87:K88"/>
    <mergeCell ref="K84:K86"/>
    <mergeCell ref="K81:K82"/>
    <mergeCell ref="K79:K80"/>
    <mergeCell ref="B146:B149"/>
    <mergeCell ref="A137:B138"/>
    <mergeCell ref="B139:B141"/>
    <mergeCell ref="K139:K141"/>
    <mergeCell ref="B122:B123"/>
    <mergeCell ref="A128:A134"/>
    <mergeCell ref="A136:K136"/>
    <mergeCell ref="B128:B134"/>
    <mergeCell ref="K132:K134"/>
    <mergeCell ref="K129:K131"/>
    <mergeCell ref="A64:K64"/>
    <mergeCell ref="A92:K92"/>
    <mergeCell ref="B93:B97"/>
    <mergeCell ref="A93:A101"/>
    <mergeCell ref="K93:K97"/>
    <mergeCell ref="K100:K101"/>
    <mergeCell ref="K98:K99"/>
    <mergeCell ref="K70:K78"/>
    <mergeCell ref="B70:B78"/>
    <mergeCell ref="B68:B69"/>
    <mergeCell ref="A68:A78"/>
    <mergeCell ref="B84:B90"/>
    <mergeCell ref="B79:B83"/>
    <mergeCell ref="A79:A90"/>
    <mergeCell ref="A112:K112"/>
    <mergeCell ref="A113:B114"/>
    <mergeCell ref="B115:B117"/>
    <mergeCell ref="K115:K117"/>
    <mergeCell ref="K108:K110"/>
    <mergeCell ref="K118:K119"/>
    <mergeCell ref="A115:A127"/>
    <mergeCell ref="B118:B119"/>
    <mergeCell ref="K126:K127"/>
    <mergeCell ref="B126:B127"/>
    <mergeCell ref="K124:K125"/>
    <mergeCell ref="B124:B125"/>
    <mergeCell ref="K122:K1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150"/>
  <sheetViews>
    <sheetView workbookViewId="0">
      <pane ySplit="1" topLeftCell="A2" activePane="bottomLeft" state="frozen"/>
      <selection pane="bottomLeft" activeCell="G13" sqref="G13"/>
    </sheetView>
  </sheetViews>
  <sheetFormatPr defaultRowHeight="11.25" x14ac:dyDescent="0.2"/>
  <cols>
    <col min="1" max="1" width="12.140625" style="1" customWidth="1"/>
    <col min="2" max="2" width="14.28515625" style="1" bestFit="1" customWidth="1"/>
    <col min="3" max="3" width="10.28515625" style="1" bestFit="1" customWidth="1"/>
    <col min="4" max="4" width="9.85546875" style="1" bestFit="1" customWidth="1"/>
    <col min="5" max="6" width="10.28515625" style="1" bestFit="1" customWidth="1"/>
    <col min="7" max="7" width="36.7109375" style="1" bestFit="1" customWidth="1"/>
    <col min="8" max="8" width="36.140625" style="1" bestFit="1" customWidth="1"/>
    <col min="9" max="9" width="19.85546875" style="1" bestFit="1" customWidth="1"/>
    <col min="10" max="16374" width="9.140625" style="1"/>
    <col min="16375" max="16375" width="4.42578125" style="1" bestFit="1" customWidth="1"/>
    <col min="16376" max="16384" width="9.140625" style="1"/>
  </cols>
  <sheetData>
    <row r="1" spans="1:8" s="18" customFormat="1" ht="12" thickBot="1" x14ac:dyDescent="0.25">
      <c r="A1" s="202" t="s">
        <v>1187</v>
      </c>
      <c r="B1" s="203" t="s">
        <v>912</v>
      </c>
      <c r="C1" s="6" t="s">
        <v>1181</v>
      </c>
      <c r="D1" s="203" t="s">
        <v>1356</v>
      </c>
      <c r="E1" s="5" t="s">
        <v>1182</v>
      </c>
      <c r="F1" s="204" t="s">
        <v>1188</v>
      </c>
      <c r="G1" s="7" t="s">
        <v>1183</v>
      </c>
      <c r="H1" s="7" t="s">
        <v>1189</v>
      </c>
    </row>
    <row r="2" spans="1:8" s="33" customFormat="1" x14ac:dyDescent="0.2">
      <c r="A2" s="513" t="s">
        <v>602</v>
      </c>
      <c r="B2" s="174" t="s">
        <v>440</v>
      </c>
      <c r="C2" s="153">
        <v>51</v>
      </c>
      <c r="D2" s="174" t="s">
        <v>1245</v>
      </c>
      <c r="E2" s="153" t="s">
        <v>619</v>
      </c>
      <c r="F2" s="174" t="s">
        <v>1184</v>
      </c>
      <c r="G2" s="174" t="s">
        <v>1357</v>
      </c>
      <c r="H2" s="508" t="s">
        <v>1354</v>
      </c>
    </row>
    <row r="3" spans="1:8" s="180" customFormat="1" x14ac:dyDescent="0.2">
      <c r="A3" s="421"/>
      <c r="B3" s="36" t="s">
        <v>1359</v>
      </c>
      <c r="C3" s="37">
        <v>51</v>
      </c>
      <c r="D3" s="36" t="s">
        <v>1291</v>
      </c>
      <c r="E3" s="37" t="s">
        <v>777</v>
      </c>
      <c r="F3" s="36" t="s">
        <v>1184</v>
      </c>
      <c r="G3" s="36" t="s">
        <v>1358</v>
      </c>
      <c r="H3" s="509"/>
    </row>
    <row r="4" spans="1:8" s="33" customFormat="1" x14ac:dyDescent="0.2">
      <c r="A4" s="421"/>
      <c r="B4" s="41" t="s">
        <v>439</v>
      </c>
      <c r="C4" s="42">
        <v>76</v>
      </c>
      <c r="D4" s="41" t="s">
        <v>1245</v>
      </c>
      <c r="E4" s="42" t="s">
        <v>620</v>
      </c>
      <c r="F4" s="41" t="s">
        <v>1184</v>
      </c>
      <c r="G4" s="41"/>
      <c r="H4" s="510" t="s">
        <v>1360</v>
      </c>
    </row>
    <row r="5" spans="1:8" s="33" customFormat="1" x14ac:dyDescent="0.2">
      <c r="A5" s="421"/>
      <c r="B5" s="41" t="s">
        <v>1361</v>
      </c>
      <c r="C5" s="42">
        <v>76</v>
      </c>
      <c r="D5" s="41" t="s">
        <v>1291</v>
      </c>
      <c r="E5" s="42" t="s">
        <v>875</v>
      </c>
      <c r="F5" s="41" t="s">
        <v>1184</v>
      </c>
      <c r="G5" s="41" t="s">
        <v>1362</v>
      </c>
      <c r="H5" s="511"/>
    </row>
    <row r="6" spans="1:8" s="33" customFormat="1" x14ac:dyDescent="0.2">
      <c r="A6" s="421"/>
      <c r="B6" s="172" t="s">
        <v>1369</v>
      </c>
      <c r="C6" s="37">
        <v>76</v>
      </c>
      <c r="D6" s="36" t="s">
        <v>1337</v>
      </c>
      <c r="E6" s="37" t="s">
        <v>777</v>
      </c>
      <c r="F6" s="36" t="s">
        <v>1184</v>
      </c>
      <c r="G6" s="36"/>
      <c r="H6" s="509"/>
    </row>
    <row r="7" spans="1:8" s="33" customFormat="1" x14ac:dyDescent="0.2">
      <c r="A7" s="421"/>
      <c r="B7" s="41" t="s">
        <v>1599</v>
      </c>
      <c r="C7" s="42">
        <v>102</v>
      </c>
      <c r="D7" s="41" t="s">
        <v>1600</v>
      </c>
      <c r="E7" s="42" t="s">
        <v>615</v>
      </c>
      <c r="F7" s="41" t="s">
        <v>1184</v>
      </c>
      <c r="G7" s="41"/>
      <c r="H7" s="510" t="s">
        <v>1370</v>
      </c>
    </row>
    <row r="8" spans="1:8" s="33" customFormat="1" x14ac:dyDescent="0.2">
      <c r="A8" s="421"/>
      <c r="B8" s="41" t="s">
        <v>1367</v>
      </c>
      <c r="C8" s="42">
        <v>102</v>
      </c>
      <c r="D8" s="41" t="s">
        <v>1291</v>
      </c>
      <c r="E8" s="42" t="s">
        <v>873</v>
      </c>
      <c r="F8" s="41" t="s">
        <v>1184</v>
      </c>
      <c r="G8" s="41"/>
      <c r="H8" s="511"/>
    </row>
    <row r="9" spans="1:8" ht="12" thickBot="1" x14ac:dyDescent="0.25">
      <c r="A9" s="434"/>
      <c r="B9" s="18" t="s">
        <v>1369</v>
      </c>
      <c r="C9" s="71">
        <v>102</v>
      </c>
      <c r="D9" s="18" t="s">
        <v>1337</v>
      </c>
      <c r="E9" s="71" t="s">
        <v>875</v>
      </c>
      <c r="F9" s="18" t="s">
        <v>1184</v>
      </c>
      <c r="G9" s="18" t="s">
        <v>1243</v>
      </c>
      <c r="H9" s="512"/>
    </row>
    <row r="10" spans="1:8" x14ac:dyDescent="0.2">
      <c r="A10" s="513" t="s">
        <v>104</v>
      </c>
      <c r="B10" s="11" t="s">
        <v>759</v>
      </c>
      <c r="C10" s="12">
        <v>45</v>
      </c>
      <c r="D10" s="11" t="s">
        <v>1245</v>
      </c>
      <c r="E10" s="12" t="s">
        <v>839</v>
      </c>
      <c r="F10" s="11" t="s">
        <v>1184</v>
      </c>
      <c r="G10" s="11" t="s">
        <v>1372</v>
      </c>
      <c r="H10" s="50"/>
    </row>
    <row r="11" spans="1:8" x14ac:dyDescent="0.2">
      <c r="A11" s="421"/>
      <c r="B11" s="11" t="s">
        <v>1373</v>
      </c>
      <c r="C11" s="12">
        <v>45</v>
      </c>
      <c r="D11" s="11" t="s">
        <v>1291</v>
      </c>
      <c r="E11" s="12" t="s">
        <v>451</v>
      </c>
      <c r="F11" s="11" t="s">
        <v>1184</v>
      </c>
      <c r="G11" s="11" t="s">
        <v>1374</v>
      </c>
      <c r="H11" s="50"/>
    </row>
    <row r="12" spans="1:8" x14ac:dyDescent="0.2">
      <c r="A12" s="421"/>
      <c r="B12" s="55" t="s">
        <v>1376</v>
      </c>
      <c r="C12" s="15">
        <v>60</v>
      </c>
      <c r="D12" s="14" t="s">
        <v>1377</v>
      </c>
      <c r="E12" s="15" t="s">
        <v>451</v>
      </c>
      <c r="F12" s="14" t="s">
        <v>1184</v>
      </c>
      <c r="G12" s="14" t="s">
        <v>1378</v>
      </c>
      <c r="H12" s="215"/>
    </row>
    <row r="13" spans="1:8" x14ac:dyDescent="0.2">
      <c r="A13" s="421"/>
      <c r="B13" s="11" t="s">
        <v>1379</v>
      </c>
      <c r="C13" s="12">
        <v>102</v>
      </c>
      <c r="D13" s="11" t="s">
        <v>1245</v>
      </c>
      <c r="E13" s="12" t="s">
        <v>1380</v>
      </c>
      <c r="F13" s="11" t="s">
        <v>1184</v>
      </c>
      <c r="G13" s="11" t="s">
        <v>1381</v>
      </c>
      <c r="H13" s="50"/>
    </row>
    <row r="14" spans="1:8" x14ac:dyDescent="0.2">
      <c r="A14" s="421"/>
      <c r="B14" s="11" t="s">
        <v>1382</v>
      </c>
      <c r="C14" s="12">
        <v>102</v>
      </c>
      <c r="D14" s="11" t="s">
        <v>1291</v>
      </c>
      <c r="E14" s="12" t="s">
        <v>766</v>
      </c>
      <c r="F14" s="11" t="s">
        <v>1184</v>
      </c>
      <c r="G14" s="11" t="s">
        <v>1383</v>
      </c>
      <c r="H14" s="50"/>
    </row>
    <row r="15" spans="1:8" s="11" customFormat="1" ht="12" thickBot="1" x14ac:dyDescent="0.25">
      <c r="A15" s="434"/>
      <c r="B15" s="170" t="s">
        <v>1384</v>
      </c>
      <c r="C15" s="169">
        <v>102</v>
      </c>
      <c r="D15" s="170" t="s">
        <v>1337</v>
      </c>
      <c r="E15" s="173" t="s">
        <v>451</v>
      </c>
      <c r="F15" s="170" t="s">
        <v>1184</v>
      </c>
      <c r="G15" s="170" t="s">
        <v>1385</v>
      </c>
      <c r="H15" s="18"/>
    </row>
    <row r="16" spans="1:8" s="51" customFormat="1" x14ac:dyDescent="0.2">
      <c r="A16" s="526" t="s">
        <v>105</v>
      </c>
      <c r="B16" s="172" t="s">
        <v>837</v>
      </c>
      <c r="C16" s="37">
        <v>508</v>
      </c>
      <c r="D16" s="36" t="s">
        <v>330</v>
      </c>
      <c r="E16" s="166" t="s">
        <v>838</v>
      </c>
      <c r="F16" s="36" t="s">
        <v>1184</v>
      </c>
      <c r="G16" s="36" t="s">
        <v>1032</v>
      </c>
      <c r="H16" s="181"/>
    </row>
    <row r="17" spans="1:8 16375:16375" s="33" customFormat="1" x14ac:dyDescent="0.2">
      <c r="A17" s="526"/>
      <c r="B17" s="41" t="s">
        <v>454</v>
      </c>
      <c r="C17" s="42">
        <v>152</v>
      </c>
      <c r="D17" s="41" t="s">
        <v>330</v>
      </c>
      <c r="E17" s="45" t="s">
        <v>455</v>
      </c>
      <c r="F17" s="41" t="s">
        <v>1184</v>
      </c>
      <c r="G17" s="41" t="s">
        <v>1033</v>
      </c>
      <c r="H17" s="43"/>
    </row>
    <row r="18" spans="1:8 16375:16375" s="43" customFormat="1" x14ac:dyDescent="0.2">
      <c r="A18" s="526"/>
      <c r="B18" s="41" t="s">
        <v>826</v>
      </c>
      <c r="C18" s="42">
        <v>305</v>
      </c>
      <c r="D18" s="41" t="s">
        <v>330</v>
      </c>
      <c r="E18" s="45" t="s">
        <v>836</v>
      </c>
      <c r="F18" s="41" t="s">
        <v>1184</v>
      </c>
      <c r="G18" s="41" t="s">
        <v>551</v>
      </c>
    </row>
    <row r="19" spans="1:8 16375:16375" s="33" customFormat="1" x14ac:dyDescent="0.2">
      <c r="A19" s="526"/>
      <c r="B19" s="172" t="s">
        <v>445</v>
      </c>
      <c r="C19" s="37">
        <v>457</v>
      </c>
      <c r="D19" s="36" t="s">
        <v>783</v>
      </c>
      <c r="E19" s="166" t="s">
        <v>835</v>
      </c>
      <c r="F19" s="36" t="s">
        <v>1184</v>
      </c>
      <c r="G19" s="36" t="s">
        <v>446</v>
      </c>
      <c r="H19" s="180"/>
      <c r="XEU19" s="33">
        <v>1905</v>
      </c>
    </row>
    <row r="20" spans="1:8 16375:16375" s="33" customFormat="1" x14ac:dyDescent="0.2">
      <c r="A20" s="526"/>
      <c r="B20" s="172" t="s">
        <v>827</v>
      </c>
      <c r="C20" s="37">
        <v>356</v>
      </c>
      <c r="D20" s="36" t="s">
        <v>783</v>
      </c>
      <c r="E20" s="37" t="s">
        <v>623</v>
      </c>
      <c r="F20" s="36" t="s">
        <v>1185</v>
      </c>
      <c r="G20" s="36" t="s">
        <v>1165</v>
      </c>
      <c r="H20" s="180"/>
    </row>
    <row r="21" spans="1:8 16375:16375" s="33" customFormat="1" x14ac:dyDescent="0.2">
      <c r="A21" s="526"/>
      <c r="B21" s="175" t="s">
        <v>776</v>
      </c>
      <c r="C21" s="42">
        <v>152</v>
      </c>
      <c r="D21" s="41" t="s">
        <v>783</v>
      </c>
      <c r="E21" s="42" t="s">
        <v>617</v>
      </c>
      <c r="F21" s="41" t="s">
        <v>1184</v>
      </c>
      <c r="G21" s="41"/>
      <c r="H21" s="43"/>
    </row>
    <row r="22" spans="1:8 16375:16375" s="33" customFormat="1" ht="12" thickBot="1" x14ac:dyDescent="0.25">
      <c r="A22" s="526"/>
      <c r="B22" s="177" t="s">
        <v>834</v>
      </c>
      <c r="C22" s="169">
        <v>254</v>
      </c>
      <c r="D22" s="170" t="s">
        <v>783</v>
      </c>
      <c r="E22" s="169" t="s">
        <v>617</v>
      </c>
      <c r="F22" s="170" t="s">
        <v>1184</v>
      </c>
      <c r="G22" s="170" t="s">
        <v>450</v>
      </c>
      <c r="H22" s="179"/>
    </row>
    <row r="23" spans="1:8 16375:16375" s="33" customFormat="1" x14ac:dyDescent="0.2">
      <c r="A23" s="517" t="s">
        <v>106</v>
      </c>
      <c r="B23" s="41" t="s">
        <v>1408</v>
      </c>
      <c r="C23" s="42">
        <v>127</v>
      </c>
      <c r="D23" s="41" t="s">
        <v>1290</v>
      </c>
      <c r="E23" s="45" t="s">
        <v>615</v>
      </c>
      <c r="F23" s="41" t="s">
        <v>1185</v>
      </c>
      <c r="G23" s="41" t="s">
        <v>1410</v>
      </c>
      <c r="H23" s="102"/>
    </row>
    <row r="24" spans="1:8 16375:16375" s="33" customFormat="1" ht="12" thickBot="1" x14ac:dyDescent="0.25">
      <c r="A24" s="523"/>
      <c r="B24" s="170" t="s">
        <v>1409</v>
      </c>
      <c r="C24" s="169">
        <v>203</v>
      </c>
      <c r="D24" s="170" t="s">
        <v>1290</v>
      </c>
      <c r="E24" s="173" t="s">
        <v>618</v>
      </c>
      <c r="F24" s="170" t="s">
        <v>1186</v>
      </c>
      <c r="G24" s="170" t="s">
        <v>452</v>
      </c>
      <c r="H24" s="117"/>
    </row>
    <row r="25" spans="1:8 16375:16375" x14ac:dyDescent="0.2">
      <c r="A25" s="530" t="s">
        <v>107</v>
      </c>
      <c r="B25" s="284" t="s">
        <v>1402</v>
      </c>
      <c r="C25" s="12">
        <v>152</v>
      </c>
      <c r="D25" s="217" t="s">
        <v>1289</v>
      </c>
      <c r="E25" s="31" t="s">
        <v>618</v>
      </c>
      <c r="F25" s="217" t="s">
        <v>1186</v>
      </c>
      <c r="G25" s="218" t="s">
        <v>1386</v>
      </c>
      <c r="H25" s="76"/>
    </row>
    <row r="26" spans="1:8 16375:16375" x14ac:dyDescent="0.2">
      <c r="A26" s="531"/>
      <c r="B26" s="36" t="s">
        <v>1403</v>
      </c>
      <c r="C26" s="37">
        <v>203</v>
      </c>
      <c r="D26" s="36" t="s">
        <v>1288</v>
      </c>
      <c r="E26" s="166" t="s">
        <v>615</v>
      </c>
      <c r="F26" s="36" t="s">
        <v>1186</v>
      </c>
      <c r="G26" s="176" t="s">
        <v>1391</v>
      </c>
      <c r="H26" s="75"/>
    </row>
    <row r="27" spans="1:8 16375:16375" x14ac:dyDescent="0.2">
      <c r="A27" s="531"/>
      <c r="B27" s="284" t="s">
        <v>1404</v>
      </c>
      <c r="C27" s="12">
        <v>254</v>
      </c>
      <c r="D27" s="217" t="s">
        <v>1289</v>
      </c>
      <c r="E27" s="31" t="s">
        <v>618</v>
      </c>
      <c r="F27" s="217" t="s">
        <v>1186</v>
      </c>
      <c r="G27" s="217" t="s">
        <v>1387</v>
      </c>
      <c r="H27" s="11"/>
    </row>
    <row r="28" spans="1:8 16375:16375" x14ac:dyDescent="0.2">
      <c r="A28" s="531"/>
      <c r="B28" s="41" t="s">
        <v>1405</v>
      </c>
      <c r="C28" s="42">
        <v>356</v>
      </c>
      <c r="D28" s="41" t="s">
        <v>1289</v>
      </c>
      <c r="E28" s="45" t="s">
        <v>618</v>
      </c>
      <c r="F28" s="41" t="s">
        <v>1185</v>
      </c>
      <c r="G28" s="41" t="s">
        <v>1390</v>
      </c>
      <c r="H28" s="41"/>
    </row>
    <row r="29" spans="1:8 16375:16375" x14ac:dyDescent="0.2">
      <c r="A29" s="531"/>
      <c r="B29" s="217" t="s">
        <v>1406</v>
      </c>
      <c r="C29" s="12">
        <v>305</v>
      </c>
      <c r="D29" s="217" t="s">
        <v>1288</v>
      </c>
      <c r="E29" s="225" t="s">
        <v>615</v>
      </c>
      <c r="F29" s="11" t="s">
        <v>1186</v>
      </c>
      <c r="G29" s="217" t="s">
        <v>1389</v>
      </c>
      <c r="H29" s="11"/>
    </row>
    <row r="30" spans="1:8 16375:16375" ht="12" thickBot="1" x14ac:dyDescent="0.25">
      <c r="A30" s="532"/>
      <c r="B30" s="170" t="s">
        <v>1407</v>
      </c>
      <c r="C30" s="169">
        <v>406</v>
      </c>
      <c r="D30" s="170" t="s">
        <v>1288</v>
      </c>
      <c r="E30" s="173" t="s">
        <v>615</v>
      </c>
      <c r="F30" s="170" t="s">
        <v>1185</v>
      </c>
      <c r="G30" s="170" t="s">
        <v>1388</v>
      </c>
      <c r="H30" s="170"/>
    </row>
    <row r="31" spans="1:8 16375:16375" s="11" customFormat="1" x14ac:dyDescent="0.2">
      <c r="A31" s="530" t="s">
        <v>108</v>
      </c>
      <c r="B31" s="217" t="s">
        <v>1393</v>
      </c>
      <c r="C31" s="216">
        <v>254</v>
      </c>
      <c r="D31" s="217" t="s">
        <v>1290</v>
      </c>
      <c r="E31" s="219" t="s">
        <v>615</v>
      </c>
      <c r="F31" s="217" t="s">
        <v>1184</v>
      </c>
      <c r="G31" s="217" t="s">
        <v>1394</v>
      </c>
    </row>
    <row r="32" spans="1:8 16375:16375" x14ac:dyDescent="0.2">
      <c r="A32" s="531"/>
      <c r="B32" s="41" t="s">
        <v>748</v>
      </c>
      <c r="C32" s="42">
        <v>356</v>
      </c>
      <c r="D32" s="41" t="s">
        <v>1289</v>
      </c>
      <c r="E32" s="45" t="s">
        <v>615</v>
      </c>
      <c r="F32" s="41" t="s">
        <v>1184</v>
      </c>
      <c r="G32" s="41" t="s">
        <v>444</v>
      </c>
      <c r="H32" s="11"/>
    </row>
    <row r="33" spans="1:8" x14ac:dyDescent="0.2">
      <c r="A33" s="531"/>
      <c r="B33" s="36" t="s">
        <v>447</v>
      </c>
      <c r="C33" s="37">
        <v>406</v>
      </c>
      <c r="D33" s="36" t="s">
        <v>1288</v>
      </c>
      <c r="E33" s="166" t="s">
        <v>615</v>
      </c>
      <c r="F33" s="36" t="s">
        <v>1184</v>
      </c>
      <c r="G33" s="36" t="s">
        <v>760</v>
      </c>
      <c r="H33" s="14"/>
    </row>
    <row r="34" spans="1:8" x14ac:dyDescent="0.2">
      <c r="A34" s="531"/>
      <c r="B34" s="175" t="s">
        <v>821</v>
      </c>
      <c r="C34" s="42">
        <v>406</v>
      </c>
      <c r="D34" s="41" t="s">
        <v>1289</v>
      </c>
      <c r="E34" s="45" t="s">
        <v>875</v>
      </c>
      <c r="F34" s="41" t="s">
        <v>1184</v>
      </c>
      <c r="G34" s="41" t="s">
        <v>822</v>
      </c>
      <c r="H34" s="11"/>
    </row>
    <row r="35" spans="1:8" x14ac:dyDescent="0.2">
      <c r="A35" s="531"/>
      <c r="B35" s="172" t="s">
        <v>448</v>
      </c>
      <c r="C35" s="37">
        <v>508</v>
      </c>
      <c r="D35" s="36" t="s">
        <v>1288</v>
      </c>
      <c r="E35" s="166" t="s">
        <v>619</v>
      </c>
      <c r="F35" s="36" t="s">
        <v>1184</v>
      </c>
      <c r="G35" s="36" t="s">
        <v>1392</v>
      </c>
      <c r="H35" s="14"/>
    </row>
    <row r="36" spans="1:8" x14ac:dyDescent="0.2">
      <c r="A36" s="531"/>
      <c r="B36" s="172" t="s">
        <v>449</v>
      </c>
      <c r="C36" s="37" t="s">
        <v>1396</v>
      </c>
      <c r="D36" s="36" t="s">
        <v>1287</v>
      </c>
      <c r="E36" s="166" t="s">
        <v>619</v>
      </c>
      <c r="F36" s="36" t="s">
        <v>1184</v>
      </c>
      <c r="G36" s="36" t="s">
        <v>1395</v>
      </c>
      <c r="H36" s="14"/>
    </row>
    <row r="37" spans="1:8" ht="12" thickBot="1" x14ac:dyDescent="0.25">
      <c r="A37" s="532"/>
      <c r="B37" s="170" t="s">
        <v>761</v>
      </c>
      <c r="C37" s="169">
        <v>406</v>
      </c>
      <c r="D37" s="170" t="s">
        <v>810</v>
      </c>
      <c r="E37" s="173" t="s">
        <v>617</v>
      </c>
      <c r="F37" s="170" t="s">
        <v>1184</v>
      </c>
      <c r="G37" s="170" t="s">
        <v>332</v>
      </c>
      <c r="H37" s="170"/>
    </row>
    <row r="38" spans="1:8" x14ac:dyDescent="0.2">
      <c r="A38" s="513" t="s">
        <v>312</v>
      </c>
      <c r="B38" s="172" t="s">
        <v>467</v>
      </c>
      <c r="C38" s="37">
        <v>356</v>
      </c>
      <c r="D38" s="36" t="s">
        <v>1289</v>
      </c>
      <c r="E38" s="37" t="s">
        <v>465</v>
      </c>
      <c r="F38" s="36" t="s">
        <v>1185</v>
      </c>
      <c r="G38" s="36" t="s">
        <v>466</v>
      </c>
      <c r="H38" s="14"/>
    </row>
    <row r="39" spans="1:8" x14ac:dyDescent="0.2">
      <c r="A39" s="421"/>
      <c r="B39" s="41" t="s">
        <v>622</v>
      </c>
      <c r="C39" s="42" t="s">
        <v>1397</v>
      </c>
      <c r="D39" s="41" t="s">
        <v>1288</v>
      </c>
      <c r="E39" s="42" t="s">
        <v>464</v>
      </c>
      <c r="F39" s="41" t="s">
        <v>1185</v>
      </c>
      <c r="G39" s="41" t="s">
        <v>1398</v>
      </c>
      <c r="H39" s="11"/>
    </row>
    <row r="40" spans="1:8" ht="12" thickBot="1" x14ac:dyDescent="0.25">
      <c r="A40" s="421"/>
      <c r="B40" s="41" t="s">
        <v>621</v>
      </c>
      <c r="C40" s="42" t="s">
        <v>1400</v>
      </c>
      <c r="D40" s="41" t="s">
        <v>1287</v>
      </c>
      <c r="E40" s="42" t="s">
        <v>464</v>
      </c>
      <c r="F40" s="41" t="s">
        <v>1401</v>
      </c>
      <c r="G40" s="41" t="s">
        <v>1399</v>
      </c>
      <c r="H40" s="11"/>
    </row>
    <row r="41" spans="1:8" x14ac:dyDescent="0.2">
      <c r="A41" s="513" t="s">
        <v>109</v>
      </c>
      <c r="B41" s="174" t="s">
        <v>831</v>
      </c>
      <c r="C41" s="153">
        <v>152</v>
      </c>
      <c r="D41" s="174" t="s">
        <v>810</v>
      </c>
      <c r="E41" s="153">
        <v>1</v>
      </c>
      <c r="F41" s="174" t="s">
        <v>1184</v>
      </c>
      <c r="G41" s="174" t="s">
        <v>820</v>
      </c>
      <c r="H41" s="9"/>
    </row>
    <row r="42" spans="1:8" x14ac:dyDescent="0.2">
      <c r="A42" s="421"/>
      <c r="B42" s="41" t="s">
        <v>830</v>
      </c>
      <c r="C42" s="42">
        <v>152</v>
      </c>
      <c r="D42" s="41" t="s">
        <v>810</v>
      </c>
      <c r="E42" s="42">
        <v>1</v>
      </c>
      <c r="F42" s="41" t="s">
        <v>1184</v>
      </c>
      <c r="G42" s="41" t="s">
        <v>833</v>
      </c>
      <c r="H42" s="11"/>
    </row>
    <row r="43" spans="1:8" x14ac:dyDescent="0.2">
      <c r="A43" s="421"/>
      <c r="B43" s="36" t="s">
        <v>829</v>
      </c>
      <c r="C43" s="37">
        <v>254</v>
      </c>
      <c r="D43" s="36" t="s">
        <v>815</v>
      </c>
      <c r="E43" s="37">
        <v>1</v>
      </c>
      <c r="F43" s="36" t="s">
        <v>1184</v>
      </c>
      <c r="G43" s="36" t="s">
        <v>832</v>
      </c>
      <c r="H43" s="14"/>
    </row>
    <row r="44" spans="1:8" x14ac:dyDescent="0.2">
      <c r="A44" s="421"/>
      <c r="B44" s="41" t="s">
        <v>828</v>
      </c>
      <c r="C44" s="42">
        <v>152</v>
      </c>
      <c r="D44" s="41" t="s">
        <v>810</v>
      </c>
      <c r="E44" s="42" t="s">
        <v>617</v>
      </c>
      <c r="F44" s="41" t="s">
        <v>1184</v>
      </c>
      <c r="G44" s="41"/>
      <c r="H44" s="11"/>
    </row>
    <row r="45" spans="1:8" x14ac:dyDescent="0.2">
      <c r="A45" s="421"/>
      <c r="B45" s="36" t="s">
        <v>763</v>
      </c>
      <c r="C45" s="37">
        <v>203</v>
      </c>
      <c r="D45" s="36" t="s">
        <v>810</v>
      </c>
      <c r="E45" s="37" t="s">
        <v>617</v>
      </c>
      <c r="F45" s="36" t="s">
        <v>1184</v>
      </c>
      <c r="G45" s="36"/>
      <c r="H45" s="14"/>
    </row>
    <row r="46" spans="1:8" x14ac:dyDescent="0.2">
      <c r="A46" s="421"/>
      <c r="B46" s="36" t="s">
        <v>812</v>
      </c>
      <c r="C46" s="37">
        <v>254</v>
      </c>
      <c r="D46" s="36" t="s">
        <v>815</v>
      </c>
      <c r="E46" s="37" t="s">
        <v>451</v>
      </c>
      <c r="F46" s="36" t="s">
        <v>1184</v>
      </c>
      <c r="G46" s="36" t="s">
        <v>811</v>
      </c>
      <c r="H46" s="14"/>
    </row>
    <row r="47" spans="1:8" x14ac:dyDescent="0.2">
      <c r="A47" s="421"/>
      <c r="B47" s="36" t="s">
        <v>809</v>
      </c>
      <c r="C47" s="37">
        <v>254</v>
      </c>
      <c r="D47" s="36" t="s">
        <v>810</v>
      </c>
      <c r="E47" s="37" t="s">
        <v>777</v>
      </c>
      <c r="F47" s="36" t="s">
        <v>1185</v>
      </c>
      <c r="G47" s="36" t="s">
        <v>819</v>
      </c>
      <c r="H47" s="14"/>
    </row>
    <row r="48" spans="1:8" x14ac:dyDescent="0.2">
      <c r="A48" s="421"/>
      <c r="B48" s="41" t="s">
        <v>764</v>
      </c>
      <c r="C48" s="42">
        <v>254</v>
      </c>
      <c r="D48" s="41" t="s">
        <v>810</v>
      </c>
      <c r="E48" s="42" t="s">
        <v>762</v>
      </c>
      <c r="F48" s="41" t="s">
        <v>1186</v>
      </c>
      <c r="G48" s="41" t="s">
        <v>816</v>
      </c>
      <c r="H48" s="11" t="s">
        <v>462</v>
      </c>
    </row>
    <row r="49" spans="1:8" x14ac:dyDescent="0.2">
      <c r="A49" s="421"/>
      <c r="B49" s="41" t="s">
        <v>765</v>
      </c>
      <c r="C49" s="42">
        <v>356</v>
      </c>
      <c r="D49" s="41" t="s">
        <v>810</v>
      </c>
      <c r="E49" s="42" t="s">
        <v>552</v>
      </c>
      <c r="F49" s="41" t="s">
        <v>1185</v>
      </c>
      <c r="G49" s="41" t="s">
        <v>817</v>
      </c>
      <c r="H49" s="41" t="s">
        <v>463</v>
      </c>
    </row>
    <row r="50" spans="1:8" ht="12" thickBot="1" x14ac:dyDescent="0.25">
      <c r="A50" s="434"/>
      <c r="B50" s="177" t="s">
        <v>813</v>
      </c>
      <c r="C50" s="169">
        <v>356</v>
      </c>
      <c r="D50" s="170" t="s">
        <v>815</v>
      </c>
      <c r="E50" s="169" t="s">
        <v>814</v>
      </c>
      <c r="F50" s="170" t="s">
        <v>1185</v>
      </c>
      <c r="G50" s="170" t="s">
        <v>818</v>
      </c>
      <c r="H50" s="170" t="s">
        <v>1144</v>
      </c>
    </row>
    <row r="51" spans="1:8" s="11" customFormat="1" x14ac:dyDescent="0.2">
      <c r="A51" s="513" t="s">
        <v>825</v>
      </c>
      <c r="B51" s="41" t="s">
        <v>845</v>
      </c>
      <c r="C51" s="42" t="s">
        <v>769</v>
      </c>
      <c r="D51" s="41" t="s">
        <v>850</v>
      </c>
      <c r="E51" s="42">
        <v>1</v>
      </c>
      <c r="F51" s="41" t="s">
        <v>1184</v>
      </c>
      <c r="G51" s="41" t="s">
        <v>854</v>
      </c>
      <c r="H51" s="41" t="s">
        <v>844</v>
      </c>
    </row>
    <row r="52" spans="1:8" x14ac:dyDescent="0.2">
      <c r="A52" s="421"/>
      <c r="B52" s="41" t="s">
        <v>767</v>
      </c>
      <c r="C52" s="42" t="s">
        <v>769</v>
      </c>
      <c r="D52" s="41" t="s">
        <v>786</v>
      </c>
      <c r="E52" s="42">
        <v>1</v>
      </c>
      <c r="F52" s="41" t="s">
        <v>1184</v>
      </c>
      <c r="G52" s="41" t="s">
        <v>852</v>
      </c>
      <c r="H52" s="11" t="s">
        <v>844</v>
      </c>
    </row>
    <row r="53" spans="1:8" x14ac:dyDescent="0.2">
      <c r="A53" s="421"/>
      <c r="B53" s="11" t="s">
        <v>768</v>
      </c>
      <c r="C53" s="12" t="s">
        <v>769</v>
      </c>
      <c r="D53" s="11" t="s">
        <v>787</v>
      </c>
      <c r="E53" s="12">
        <v>1</v>
      </c>
      <c r="F53" s="41" t="s">
        <v>1184</v>
      </c>
      <c r="G53" s="11" t="s">
        <v>853</v>
      </c>
      <c r="H53" s="11" t="s">
        <v>844</v>
      </c>
    </row>
    <row r="54" spans="1:8" x14ac:dyDescent="0.2">
      <c r="A54" s="421"/>
      <c r="B54" s="11" t="s">
        <v>770</v>
      </c>
      <c r="C54" s="12" t="s">
        <v>769</v>
      </c>
      <c r="D54" s="11" t="s">
        <v>860</v>
      </c>
      <c r="E54" s="12">
        <v>1</v>
      </c>
      <c r="F54" s="41" t="s">
        <v>1184</v>
      </c>
      <c r="G54" s="11" t="s">
        <v>861</v>
      </c>
      <c r="H54" s="11" t="s">
        <v>843</v>
      </c>
    </row>
    <row r="55" spans="1:8" x14ac:dyDescent="0.2">
      <c r="A55" s="422"/>
      <c r="B55" s="14" t="s">
        <v>858</v>
      </c>
      <c r="C55" s="15" t="s">
        <v>769</v>
      </c>
      <c r="D55" s="14" t="s">
        <v>859</v>
      </c>
      <c r="E55" s="15">
        <v>1</v>
      </c>
      <c r="F55" s="14" t="s">
        <v>1184</v>
      </c>
      <c r="G55" s="14" t="s">
        <v>771</v>
      </c>
      <c r="H55" s="14" t="s">
        <v>843</v>
      </c>
    </row>
    <row r="56" spans="1:8" x14ac:dyDescent="0.2">
      <c r="A56" s="421" t="s">
        <v>823</v>
      </c>
      <c r="B56" s="11" t="s">
        <v>855</v>
      </c>
      <c r="C56" s="12" t="s">
        <v>847</v>
      </c>
      <c r="D56" s="11" t="s">
        <v>862</v>
      </c>
      <c r="E56" s="12">
        <v>1</v>
      </c>
      <c r="F56" s="41" t="s">
        <v>1184</v>
      </c>
      <c r="G56" s="11" t="s">
        <v>865</v>
      </c>
      <c r="H56" s="11" t="s">
        <v>867</v>
      </c>
    </row>
    <row r="57" spans="1:8" x14ac:dyDescent="0.2">
      <c r="A57" s="421"/>
      <c r="B57" s="41" t="s">
        <v>772</v>
      </c>
      <c r="C57" s="46" t="s">
        <v>847</v>
      </c>
      <c r="D57" s="41" t="s">
        <v>788</v>
      </c>
      <c r="E57" s="42">
        <v>1</v>
      </c>
      <c r="F57" s="41" t="s">
        <v>1184</v>
      </c>
      <c r="G57" s="41" t="s">
        <v>866</v>
      </c>
      <c r="H57" s="11" t="s">
        <v>868</v>
      </c>
    </row>
    <row r="58" spans="1:8" x14ac:dyDescent="0.2">
      <c r="A58" s="421"/>
      <c r="B58" s="175" t="s">
        <v>856</v>
      </c>
      <c r="C58" s="46" t="s">
        <v>848</v>
      </c>
      <c r="D58" s="41" t="s">
        <v>863</v>
      </c>
      <c r="E58" s="42">
        <v>1</v>
      </c>
      <c r="F58" s="41" t="s">
        <v>1184</v>
      </c>
      <c r="G58" s="41" t="s">
        <v>840</v>
      </c>
      <c r="H58" s="11" t="s">
        <v>869</v>
      </c>
    </row>
    <row r="59" spans="1:8" x14ac:dyDescent="0.2">
      <c r="A59" s="422"/>
      <c r="B59" s="55" t="s">
        <v>857</v>
      </c>
      <c r="C59" s="70" t="s">
        <v>849</v>
      </c>
      <c r="D59" s="14" t="s">
        <v>864</v>
      </c>
      <c r="E59" s="70">
        <v>1</v>
      </c>
      <c r="F59" s="14" t="s">
        <v>1184</v>
      </c>
      <c r="G59" s="14" t="s">
        <v>851</v>
      </c>
      <c r="H59" s="14" t="s">
        <v>870</v>
      </c>
    </row>
    <row r="60" spans="1:8" x14ac:dyDescent="0.2">
      <c r="A60" s="421" t="s">
        <v>824</v>
      </c>
      <c r="B60" s="11" t="s">
        <v>774</v>
      </c>
      <c r="C60" s="12" t="s">
        <v>773</v>
      </c>
      <c r="D60" s="11" t="s">
        <v>789</v>
      </c>
      <c r="E60" s="12">
        <v>1</v>
      </c>
      <c r="F60" s="41" t="s">
        <v>1184</v>
      </c>
      <c r="G60" s="11" t="s">
        <v>457</v>
      </c>
      <c r="H60" s="11"/>
    </row>
    <row r="61" spans="1:8" s="11" customFormat="1" ht="12" thickBot="1" x14ac:dyDescent="0.25">
      <c r="A61" s="434"/>
      <c r="B61" s="170" t="s">
        <v>775</v>
      </c>
      <c r="C61" s="171" t="s">
        <v>841</v>
      </c>
      <c r="D61" s="170" t="s">
        <v>842</v>
      </c>
      <c r="E61" s="169">
        <v>1</v>
      </c>
      <c r="F61" s="170" t="s">
        <v>1184</v>
      </c>
      <c r="G61" s="170" t="s">
        <v>456</v>
      </c>
      <c r="H61" s="18"/>
    </row>
    <row r="62" spans="1:8" s="11" customFormat="1" x14ac:dyDescent="0.2">
      <c r="A62" s="525" t="s">
        <v>320</v>
      </c>
      <c r="B62" s="174" t="s">
        <v>779</v>
      </c>
      <c r="C62" s="178">
        <v>560</v>
      </c>
      <c r="D62" s="174" t="s">
        <v>790</v>
      </c>
      <c r="E62" s="153">
        <v>1</v>
      </c>
      <c r="F62" s="174" t="s">
        <v>1184</v>
      </c>
      <c r="G62" s="174"/>
      <c r="H62" s="9" t="s">
        <v>846</v>
      </c>
    </row>
    <row r="63" spans="1:8" s="11" customFormat="1" x14ac:dyDescent="0.2">
      <c r="A63" s="526"/>
      <c r="B63" s="41" t="s">
        <v>334</v>
      </c>
      <c r="C63" s="46">
        <v>914</v>
      </c>
      <c r="D63" s="41" t="s">
        <v>793</v>
      </c>
      <c r="E63" s="42">
        <v>1</v>
      </c>
      <c r="F63" s="41" t="s">
        <v>1184</v>
      </c>
      <c r="G63" s="41" t="s">
        <v>801</v>
      </c>
      <c r="H63" s="11" t="s">
        <v>1148</v>
      </c>
    </row>
    <row r="64" spans="1:8" s="11" customFormat="1" x14ac:dyDescent="0.2">
      <c r="A64" s="526"/>
      <c r="B64" s="41" t="s">
        <v>437</v>
      </c>
      <c r="C64" s="46" t="s">
        <v>773</v>
      </c>
      <c r="D64" s="41" t="s">
        <v>791</v>
      </c>
      <c r="E64" s="42">
        <v>1</v>
      </c>
      <c r="F64" s="41" t="s">
        <v>1184</v>
      </c>
      <c r="G64" s="41" t="s">
        <v>802</v>
      </c>
      <c r="H64" s="11" t="s">
        <v>1149</v>
      </c>
    </row>
    <row r="65" spans="1:8" s="11" customFormat="1" x14ac:dyDescent="0.2">
      <c r="A65" s="527"/>
      <c r="B65" s="36" t="s">
        <v>436</v>
      </c>
      <c r="C65" s="37" t="s">
        <v>803</v>
      </c>
      <c r="D65" s="36" t="s">
        <v>792</v>
      </c>
      <c r="E65" s="37">
        <v>1</v>
      </c>
      <c r="F65" s="36" t="s">
        <v>1184</v>
      </c>
      <c r="G65" s="36" t="s">
        <v>1143</v>
      </c>
      <c r="H65" s="36" t="s">
        <v>1147</v>
      </c>
    </row>
    <row r="66" spans="1:8" x14ac:dyDescent="0.2">
      <c r="A66" s="518" t="s">
        <v>804</v>
      </c>
      <c r="B66" s="41" t="s">
        <v>805</v>
      </c>
      <c r="C66" s="42">
        <v>914</v>
      </c>
      <c r="D66" s="41" t="s">
        <v>793</v>
      </c>
      <c r="E66" s="42" t="s">
        <v>808</v>
      </c>
      <c r="F66" s="41" t="s">
        <v>1185</v>
      </c>
      <c r="G66" s="41"/>
      <c r="H66" s="41" t="s">
        <v>1148</v>
      </c>
    </row>
    <row r="67" spans="1:8" s="11" customFormat="1" ht="12" thickBot="1" x14ac:dyDescent="0.25">
      <c r="A67" s="523"/>
      <c r="B67" s="170" t="s">
        <v>806</v>
      </c>
      <c r="C67" s="169" t="s">
        <v>773</v>
      </c>
      <c r="D67" s="170" t="s">
        <v>791</v>
      </c>
      <c r="E67" s="169" t="s">
        <v>808</v>
      </c>
      <c r="F67" s="170" t="s">
        <v>1185</v>
      </c>
      <c r="G67" s="170" t="s">
        <v>807</v>
      </c>
      <c r="H67" s="170" t="s">
        <v>1149</v>
      </c>
    </row>
    <row r="68" spans="1:8" s="11" customFormat="1" x14ac:dyDescent="0.2">
      <c r="A68" s="517" t="s">
        <v>325</v>
      </c>
      <c r="B68" s="174" t="s">
        <v>435</v>
      </c>
      <c r="C68" s="153" t="s">
        <v>1190</v>
      </c>
      <c r="D68" s="174" t="s">
        <v>795</v>
      </c>
      <c r="E68" s="153">
        <v>1</v>
      </c>
      <c r="F68" s="174" t="s">
        <v>1184</v>
      </c>
      <c r="G68" s="174" t="s">
        <v>576</v>
      </c>
      <c r="H68" s="174" t="s">
        <v>1145</v>
      </c>
    </row>
    <row r="69" spans="1:8" x14ac:dyDescent="0.2">
      <c r="A69" s="518"/>
      <c r="B69" s="41" t="s">
        <v>336</v>
      </c>
      <c r="C69" s="42" t="s">
        <v>780</v>
      </c>
      <c r="D69" s="41" t="s">
        <v>794</v>
      </c>
      <c r="E69" s="42">
        <v>1</v>
      </c>
      <c r="F69" s="41" t="s">
        <v>1184</v>
      </c>
      <c r="G69" s="41" t="s">
        <v>323</v>
      </c>
      <c r="H69" s="41" t="s">
        <v>1150</v>
      </c>
    </row>
    <row r="70" spans="1:8" s="11" customFormat="1" x14ac:dyDescent="0.2">
      <c r="A70" s="519"/>
      <c r="B70" s="36" t="s">
        <v>337</v>
      </c>
      <c r="C70" s="37" t="s">
        <v>781</v>
      </c>
      <c r="D70" s="36" t="s">
        <v>796</v>
      </c>
      <c r="E70" s="37">
        <v>1</v>
      </c>
      <c r="F70" s="36" t="s">
        <v>1184</v>
      </c>
      <c r="G70" s="36" t="s">
        <v>324</v>
      </c>
      <c r="H70" s="36" t="s">
        <v>1146</v>
      </c>
    </row>
    <row r="71" spans="1:8" x14ac:dyDescent="0.2">
      <c r="A71" s="518" t="s">
        <v>778</v>
      </c>
      <c r="B71" s="41" t="s">
        <v>460</v>
      </c>
      <c r="C71" s="42" t="s">
        <v>572</v>
      </c>
      <c r="D71" s="41" t="s">
        <v>799</v>
      </c>
      <c r="E71" s="42" t="s">
        <v>782</v>
      </c>
      <c r="F71" s="41" t="s">
        <v>1185</v>
      </c>
      <c r="G71" s="102"/>
      <c r="H71" s="41"/>
    </row>
    <row r="72" spans="1:8" s="11" customFormat="1" x14ac:dyDescent="0.2">
      <c r="A72" s="519"/>
      <c r="B72" s="36" t="s">
        <v>461</v>
      </c>
      <c r="C72" s="37" t="s">
        <v>573</v>
      </c>
      <c r="D72" s="36" t="s">
        <v>800</v>
      </c>
      <c r="E72" s="37" t="s">
        <v>782</v>
      </c>
      <c r="F72" s="36" t="s">
        <v>1185</v>
      </c>
      <c r="G72" s="104"/>
      <c r="H72" s="36"/>
    </row>
    <row r="73" spans="1:8" x14ac:dyDescent="0.2">
      <c r="A73" s="518" t="s">
        <v>313</v>
      </c>
      <c r="B73" s="41" t="s">
        <v>1494</v>
      </c>
      <c r="C73" s="42" t="s">
        <v>574</v>
      </c>
      <c r="D73" s="41" t="s">
        <v>797</v>
      </c>
      <c r="E73" s="42" t="s">
        <v>782</v>
      </c>
      <c r="F73" s="41" t="s">
        <v>1184</v>
      </c>
      <c r="G73" s="102" t="s">
        <v>326</v>
      </c>
      <c r="H73" s="41"/>
    </row>
    <row r="74" spans="1:8" s="11" customFormat="1" ht="12" thickBot="1" x14ac:dyDescent="0.25">
      <c r="A74" s="523"/>
      <c r="B74" s="170" t="s">
        <v>1495</v>
      </c>
      <c r="C74" s="169" t="s">
        <v>575</v>
      </c>
      <c r="D74" s="170" t="s">
        <v>798</v>
      </c>
      <c r="E74" s="169" t="s">
        <v>782</v>
      </c>
      <c r="F74" s="170" t="s">
        <v>1184</v>
      </c>
      <c r="G74" s="117"/>
      <c r="H74" s="170"/>
    </row>
    <row r="75" spans="1:8" s="11" customFormat="1" x14ac:dyDescent="0.2">
      <c r="A75" s="113"/>
      <c r="B75" s="102" t="s">
        <v>587</v>
      </c>
      <c r="C75" s="103"/>
      <c r="D75" s="102" t="s">
        <v>581</v>
      </c>
      <c r="E75" s="103" t="s">
        <v>583</v>
      </c>
      <c r="F75" s="102"/>
      <c r="G75" s="102"/>
      <c r="H75" s="102"/>
    </row>
    <row r="76" spans="1:8" x14ac:dyDescent="0.2">
      <c r="A76" s="113"/>
      <c r="B76" s="102" t="s">
        <v>586</v>
      </c>
      <c r="C76" s="103"/>
      <c r="D76" s="102" t="s">
        <v>580</v>
      </c>
      <c r="E76" s="103" t="s">
        <v>582</v>
      </c>
      <c r="F76" s="102"/>
      <c r="G76" s="102"/>
      <c r="H76" s="109"/>
    </row>
    <row r="77" spans="1:8" x14ac:dyDescent="0.2">
      <c r="A77" s="113"/>
      <c r="B77" s="102" t="s">
        <v>577</v>
      </c>
      <c r="C77" s="103"/>
      <c r="D77" s="102" t="s">
        <v>578</v>
      </c>
      <c r="E77" s="103" t="s">
        <v>579</v>
      </c>
      <c r="F77" s="102"/>
      <c r="G77" s="102"/>
      <c r="H77" s="109"/>
    </row>
    <row r="78" spans="1:8" x14ac:dyDescent="0.2">
      <c r="A78" s="113"/>
      <c r="B78" s="102" t="s">
        <v>588</v>
      </c>
      <c r="C78" s="103"/>
      <c r="D78" s="102" t="s">
        <v>584</v>
      </c>
      <c r="E78" s="103" t="s">
        <v>585</v>
      </c>
      <c r="F78" s="102"/>
      <c r="G78" s="102"/>
      <c r="H78" s="109"/>
    </row>
    <row r="79" spans="1:8" x14ac:dyDescent="0.2">
      <c r="A79" s="113"/>
      <c r="B79" s="102"/>
      <c r="C79" s="103"/>
      <c r="D79" s="102"/>
      <c r="E79" s="103"/>
      <c r="F79" s="102"/>
      <c r="G79" s="102"/>
      <c r="H79" s="109"/>
    </row>
    <row r="80" spans="1:8" x14ac:dyDescent="0.2">
      <c r="A80" s="114"/>
      <c r="B80" s="104"/>
      <c r="C80" s="105"/>
      <c r="D80" s="104"/>
      <c r="E80" s="105"/>
      <c r="F80" s="104"/>
      <c r="G80" s="104"/>
      <c r="H80" s="109"/>
    </row>
    <row r="81" spans="1:9" x14ac:dyDescent="0.2">
      <c r="A81" s="164" t="s">
        <v>557</v>
      </c>
      <c r="B81" s="41" t="s">
        <v>1214</v>
      </c>
      <c r="C81" s="42"/>
      <c r="D81" s="41"/>
      <c r="E81" s="42"/>
      <c r="F81" s="41"/>
      <c r="G81" s="41" t="s">
        <v>749</v>
      </c>
      <c r="H81" s="102"/>
    </row>
    <row r="82" spans="1:9" x14ac:dyDescent="0.2">
      <c r="A82" s="50"/>
      <c r="B82" s="41" t="s">
        <v>1215</v>
      </c>
      <c r="C82" s="42"/>
      <c r="D82" s="41" t="s">
        <v>1211</v>
      </c>
      <c r="E82" s="42" t="s">
        <v>1209</v>
      </c>
      <c r="F82" s="41"/>
      <c r="G82" s="41" t="s">
        <v>750</v>
      </c>
      <c r="H82" s="41"/>
    </row>
    <row r="83" spans="1:9" x14ac:dyDescent="0.2">
      <c r="A83" s="50"/>
      <c r="B83" s="41" t="s">
        <v>1216</v>
      </c>
      <c r="C83" s="42"/>
      <c r="D83" s="41"/>
      <c r="E83" s="42"/>
      <c r="F83" s="41"/>
      <c r="G83" s="41"/>
      <c r="H83" s="41"/>
    </row>
    <row r="84" spans="1:9" x14ac:dyDescent="0.2">
      <c r="A84" s="50"/>
      <c r="B84" s="41" t="s">
        <v>1222</v>
      </c>
      <c r="C84" s="42"/>
      <c r="D84" s="41"/>
      <c r="E84" s="42"/>
      <c r="F84" s="41"/>
      <c r="G84" s="41"/>
      <c r="H84" s="41"/>
    </row>
    <row r="85" spans="1:9" x14ac:dyDescent="0.2">
      <c r="A85" s="50"/>
      <c r="B85" s="41" t="s">
        <v>751</v>
      </c>
      <c r="C85" s="42"/>
      <c r="D85" s="41"/>
      <c r="E85" s="42"/>
      <c r="F85" s="41"/>
      <c r="G85" s="41"/>
      <c r="H85" s="41"/>
    </row>
    <row r="86" spans="1:9" s="109" customFormat="1" x14ac:dyDescent="0.2">
      <c r="A86" s="115"/>
      <c r="B86" s="102"/>
      <c r="C86" s="103"/>
      <c r="D86" s="102"/>
      <c r="E86" s="103"/>
      <c r="F86" s="102"/>
      <c r="G86" s="102"/>
    </row>
    <row r="87" spans="1:9" s="109" customFormat="1" x14ac:dyDescent="0.2">
      <c r="A87" s="50" t="s">
        <v>556</v>
      </c>
      <c r="B87" s="34" t="s">
        <v>1179</v>
      </c>
      <c r="C87" s="34" t="s">
        <v>1179</v>
      </c>
      <c r="D87" s="41"/>
      <c r="E87" s="42"/>
      <c r="F87" s="41"/>
      <c r="G87" s="41" t="s">
        <v>1180</v>
      </c>
    </row>
    <row r="88" spans="1:9" s="109" customFormat="1" ht="22.5" x14ac:dyDescent="0.2">
      <c r="A88" s="115"/>
      <c r="B88" s="50" t="s">
        <v>1219</v>
      </c>
      <c r="C88" s="50" t="s">
        <v>1193</v>
      </c>
      <c r="D88" s="206" t="s">
        <v>1210</v>
      </c>
      <c r="E88" s="209" t="s">
        <v>1207</v>
      </c>
      <c r="F88" s="206" t="s">
        <v>1205</v>
      </c>
      <c r="G88" s="205" t="s">
        <v>1192</v>
      </c>
      <c r="H88" s="205" t="s">
        <v>1191</v>
      </c>
      <c r="I88" s="34"/>
    </row>
    <row r="89" spans="1:9" s="208" customFormat="1" x14ac:dyDescent="0.25">
      <c r="A89" s="115"/>
      <c r="B89" s="206" t="s">
        <v>1217</v>
      </c>
      <c r="C89" s="206" t="s">
        <v>1195</v>
      </c>
      <c r="D89" s="206" t="s">
        <v>1213</v>
      </c>
      <c r="E89" s="209" t="s">
        <v>1208</v>
      </c>
      <c r="F89" s="206" t="s">
        <v>1205</v>
      </c>
      <c r="G89" s="206" t="s">
        <v>1197</v>
      </c>
      <c r="H89" s="207" t="s">
        <v>1194</v>
      </c>
    </row>
    <row r="90" spans="1:9" s="109" customFormat="1" ht="22.5" x14ac:dyDescent="0.2">
      <c r="A90" s="115"/>
      <c r="B90" s="206" t="s">
        <v>1218</v>
      </c>
      <c r="C90" s="206" t="s">
        <v>1196</v>
      </c>
      <c r="D90" s="206" t="s">
        <v>1212</v>
      </c>
      <c r="E90" s="209" t="s">
        <v>1209</v>
      </c>
      <c r="F90" s="206" t="s">
        <v>1206</v>
      </c>
      <c r="G90" s="207" t="s">
        <v>1198</v>
      </c>
      <c r="H90" s="205" t="s">
        <v>1201</v>
      </c>
    </row>
    <row r="91" spans="1:9" s="208" customFormat="1" ht="22.5" x14ac:dyDescent="0.25">
      <c r="A91" s="115"/>
      <c r="B91" s="206" t="s">
        <v>1220</v>
      </c>
      <c r="C91" s="206" t="s">
        <v>1202</v>
      </c>
      <c r="D91" s="206" t="s">
        <v>1211</v>
      </c>
      <c r="E91" s="209" t="s">
        <v>1209</v>
      </c>
      <c r="F91" s="206"/>
      <c r="G91" s="206" t="s">
        <v>1199</v>
      </c>
      <c r="H91" s="207" t="s">
        <v>1200</v>
      </c>
    </row>
    <row r="92" spans="1:9" s="109" customFormat="1" x14ac:dyDescent="0.2">
      <c r="A92" s="115"/>
      <c r="B92" s="34" t="s">
        <v>1221</v>
      </c>
      <c r="C92" s="34" t="s">
        <v>1203</v>
      </c>
      <c r="D92" s="34"/>
      <c r="E92" s="35"/>
      <c r="F92" s="34"/>
      <c r="G92" s="34"/>
      <c r="H92" s="34" t="s">
        <v>1204</v>
      </c>
    </row>
    <row r="93" spans="1:9" s="109" customFormat="1" x14ac:dyDescent="0.2">
      <c r="A93" s="115"/>
      <c r="C93" s="110"/>
      <c r="E93" s="110"/>
    </row>
    <row r="94" spans="1:9" s="109" customFormat="1" x14ac:dyDescent="0.2">
      <c r="A94" s="115"/>
      <c r="C94" s="110"/>
      <c r="E94" s="110"/>
    </row>
    <row r="95" spans="1:9" s="109" customFormat="1" x14ac:dyDescent="0.2"/>
    <row r="96" spans="1:9" s="21" customFormat="1" x14ac:dyDescent="0.2">
      <c r="A96" s="20" t="s">
        <v>426</v>
      </c>
    </row>
    <row r="97" spans="1:8" ht="12" thickBot="1" x14ac:dyDescent="0.25">
      <c r="A97" s="4" t="s">
        <v>345</v>
      </c>
      <c r="B97" s="8" t="s">
        <v>52</v>
      </c>
      <c r="C97" s="22" t="s">
        <v>338</v>
      </c>
      <c r="D97" s="22" t="s">
        <v>339</v>
      </c>
      <c r="E97" s="8" t="s">
        <v>340</v>
      </c>
      <c r="F97" s="8" t="s">
        <v>53</v>
      </c>
      <c r="G97" s="8"/>
      <c r="H97" s="23"/>
    </row>
    <row r="98" spans="1:8" x14ac:dyDescent="0.2">
      <c r="A98" s="524" t="s">
        <v>1245</v>
      </c>
      <c r="B98" s="9" t="s">
        <v>1324</v>
      </c>
      <c r="C98" s="10">
        <v>10</v>
      </c>
      <c r="D98" s="10">
        <v>1</v>
      </c>
      <c r="E98" s="9" t="s">
        <v>1264</v>
      </c>
      <c r="F98" s="10"/>
      <c r="G98" s="9"/>
      <c r="H98" s="11"/>
    </row>
    <row r="99" spans="1:8" x14ac:dyDescent="0.2">
      <c r="A99" s="515"/>
      <c r="B99" s="41" t="s">
        <v>1325</v>
      </c>
      <c r="C99" s="42">
        <v>15</v>
      </c>
      <c r="D99" s="42">
        <v>2</v>
      </c>
      <c r="E99" s="41" t="s">
        <v>1265</v>
      </c>
      <c r="F99" s="12"/>
      <c r="G99" s="11"/>
      <c r="H99" s="11"/>
    </row>
    <row r="100" spans="1:8" x14ac:dyDescent="0.2">
      <c r="A100" s="515"/>
      <c r="B100" s="11" t="s">
        <v>1326</v>
      </c>
      <c r="C100" s="12">
        <v>30</v>
      </c>
      <c r="D100" s="12">
        <v>3</v>
      </c>
      <c r="E100" s="11" t="s">
        <v>1266</v>
      </c>
      <c r="F100" s="12"/>
      <c r="G100" s="11"/>
      <c r="H100" s="11"/>
    </row>
    <row r="101" spans="1:8" x14ac:dyDescent="0.2">
      <c r="A101" s="515"/>
      <c r="B101" s="284" t="s">
        <v>1330</v>
      </c>
      <c r="C101" s="12">
        <v>50</v>
      </c>
      <c r="D101" s="12">
        <v>3</v>
      </c>
      <c r="E101" s="11" t="s">
        <v>1267</v>
      </c>
      <c r="F101" s="12"/>
      <c r="G101" s="11"/>
      <c r="H101" s="11"/>
    </row>
    <row r="102" spans="1:8" x14ac:dyDescent="0.2">
      <c r="A102" s="515"/>
      <c r="B102" s="41" t="s">
        <v>1331</v>
      </c>
      <c r="C102" s="35">
        <v>50</v>
      </c>
      <c r="D102" s="35">
        <v>4</v>
      </c>
      <c r="E102" s="34" t="s">
        <v>1268</v>
      </c>
      <c r="F102" s="12"/>
      <c r="G102" s="11"/>
      <c r="H102" s="11"/>
    </row>
    <row r="103" spans="1:8" x14ac:dyDescent="0.2">
      <c r="A103" s="515"/>
      <c r="B103" s="41" t="s">
        <v>1327</v>
      </c>
      <c r="C103" s="35">
        <v>75</v>
      </c>
      <c r="D103" s="35">
        <v>4</v>
      </c>
      <c r="E103" s="34" t="s">
        <v>1269</v>
      </c>
      <c r="F103" s="12"/>
      <c r="G103" s="11"/>
      <c r="H103" s="11"/>
    </row>
    <row r="104" spans="1:8" s="32" customFormat="1" x14ac:dyDescent="0.2">
      <c r="A104" s="515"/>
      <c r="B104" s="34" t="s">
        <v>1328</v>
      </c>
      <c r="C104" s="35">
        <v>100</v>
      </c>
      <c r="D104" s="35">
        <v>4</v>
      </c>
      <c r="E104" s="34" t="s">
        <v>1270</v>
      </c>
      <c r="F104" s="103"/>
      <c r="G104" s="102"/>
      <c r="H104" s="38"/>
    </row>
    <row r="105" spans="1:8" s="32" customFormat="1" x14ac:dyDescent="0.2">
      <c r="A105" s="515"/>
      <c r="B105" s="168" t="s">
        <v>1329</v>
      </c>
      <c r="C105" s="37">
        <v>150</v>
      </c>
      <c r="D105" s="37">
        <v>4</v>
      </c>
      <c r="E105" s="36" t="s">
        <v>1271</v>
      </c>
      <c r="F105" s="105"/>
      <c r="G105" s="104"/>
      <c r="H105" s="38"/>
    </row>
    <row r="106" spans="1:8" x14ac:dyDescent="0.2">
      <c r="A106" s="514" t="s">
        <v>784</v>
      </c>
      <c r="B106" s="39" t="s">
        <v>1319</v>
      </c>
      <c r="C106" s="40">
        <v>15</v>
      </c>
      <c r="D106" s="40">
        <v>2</v>
      </c>
      <c r="E106" s="39" t="s">
        <v>874</v>
      </c>
      <c r="F106" s="107"/>
      <c r="G106" s="106"/>
      <c r="H106" s="11"/>
    </row>
    <row r="107" spans="1:8" x14ac:dyDescent="0.2">
      <c r="A107" s="515"/>
      <c r="B107" s="41" t="s">
        <v>1368</v>
      </c>
      <c r="C107" s="42">
        <v>30</v>
      </c>
      <c r="D107" s="42">
        <v>2</v>
      </c>
      <c r="E107" s="41" t="s">
        <v>872</v>
      </c>
      <c r="F107" s="31"/>
      <c r="G107" s="11"/>
    </row>
    <row r="108" spans="1:8" x14ac:dyDescent="0.2">
      <c r="A108" s="515"/>
      <c r="B108" s="41" t="s">
        <v>1320</v>
      </c>
      <c r="C108" s="42">
        <v>50</v>
      </c>
      <c r="D108" s="42">
        <v>4</v>
      </c>
      <c r="E108" s="41" t="s">
        <v>871</v>
      </c>
      <c r="F108" s="31"/>
      <c r="G108" s="11"/>
    </row>
    <row r="109" spans="1:8" x14ac:dyDescent="0.2">
      <c r="A109" s="515"/>
      <c r="B109" s="41" t="s">
        <v>1321</v>
      </c>
      <c r="C109" s="42">
        <v>75</v>
      </c>
      <c r="D109" s="42">
        <v>4</v>
      </c>
      <c r="E109" s="41" t="s">
        <v>876</v>
      </c>
      <c r="F109" s="31"/>
      <c r="G109" s="11"/>
    </row>
    <row r="110" spans="1:8" x14ac:dyDescent="0.2">
      <c r="A110" s="515"/>
      <c r="B110" s="284" t="s">
        <v>1322</v>
      </c>
      <c r="C110" s="12">
        <v>100</v>
      </c>
      <c r="D110" s="12">
        <v>4</v>
      </c>
      <c r="E110" s="11" t="s">
        <v>755</v>
      </c>
      <c r="F110" s="31"/>
      <c r="G110" s="11"/>
    </row>
    <row r="111" spans="1:8" x14ac:dyDescent="0.2">
      <c r="A111" s="515"/>
      <c r="B111" s="11" t="s">
        <v>1323</v>
      </c>
      <c r="C111" s="12">
        <v>150</v>
      </c>
      <c r="D111" s="12">
        <v>4</v>
      </c>
      <c r="E111" s="11" t="s">
        <v>756</v>
      </c>
      <c r="F111" s="31"/>
      <c r="G111" s="11"/>
    </row>
    <row r="112" spans="1:8" x14ac:dyDescent="0.2">
      <c r="A112" s="516"/>
      <c r="B112" s="168" t="s">
        <v>1353</v>
      </c>
      <c r="C112" s="37">
        <v>250</v>
      </c>
      <c r="D112" s="37">
        <v>8</v>
      </c>
      <c r="E112" s="36" t="s">
        <v>1352</v>
      </c>
      <c r="F112" s="70"/>
      <c r="G112" s="14"/>
    </row>
    <row r="113" spans="1:7" x14ac:dyDescent="0.2">
      <c r="A113" s="514" t="s">
        <v>1291</v>
      </c>
      <c r="B113" s="41" t="s">
        <v>1308</v>
      </c>
      <c r="C113" s="42">
        <v>6</v>
      </c>
      <c r="D113" s="42">
        <v>1</v>
      </c>
      <c r="E113" s="41" t="s">
        <v>1371</v>
      </c>
      <c r="F113" s="31"/>
      <c r="G113" s="11"/>
    </row>
    <row r="114" spans="1:7" x14ac:dyDescent="0.2">
      <c r="A114" s="515"/>
      <c r="B114" s="41" t="s">
        <v>1309</v>
      </c>
      <c r="C114" s="42">
        <v>10</v>
      </c>
      <c r="D114" s="42">
        <v>2</v>
      </c>
      <c r="E114" s="41" t="s">
        <v>1342</v>
      </c>
      <c r="F114" s="31"/>
      <c r="G114" s="11"/>
    </row>
    <row r="115" spans="1:7" x14ac:dyDescent="0.2">
      <c r="A115" s="515"/>
      <c r="B115" s="41" t="s">
        <v>1310</v>
      </c>
      <c r="C115" s="42">
        <v>15</v>
      </c>
      <c r="D115" s="42">
        <v>2</v>
      </c>
      <c r="E115" s="41" t="s">
        <v>1343</v>
      </c>
      <c r="F115" s="31"/>
      <c r="G115" s="11"/>
    </row>
    <row r="116" spans="1:7" x14ac:dyDescent="0.2">
      <c r="A116" s="515"/>
      <c r="B116" s="41" t="s">
        <v>1311</v>
      </c>
      <c r="C116" s="42">
        <v>25</v>
      </c>
      <c r="D116" s="42">
        <v>2</v>
      </c>
      <c r="E116" s="41" t="s">
        <v>1344</v>
      </c>
      <c r="F116" s="31"/>
      <c r="G116" s="11"/>
    </row>
    <row r="117" spans="1:7" x14ac:dyDescent="0.2">
      <c r="A117" s="515"/>
      <c r="B117" s="41" t="s">
        <v>1312</v>
      </c>
      <c r="C117" s="42">
        <v>30</v>
      </c>
      <c r="D117" s="42">
        <v>3</v>
      </c>
      <c r="E117" s="41" t="s">
        <v>1345</v>
      </c>
      <c r="F117" s="31"/>
      <c r="G117" s="11"/>
    </row>
    <row r="118" spans="1:7" x14ac:dyDescent="0.2">
      <c r="A118" s="516"/>
      <c r="B118" s="36" t="s">
        <v>1313</v>
      </c>
      <c r="C118" s="37">
        <v>50</v>
      </c>
      <c r="D118" s="37">
        <v>3</v>
      </c>
      <c r="E118" s="36" t="s">
        <v>1346</v>
      </c>
      <c r="F118" s="70"/>
      <c r="G118" s="14"/>
    </row>
    <row r="119" spans="1:7" x14ac:dyDescent="0.2">
      <c r="A119" s="520" t="s">
        <v>785</v>
      </c>
      <c r="B119" s="39" t="s">
        <v>1314</v>
      </c>
      <c r="C119" s="40">
        <v>10</v>
      </c>
      <c r="D119" s="40">
        <v>2</v>
      </c>
      <c r="E119" s="39" t="s">
        <v>877</v>
      </c>
      <c r="F119" s="107"/>
      <c r="G119" s="106"/>
    </row>
    <row r="120" spans="1:7" x14ac:dyDescent="0.2">
      <c r="A120" s="521"/>
      <c r="B120" s="41" t="s">
        <v>1315</v>
      </c>
      <c r="C120" s="42">
        <v>15</v>
      </c>
      <c r="D120" s="42">
        <v>2</v>
      </c>
      <c r="E120" s="41" t="s">
        <v>878</v>
      </c>
      <c r="F120" s="103"/>
      <c r="G120" s="102"/>
    </row>
    <row r="121" spans="1:7" x14ac:dyDescent="0.2">
      <c r="A121" s="521"/>
      <c r="B121" s="41" t="s">
        <v>1316</v>
      </c>
      <c r="C121" s="42">
        <v>30</v>
      </c>
      <c r="D121" s="42">
        <v>3</v>
      </c>
      <c r="E121" s="41" t="s">
        <v>879</v>
      </c>
      <c r="F121" s="108"/>
      <c r="G121" s="102"/>
    </row>
    <row r="122" spans="1:7" x14ac:dyDescent="0.2">
      <c r="A122" s="521"/>
      <c r="B122" s="41" t="s">
        <v>1317</v>
      </c>
      <c r="C122" s="42">
        <v>50</v>
      </c>
      <c r="D122" s="42">
        <v>3</v>
      </c>
      <c r="E122" s="41" t="s">
        <v>880</v>
      </c>
      <c r="F122" s="108"/>
      <c r="G122" s="102"/>
    </row>
    <row r="123" spans="1:7" x14ac:dyDescent="0.2">
      <c r="A123" s="522"/>
      <c r="B123" s="36" t="s">
        <v>1318</v>
      </c>
      <c r="C123" s="37">
        <v>75</v>
      </c>
      <c r="D123" s="37">
        <v>3</v>
      </c>
      <c r="E123" s="36" t="s">
        <v>881</v>
      </c>
      <c r="F123" s="111"/>
      <c r="G123" s="104"/>
    </row>
    <row r="124" spans="1:7" x14ac:dyDescent="0.2">
      <c r="A124" s="520" t="s">
        <v>1337</v>
      </c>
      <c r="B124" s="34" t="s">
        <v>1366</v>
      </c>
      <c r="C124" s="35">
        <v>6</v>
      </c>
      <c r="D124" s="35">
        <v>1</v>
      </c>
      <c r="E124" s="34" t="s">
        <v>872</v>
      </c>
      <c r="F124" s="112"/>
      <c r="G124" s="109"/>
    </row>
    <row r="125" spans="1:7" x14ac:dyDescent="0.2">
      <c r="A125" s="521"/>
      <c r="B125" s="34" t="s">
        <v>1348</v>
      </c>
      <c r="C125" s="35">
        <v>10</v>
      </c>
      <c r="D125" s="35">
        <v>2</v>
      </c>
      <c r="E125" s="34" t="s">
        <v>871</v>
      </c>
      <c r="F125" s="112"/>
      <c r="G125" s="109"/>
    </row>
    <row r="126" spans="1:7" x14ac:dyDescent="0.2">
      <c r="A126" s="521"/>
      <c r="B126" s="34" t="s">
        <v>1347</v>
      </c>
      <c r="C126" s="35">
        <v>15</v>
      </c>
      <c r="D126" s="35">
        <v>2</v>
      </c>
      <c r="E126" s="34" t="s">
        <v>876</v>
      </c>
      <c r="F126" s="112"/>
      <c r="G126" s="109"/>
    </row>
    <row r="127" spans="1:7" x14ac:dyDescent="0.2">
      <c r="A127" s="521"/>
      <c r="B127" s="34" t="s">
        <v>1349</v>
      </c>
      <c r="C127" s="35">
        <v>25</v>
      </c>
      <c r="D127" s="35">
        <v>2</v>
      </c>
      <c r="E127" s="34" t="s">
        <v>1363</v>
      </c>
      <c r="F127" s="112"/>
      <c r="G127" s="109"/>
    </row>
    <row r="128" spans="1:7" x14ac:dyDescent="0.2">
      <c r="A128" s="521"/>
      <c r="B128" s="41" t="s">
        <v>1350</v>
      </c>
      <c r="C128" s="42">
        <v>30</v>
      </c>
      <c r="D128" s="42">
        <v>3</v>
      </c>
      <c r="E128" s="41" t="s">
        <v>1364</v>
      </c>
      <c r="F128" s="112"/>
      <c r="G128" s="109"/>
    </row>
    <row r="129" spans="1:8" x14ac:dyDescent="0.2">
      <c r="A129" s="522"/>
      <c r="B129" s="36" t="s">
        <v>1351</v>
      </c>
      <c r="C129" s="37">
        <v>50</v>
      </c>
      <c r="D129" s="37">
        <v>3</v>
      </c>
      <c r="E129" s="36" t="s">
        <v>1365</v>
      </c>
      <c r="F129" s="112"/>
      <c r="G129" s="109"/>
    </row>
    <row r="130" spans="1:8" x14ac:dyDescent="0.2">
      <c r="A130" s="520" t="s">
        <v>1332</v>
      </c>
      <c r="B130" s="39" t="s">
        <v>1333</v>
      </c>
      <c r="C130" s="40">
        <v>10</v>
      </c>
      <c r="D130" s="40">
        <v>2</v>
      </c>
      <c r="E130" s="39" t="s">
        <v>1338</v>
      </c>
      <c r="F130" s="107"/>
      <c r="G130" s="106"/>
    </row>
    <row r="131" spans="1:8" x14ac:dyDescent="0.2">
      <c r="A131" s="521"/>
      <c r="B131" s="41" t="s">
        <v>1334</v>
      </c>
      <c r="C131" s="42">
        <v>15</v>
      </c>
      <c r="D131" s="42">
        <v>2</v>
      </c>
      <c r="E131" s="41" t="s">
        <v>1339</v>
      </c>
      <c r="F131" s="103"/>
      <c r="G131" s="102"/>
    </row>
    <row r="132" spans="1:8" x14ac:dyDescent="0.2">
      <c r="A132" s="521"/>
      <c r="B132" s="41" t="s">
        <v>1335</v>
      </c>
      <c r="C132" s="42">
        <v>30</v>
      </c>
      <c r="D132" s="42">
        <v>3</v>
      </c>
      <c r="E132" s="41" t="s">
        <v>1340</v>
      </c>
      <c r="F132" s="103"/>
      <c r="G132" s="102"/>
    </row>
    <row r="133" spans="1:8" x14ac:dyDescent="0.2">
      <c r="A133" s="522"/>
      <c r="B133" s="36" t="s">
        <v>1336</v>
      </c>
      <c r="C133" s="37">
        <v>50</v>
      </c>
      <c r="D133" s="37">
        <v>3</v>
      </c>
      <c r="E133" s="36" t="s">
        <v>1341</v>
      </c>
      <c r="F133" s="105"/>
      <c r="G133" s="104"/>
    </row>
    <row r="134" spans="1:8" x14ac:dyDescent="0.2">
      <c r="A134" s="515" t="s">
        <v>783</v>
      </c>
      <c r="B134" s="41" t="s">
        <v>341</v>
      </c>
      <c r="C134" s="42">
        <v>4</v>
      </c>
      <c r="D134" s="42">
        <v>1</v>
      </c>
      <c r="E134" s="41" t="s">
        <v>884</v>
      </c>
      <c r="F134" s="110"/>
      <c r="G134" s="34"/>
    </row>
    <row r="135" spans="1:8" x14ac:dyDescent="0.2">
      <c r="A135" s="515"/>
      <c r="B135" s="41" t="s">
        <v>453</v>
      </c>
      <c r="C135" s="42">
        <v>5</v>
      </c>
      <c r="D135" s="42">
        <v>1</v>
      </c>
      <c r="E135" s="41" t="s">
        <v>883</v>
      </c>
      <c r="F135" s="2"/>
    </row>
    <row r="136" spans="1:8" x14ac:dyDescent="0.2">
      <c r="A136" s="515"/>
      <c r="B136" s="41" t="s">
        <v>342</v>
      </c>
      <c r="C136" s="42">
        <v>8</v>
      </c>
      <c r="D136" s="42">
        <v>1</v>
      </c>
      <c r="E136" s="41" t="s">
        <v>882</v>
      </c>
      <c r="F136" s="2"/>
    </row>
    <row r="137" spans="1:8" x14ac:dyDescent="0.2">
      <c r="A137" s="516"/>
      <c r="B137" s="36" t="s">
        <v>331</v>
      </c>
      <c r="C137" s="37">
        <v>10</v>
      </c>
      <c r="D137" s="37">
        <v>1</v>
      </c>
      <c r="E137" s="36" t="s">
        <v>885</v>
      </c>
      <c r="F137" s="15"/>
      <c r="G137" s="14"/>
    </row>
    <row r="138" spans="1:8" x14ac:dyDescent="0.2">
      <c r="A138" s="514" t="s">
        <v>810</v>
      </c>
      <c r="B138" s="283" t="s">
        <v>886</v>
      </c>
      <c r="C138" s="17">
        <v>5</v>
      </c>
      <c r="D138" s="17">
        <v>1</v>
      </c>
      <c r="E138" s="16" t="s">
        <v>887</v>
      </c>
      <c r="F138" s="16"/>
      <c r="G138" s="16"/>
    </row>
    <row r="139" spans="1:8" x14ac:dyDescent="0.2">
      <c r="A139" s="515"/>
      <c r="B139" s="11" t="s">
        <v>888</v>
      </c>
      <c r="C139" s="12">
        <v>6</v>
      </c>
      <c r="D139" s="12">
        <v>1</v>
      </c>
      <c r="E139" s="11" t="s">
        <v>889</v>
      </c>
      <c r="F139" s="11"/>
      <c r="G139" s="11"/>
    </row>
    <row r="140" spans="1:8" x14ac:dyDescent="0.2">
      <c r="A140" s="515"/>
      <c r="B140" s="11" t="s">
        <v>891</v>
      </c>
      <c r="C140" s="12">
        <v>8</v>
      </c>
      <c r="D140" s="12">
        <v>1</v>
      </c>
      <c r="E140" s="11" t="s">
        <v>890</v>
      </c>
      <c r="F140" s="11"/>
      <c r="G140" s="11"/>
    </row>
    <row r="141" spans="1:8" x14ac:dyDescent="0.2">
      <c r="A141" s="515"/>
      <c r="B141" s="11" t="s">
        <v>894</v>
      </c>
      <c r="C141" s="12">
        <v>10</v>
      </c>
      <c r="D141" s="182" t="s">
        <v>892</v>
      </c>
      <c r="E141" s="11" t="s">
        <v>893</v>
      </c>
      <c r="F141" s="11"/>
      <c r="G141" s="11"/>
    </row>
    <row r="142" spans="1:8" x14ac:dyDescent="0.2">
      <c r="A142" s="516"/>
      <c r="B142" s="14" t="s">
        <v>895</v>
      </c>
      <c r="C142" s="15">
        <v>15</v>
      </c>
      <c r="D142" s="162" t="s">
        <v>896</v>
      </c>
      <c r="E142" s="14" t="s">
        <v>897</v>
      </c>
      <c r="F142" s="14"/>
      <c r="G142" s="14"/>
    </row>
    <row r="143" spans="1:8" x14ac:dyDescent="0.2">
      <c r="A143" s="76"/>
      <c r="B143" s="11"/>
      <c r="C143" s="12"/>
      <c r="D143" s="182"/>
      <c r="E143" s="11"/>
      <c r="F143" s="11"/>
      <c r="G143" s="11"/>
    </row>
    <row r="144" spans="1:8" s="109" customFormat="1" ht="12" thickBot="1" x14ac:dyDescent="0.25">
      <c r="A144" s="212" t="s">
        <v>52</v>
      </c>
      <c r="B144" s="528" t="s">
        <v>345</v>
      </c>
      <c r="C144" s="529"/>
      <c r="D144" s="213" t="s">
        <v>340</v>
      </c>
      <c r="E144" s="212" t="s">
        <v>344</v>
      </c>
      <c r="F144" s="214" t="s">
        <v>343</v>
      </c>
      <c r="G144" s="212" t="s">
        <v>346</v>
      </c>
      <c r="H144" s="212"/>
    </row>
    <row r="145" spans="1:8" s="102" customFormat="1" x14ac:dyDescent="0.2">
      <c r="A145" s="41" t="s">
        <v>1277</v>
      </c>
      <c r="B145" s="44" t="s">
        <v>1272</v>
      </c>
      <c r="C145" s="167" t="s">
        <v>1290</v>
      </c>
      <c r="D145" s="210" t="s">
        <v>1273</v>
      </c>
      <c r="E145" s="42" t="s">
        <v>1296</v>
      </c>
      <c r="F145" s="116" t="s">
        <v>1275</v>
      </c>
      <c r="G145" s="41"/>
      <c r="H145" s="41" t="s">
        <v>1355</v>
      </c>
    </row>
    <row r="146" spans="1:8" s="102" customFormat="1" x14ac:dyDescent="0.2">
      <c r="A146" s="41" t="s">
        <v>1278</v>
      </c>
      <c r="B146" s="44" t="s">
        <v>438</v>
      </c>
      <c r="C146" s="167" t="s">
        <v>1289</v>
      </c>
      <c r="D146" s="210" t="s">
        <v>441</v>
      </c>
      <c r="E146" s="42" t="s">
        <v>1299</v>
      </c>
      <c r="F146" s="116" t="s">
        <v>1276</v>
      </c>
      <c r="G146" s="41"/>
      <c r="H146" s="41" t="s">
        <v>1274</v>
      </c>
    </row>
    <row r="147" spans="1:8" s="102" customFormat="1" x14ac:dyDescent="0.2">
      <c r="A147" s="41" t="s">
        <v>1291</v>
      </c>
      <c r="B147" s="44" t="s">
        <v>1292</v>
      </c>
      <c r="C147" s="167" t="s">
        <v>1293</v>
      </c>
      <c r="D147" s="210" t="s">
        <v>1294</v>
      </c>
      <c r="E147" s="42" t="s">
        <v>1298</v>
      </c>
      <c r="F147" s="116" t="s">
        <v>1301</v>
      </c>
      <c r="G147" s="41"/>
      <c r="H147" s="41" t="s">
        <v>1295</v>
      </c>
    </row>
    <row r="148" spans="1:8" s="102" customFormat="1" x14ac:dyDescent="0.2">
      <c r="A148" s="41" t="s">
        <v>1279</v>
      </c>
      <c r="B148" s="44" t="s">
        <v>442</v>
      </c>
      <c r="C148" s="167" t="s">
        <v>1288</v>
      </c>
      <c r="D148" s="210" t="s">
        <v>443</v>
      </c>
      <c r="E148" s="42" t="s">
        <v>1300</v>
      </c>
      <c r="F148" s="116" t="s">
        <v>1281</v>
      </c>
      <c r="G148" s="41"/>
      <c r="H148" s="41" t="s">
        <v>1280</v>
      </c>
    </row>
    <row r="149" spans="1:8" s="102" customFormat="1" x14ac:dyDescent="0.2">
      <c r="A149" s="41" t="s">
        <v>1307</v>
      </c>
      <c r="B149" s="44" t="s">
        <v>1302</v>
      </c>
      <c r="C149" s="167" t="s">
        <v>1303</v>
      </c>
      <c r="D149" s="211" t="s">
        <v>1304</v>
      </c>
      <c r="E149" s="42" t="s">
        <v>1305</v>
      </c>
      <c r="F149" s="116" t="s">
        <v>1306</v>
      </c>
      <c r="G149" s="43"/>
      <c r="H149" s="41" t="s">
        <v>1375</v>
      </c>
    </row>
    <row r="150" spans="1:8" s="102" customFormat="1" x14ac:dyDescent="0.2">
      <c r="A150" s="41" t="s">
        <v>1282</v>
      </c>
      <c r="B150" s="44" t="s">
        <v>1283</v>
      </c>
      <c r="C150" s="167" t="s">
        <v>1287</v>
      </c>
      <c r="D150" s="211" t="s">
        <v>1284</v>
      </c>
      <c r="E150" s="42" t="s">
        <v>1297</v>
      </c>
      <c r="F150" s="116" t="s">
        <v>1285</v>
      </c>
      <c r="G150" s="41"/>
      <c r="H150" s="41" t="s">
        <v>1286</v>
      </c>
    </row>
  </sheetData>
  <mergeCells count="28">
    <mergeCell ref="A41:A50"/>
    <mergeCell ref="B144:C144"/>
    <mergeCell ref="A16:A22"/>
    <mergeCell ref="A2:A9"/>
    <mergeCell ref="A130:A133"/>
    <mergeCell ref="A134:A137"/>
    <mergeCell ref="A31:A37"/>
    <mergeCell ref="A23:A24"/>
    <mergeCell ref="A25:A30"/>
    <mergeCell ref="A56:A59"/>
    <mergeCell ref="A51:A55"/>
    <mergeCell ref="A106:A112"/>
    <mergeCell ref="H2:H3"/>
    <mergeCell ref="H4:H6"/>
    <mergeCell ref="H7:H9"/>
    <mergeCell ref="A10:A15"/>
    <mergeCell ref="A138:A142"/>
    <mergeCell ref="A68:A70"/>
    <mergeCell ref="A113:A118"/>
    <mergeCell ref="A124:A129"/>
    <mergeCell ref="A38:A40"/>
    <mergeCell ref="A73:A74"/>
    <mergeCell ref="A119:A123"/>
    <mergeCell ref="A98:A105"/>
    <mergeCell ref="A71:A72"/>
    <mergeCell ref="A62:A65"/>
    <mergeCell ref="A66:A67"/>
    <mergeCell ref="A60:A6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zoomScaleNormal="100" workbookViewId="0">
      <selection activeCell="I4" sqref="I4"/>
    </sheetView>
  </sheetViews>
  <sheetFormatPr defaultRowHeight="11.25" x14ac:dyDescent="0.2"/>
  <cols>
    <col min="1" max="1" width="10" style="220" bestFit="1" customWidth="1"/>
    <col min="2" max="2" width="12.42578125" style="220" bestFit="1" customWidth="1"/>
    <col min="3" max="3" width="4.28515625" style="220" bestFit="1" customWidth="1"/>
    <col min="4" max="4" width="6.7109375" style="220" bestFit="1" customWidth="1"/>
    <col min="5" max="5" width="8.42578125" style="220" bestFit="1" customWidth="1"/>
    <col min="6" max="6" width="5.85546875" style="220" bestFit="1" customWidth="1"/>
    <col min="7" max="7" width="5" style="220" bestFit="1" customWidth="1"/>
    <col min="8" max="8" width="6.85546875" style="220" bestFit="1" customWidth="1"/>
    <col min="9" max="9" width="4.7109375" style="220" bestFit="1" customWidth="1"/>
    <col min="10" max="10" width="11.28515625" style="220" bestFit="1" customWidth="1"/>
    <col min="11" max="11" width="8.5703125" style="220" bestFit="1" customWidth="1"/>
    <col min="12" max="15" width="9.140625" style="220"/>
    <col min="16" max="16" width="9.5703125" style="220" bestFit="1" customWidth="1"/>
    <col min="17" max="17" width="3.5703125" style="220" bestFit="1" customWidth="1"/>
    <col min="18" max="18" width="4.7109375" style="220" bestFit="1" customWidth="1"/>
    <col min="19" max="19" width="3.5703125" style="220" bestFit="1" customWidth="1"/>
    <col min="20" max="21" width="9.140625" style="220"/>
    <col min="22" max="22" width="3.85546875" style="220" customWidth="1"/>
    <col min="23" max="23" width="4.7109375" style="220" bestFit="1" customWidth="1"/>
    <col min="24" max="24" width="3.5703125" style="220" bestFit="1" customWidth="1"/>
    <col min="25" max="16384" width="9.140625" style="220"/>
  </cols>
  <sheetData>
    <row r="1" spans="1:24" x14ac:dyDescent="0.2">
      <c r="I1" s="533" t="s">
        <v>1413</v>
      </c>
      <c r="J1" s="533"/>
    </row>
    <row r="2" spans="1:24" ht="12" thickBot="1" x14ac:dyDescent="0.25">
      <c r="A2" s="281" t="s">
        <v>912</v>
      </c>
      <c r="B2" s="281" t="s">
        <v>1453</v>
      </c>
      <c r="C2" s="281" t="s">
        <v>540</v>
      </c>
      <c r="D2" s="281" t="s">
        <v>1570</v>
      </c>
      <c r="E2" s="281" t="s">
        <v>1454</v>
      </c>
      <c r="F2" s="281" t="s">
        <v>1356</v>
      </c>
      <c r="G2" s="281" t="s">
        <v>1411</v>
      </c>
      <c r="H2" s="281" t="s">
        <v>1412</v>
      </c>
      <c r="I2" s="282" t="s">
        <v>1430</v>
      </c>
      <c r="J2" s="282" t="s">
        <v>1431</v>
      </c>
      <c r="K2" s="281" t="s">
        <v>1415</v>
      </c>
      <c r="L2" s="281"/>
    </row>
    <row r="3" spans="1:24" x14ac:dyDescent="0.2">
      <c r="A3" s="621" t="s">
        <v>1740</v>
      </c>
      <c r="B3" s="619" t="s">
        <v>1452</v>
      </c>
      <c r="C3" s="619" t="s">
        <v>1438</v>
      </c>
      <c r="D3" s="619" t="s">
        <v>506</v>
      </c>
      <c r="E3" s="228" t="s">
        <v>1457</v>
      </c>
      <c r="F3" s="413" t="s">
        <v>1290</v>
      </c>
      <c r="G3" s="231">
        <v>127</v>
      </c>
      <c r="H3" s="228" t="s">
        <v>1185</v>
      </c>
      <c r="I3" s="616">
        <v>1800</v>
      </c>
      <c r="J3" s="618" t="s">
        <v>1578</v>
      </c>
      <c r="K3" s="617" t="s">
        <v>1432</v>
      </c>
      <c r="L3" s="286" t="s">
        <v>1631</v>
      </c>
      <c r="R3" s="221"/>
    </row>
    <row r="4" spans="1:24" x14ac:dyDescent="0.2">
      <c r="A4" s="217" t="s">
        <v>1409</v>
      </c>
      <c r="B4" s="622" t="s">
        <v>1452</v>
      </c>
      <c r="C4" s="622" t="s">
        <v>1438</v>
      </c>
      <c r="D4" s="622" t="s">
        <v>506</v>
      </c>
      <c r="E4" s="217" t="s">
        <v>1414</v>
      </c>
      <c r="F4" s="414" t="s">
        <v>1290</v>
      </c>
      <c r="G4" s="232">
        <v>204</v>
      </c>
      <c r="H4" s="217" t="s">
        <v>1186</v>
      </c>
      <c r="I4" s="239">
        <v>1800</v>
      </c>
      <c r="J4" s="218"/>
      <c r="K4" s="218"/>
      <c r="L4" s="286" t="s">
        <v>1632</v>
      </c>
      <c r="R4" s="221"/>
    </row>
    <row r="5" spans="1:24" x14ac:dyDescent="0.2">
      <c r="A5" s="217" t="s">
        <v>1448</v>
      </c>
      <c r="B5" s="224" t="s">
        <v>1435</v>
      </c>
      <c r="C5" s="277" t="s">
        <v>1420</v>
      </c>
      <c r="D5" s="284" t="s">
        <v>1572</v>
      </c>
      <c r="E5" s="217" t="s">
        <v>1458</v>
      </c>
      <c r="F5" s="414"/>
      <c r="G5" s="232">
        <v>305</v>
      </c>
      <c r="H5" s="217" t="s">
        <v>1184</v>
      </c>
      <c r="I5" s="544" t="s">
        <v>1419</v>
      </c>
      <c r="J5" s="227" t="s">
        <v>1419</v>
      </c>
      <c r="K5" s="620"/>
      <c r="L5" s="285" t="s">
        <v>1633</v>
      </c>
      <c r="P5" s="220" t="s">
        <v>1427</v>
      </c>
      <c r="Q5" s="220">
        <v>750</v>
      </c>
      <c r="R5" s="221">
        <v>900</v>
      </c>
      <c r="U5" s="220" t="s">
        <v>1447</v>
      </c>
      <c r="W5" s="220">
        <v>950</v>
      </c>
      <c r="X5" s="223">
        <v>180</v>
      </c>
    </row>
    <row r="6" spans="1:24" ht="11.25" customHeight="1" x14ac:dyDescent="0.2">
      <c r="A6" s="283" t="s">
        <v>1601</v>
      </c>
      <c r="B6" s="538" t="s">
        <v>1433</v>
      </c>
      <c r="C6" s="283" t="s">
        <v>1416</v>
      </c>
      <c r="D6" s="538" t="s">
        <v>1572</v>
      </c>
      <c r="E6" s="226" t="s">
        <v>1457</v>
      </c>
      <c r="F6" s="520" t="s">
        <v>1289</v>
      </c>
      <c r="G6" s="233">
        <v>152</v>
      </c>
      <c r="H6" s="283" t="s">
        <v>1565</v>
      </c>
      <c r="I6" s="544"/>
      <c r="J6" s="534" t="s">
        <v>1567</v>
      </c>
      <c r="K6" s="534" t="s">
        <v>1575</v>
      </c>
      <c r="L6" s="286" t="s">
        <v>1634</v>
      </c>
      <c r="P6" s="220" t="s">
        <v>1421</v>
      </c>
      <c r="Q6" s="220">
        <v>700</v>
      </c>
      <c r="R6" s="221">
        <v>950</v>
      </c>
      <c r="U6" s="220" t="s">
        <v>1474</v>
      </c>
      <c r="W6" s="221" t="s">
        <v>1475</v>
      </c>
      <c r="X6" s="220">
        <v>134</v>
      </c>
    </row>
    <row r="7" spans="1:24" x14ac:dyDescent="0.2">
      <c r="A7" s="217" t="s">
        <v>1404</v>
      </c>
      <c r="B7" s="536"/>
      <c r="C7" s="536" t="s">
        <v>1417</v>
      </c>
      <c r="D7" s="539"/>
      <c r="E7" s="217" t="s">
        <v>1414</v>
      </c>
      <c r="F7" s="521"/>
      <c r="G7" s="232">
        <v>254</v>
      </c>
      <c r="H7" s="539" t="s">
        <v>1566</v>
      </c>
      <c r="I7" s="543" t="s">
        <v>1439</v>
      </c>
      <c r="J7" s="535"/>
      <c r="K7" s="535"/>
      <c r="L7" s="286" t="s">
        <v>1635</v>
      </c>
      <c r="P7" s="220" t="s">
        <v>1418</v>
      </c>
      <c r="Q7" s="220">
        <v>700</v>
      </c>
      <c r="R7" s="221" t="s">
        <v>333</v>
      </c>
      <c r="U7" s="220" t="s">
        <v>1476</v>
      </c>
      <c r="W7" s="220">
        <v>900</v>
      </c>
      <c r="X7" s="220">
        <v>130</v>
      </c>
    </row>
    <row r="8" spans="1:24" x14ac:dyDescent="0.2">
      <c r="A8" s="284" t="s">
        <v>1405</v>
      </c>
      <c r="B8" s="536"/>
      <c r="C8" s="536"/>
      <c r="D8" s="539"/>
      <c r="E8" s="536" t="s">
        <v>1458</v>
      </c>
      <c r="F8" s="521"/>
      <c r="G8" s="547">
        <v>356</v>
      </c>
      <c r="H8" s="536"/>
      <c r="I8" s="543"/>
      <c r="J8" s="535"/>
      <c r="K8" s="535"/>
      <c r="L8" s="286" t="s">
        <v>1636</v>
      </c>
      <c r="P8" s="220" t="s">
        <v>1422</v>
      </c>
      <c r="Q8" s="221" t="s">
        <v>1419</v>
      </c>
      <c r="R8" s="220">
        <v>850</v>
      </c>
    </row>
    <row r="9" spans="1:24" x14ac:dyDescent="0.2">
      <c r="A9" s="284" t="s">
        <v>1569</v>
      </c>
      <c r="B9" s="217" t="s">
        <v>1434</v>
      </c>
      <c r="C9" s="217" t="s">
        <v>1437</v>
      </c>
      <c r="D9" s="539"/>
      <c r="E9" s="536"/>
      <c r="F9" s="521"/>
      <c r="G9" s="547"/>
      <c r="H9" s="284" t="s">
        <v>1185</v>
      </c>
      <c r="I9" s="544" t="s">
        <v>1419</v>
      </c>
      <c r="J9" s="279" t="s">
        <v>1568</v>
      </c>
      <c r="K9" s="535"/>
      <c r="L9" s="286" t="s">
        <v>1637</v>
      </c>
      <c r="P9" s="220" t="s">
        <v>1423</v>
      </c>
      <c r="Q9" s="221" t="s">
        <v>1419</v>
      </c>
      <c r="R9" s="220">
        <v>750</v>
      </c>
    </row>
    <row r="10" spans="1:24" x14ac:dyDescent="0.2">
      <c r="A10" s="285" t="s">
        <v>1436</v>
      </c>
      <c r="B10" s="224" t="s">
        <v>1435</v>
      </c>
      <c r="C10" s="224" t="s">
        <v>1420</v>
      </c>
      <c r="D10" s="540"/>
      <c r="E10" s="537"/>
      <c r="F10" s="522"/>
      <c r="G10" s="548"/>
      <c r="H10" s="285" t="s">
        <v>1184</v>
      </c>
      <c r="I10" s="545"/>
      <c r="J10" s="229" t="s">
        <v>1419</v>
      </c>
      <c r="K10" s="549"/>
      <c r="L10" s="285" t="s">
        <v>1638</v>
      </c>
      <c r="P10" s="220" t="s">
        <v>1424</v>
      </c>
      <c r="Q10" s="221">
        <v>550</v>
      </c>
      <c r="R10" s="220">
        <v>650</v>
      </c>
    </row>
    <row r="11" spans="1:24" x14ac:dyDescent="0.2">
      <c r="A11" s="220" t="s">
        <v>1463</v>
      </c>
      <c r="B11" s="536" t="s">
        <v>1452</v>
      </c>
      <c r="C11" s="546" t="s">
        <v>1438</v>
      </c>
      <c r="D11" s="546" t="s">
        <v>1573</v>
      </c>
      <c r="E11" s="226" t="s">
        <v>1457</v>
      </c>
      <c r="F11" s="520" t="s">
        <v>1293</v>
      </c>
      <c r="G11" s="221">
        <v>127</v>
      </c>
      <c r="H11" s="217" t="s">
        <v>1185</v>
      </c>
      <c r="I11" s="232" t="s">
        <v>1419</v>
      </c>
      <c r="J11" s="538" t="s">
        <v>1578</v>
      </c>
      <c r="K11" s="534" t="s">
        <v>1577</v>
      </c>
      <c r="L11" s="286" t="s">
        <v>1639</v>
      </c>
      <c r="P11" s="220" t="s">
        <v>1426</v>
      </c>
      <c r="Q11" s="220">
        <v>680</v>
      </c>
      <c r="R11" s="220">
        <v>750</v>
      </c>
    </row>
    <row r="12" spans="1:24" x14ac:dyDescent="0.2">
      <c r="A12" s="220" t="s">
        <v>1464</v>
      </c>
      <c r="B12" s="536"/>
      <c r="C12" s="536"/>
      <c r="D12" s="536"/>
      <c r="E12" s="217" t="s">
        <v>1414</v>
      </c>
      <c r="F12" s="521"/>
      <c r="G12" s="221">
        <v>204</v>
      </c>
      <c r="H12" s="217" t="s">
        <v>1186</v>
      </c>
      <c r="I12" s="239" t="s">
        <v>1439</v>
      </c>
      <c r="J12" s="536"/>
      <c r="K12" s="536"/>
      <c r="L12" s="286" t="s">
        <v>1640</v>
      </c>
    </row>
    <row r="13" spans="1:24" x14ac:dyDescent="0.2">
      <c r="A13" s="220" t="s">
        <v>1465</v>
      </c>
      <c r="B13" s="224" t="s">
        <v>1435</v>
      </c>
      <c r="C13" s="224" t="s">
        <v>1420</v>
      </c>
      <c r="D13" s="285" t="s">
        <v>1572</v>
      </c>
      <c r="E13" s="224" t="s">
        <v>1458</v>
      </c>
      <c r="F13" s="522"/>
      <c r="G13" s="221">
        <v>305</v>
      </c>
      <c r="H13" s="217" t="s">
        <v>1184</v>
      </c>
      <c r="I13" s="544" t="s">
        <v>1419</v>
      </c>
      <c r="J13" s="220" t="s">
        <v>1419</v>
      </c>
      <c r="K13" s="537"/>
      <c r="L13" s="285" t="s">
        <v>1641</v>
      </c>
    </row>
    <row r="14" spans="1:24" x14ac:dyDescent="0.2">
      <c r="A14" s="226" t="s">
        <v>1403</v>
      </c>
      <c r="B14" s="538" t="s">
        <v>1655</v>
      </c>
      <c r="C14" s="226" t="s">
        <v>1416</v>
      </c>
      <c r="D14" s="538" t="s">
        <v>1572</v>
      </c>
      <c r="E14" s="226" t="s">
        <v>1457</v>
      </c>
      <c r="F14" s="520" t="s">
        <v>1288</v>
      </c>
      <c r="G14" s="234">
        <v>204</v>
      </c>
      <c r="H14" s="226" t="s">
        <v>1185</v>
      </c>
      <c r="I14" s="544"/>
      <c r="J14" s="541" t="s">
        <v>1567</v>
      </c>
      <c r="K14" s="534" t="s">
        <v>1576</v>
      </c>
      <c r="L14" s="286" t="s">
        <v>1642</v>
      </c>
      <c r="P14" s="220" t="s">
        <v>1425</v>
      </c>
      <c r="Q14" s="220">
        <v>600</v>
      </c>
      <c r="R14" s="220">
        <v>650</v>
      </c>
    </row>
    <row r="15" spans="1:24" x14ac:dyDescent="0.2">
      <c r="A15" s="217" t="s">
        <v>1406</v>
      </c>
      <c r="B15" s="536"/>
      <c r="C15" s="536" t="s">
        <v>1417</v>
      </c>
      <c r="D15" s="539"/>
      <c r="E15" s="217" t="s">
        <v>1414</v>
      </c>
      <c r="F15" s="521"/>
      <c r="G15" s="235">
        <v>305</v>
      </c>
      <c r="H15" s="536" t="s">
        <v>1186</v>
      </c>
      <c r="I15" s="543" t="s">
        <v>1439</v>
      </c>
      <c r="J15" s="542"/>
      <c r="K15" s="542"/>
      <c r="L15" s="286" t="s">
        <v>1643</v>
      </c>
      <c r="P15" s="220" t="s">
        <v>1428</v>
      </c>
      <c r="Q15" s="220">
        <v>600</v>
      </c>
      <c r="R15" s="220">
        <v>650</v>
      </c>
    </row>
    <row r="16" spans="1:24" x14ac:dyDescent="0.2">
      <c r="A16" s="217" t="s">
        <v>1407</v>
      </c>
      <c r="B16" s="536"/>
      <c r="C16" s="536"/>
      <c r="D16" s="539"/>
      <c r="E16" s="536" t="s">
        <v>1458</v>
      </c>
      <c r="F16" s="521"/>
      <c r="G16" s="547">
        <v>406</v>
      </c>
      <c r="H16" s="536"/>
      <c r="I16" s="543"/>
      <c r="J16" s="542"/>
      <c r="K16" s="542"/>
      <c r="L16" s="286" t="s">
        <v>1644</v>
      </c>
      <c r="P16" s="220" t="s">
        <v>1429</v>
      </c>
      <c r="R16" s="220">
        <v>900</v>
      </c>
    </row>
    <row r="17" spans="1:19" x14ac:dyDescent="0.2">
      <c r="A17" s="217" t="s">
        <v>1450</v>
      </c>
      <c r="B17" s="217" t="s">
        <v>1434</v>
      </c>
      <c r="C17" s="217" t="s">
        <v>1437</v>
      </c>
      <c r="D17" s="539"/>
      <c r="E17" s="536"/>
      <c r="F17" s="521"/>
      <c r="G17" s="547"/>
      <c r="H17" s="217" t="s">
        <v>1185</v>
      </c>
      <c r="I17" s="232" t="s">
        <v>1419</v>
      </c>
      <c r="J17" s="279" t="s">
        <v>1568</v>
      </c>
      <c r="K17" s="542"/>
      <c r="L17" s="286" t="s">
        <v>1645</v>
      </c>
    </row>
    <row r="18" spans="1:19" x14ac:dyDescent="0.2">
      <c r="A18" s="224" t="s">
        <v>1451</v>
      </c>
      <c r="B18" s="224" t="s">
        <v>1435</v>
      </c>
      <c r="C18" s="230" t="s">
        <v>1420</v>
      </c>
      <c r="D18" s="540"/>
      <c r="E18" s="537"/>
      <c r="F18" s="522"/>
      <c r="G18" s="548"/>
      <c r="H18" s="224" t="s">
        <v>1184</v>
      </c>
      <c r="I18" s="236" t="s">
        <v>1419</v>
      </c>
      <c r="J18" s="229" t="s">
        <v>1419</v>
      </c>
      <c r="K18" s="550"/>
      <c r="L18" s="285" t="s">
        <v>1646</v>
      </c>
    </row>
    <row r="19" spans="1:19" x14ac:dyDescent="0.2">
      <c r="A19" s="226" t="s">
        <v>1466</v>
      </c>
      <c r="B19" s="546" t="s">
        <v>1452</v>
      </c>
      <c r="C19" s="546" t="s">
        <v>1438</v>
      </c>
      <c r="D19" s="538" t="s">
        <v>1574</v>
      </c>
      <c r="E19" s="226" t="s">
        <v>1457</v>
      </c>
      <c r="F19" s="520" t="s">
        <v>1303</v>
      </c>
      <c r="G19" s="233">
        <v>152</v>
      </c>
      <c r="H19" s="226" t="s">
        <v>1185</v>
      </c>
      <c r="I19" s="233" t="s">
        <v>1419</v>
      </c>
      <c r="J19" s="538" t="s">
        <v>1579</v>
      </c>
      <c r="K19" s="546" t="s">
        <v>1469</v>
      </c>
      <c r="L19" s="286" t="s">
        <v>1647</v>
      </c>
      <c r="P19" s="220" t="s">
        <v>1440</v>
      </c>
      <c r="R19" s="220">
        <v>800</v>
      </c>
      <c r="S19" s="223">
        <v>225</v>
      </c>
    </row>
    <row r="20" spans="1:19" x14ac:dyDescent="0.2">
      <c r="A20" s="217" t="s">
        <v>1467</v>
      </c>
      <c r="B20" s="536"/>
      <c r="C20" s="536"/>
      <c r="D20" s="536"/>
      <c r="E20" s="217" t="s">
        <v>1414</v>
      </c>
      <c r="F20" s="521"/>
      <c r="G20" s="232">
        <v>254</v>
      </c>
      <c r="H20" s="217" t="s">
        <v>1186</v>
      </c>
      <c r="I20" s="239" t="s">
        <v>1439</v>
      </c>
      <c r="J20" s="536"/>
      <c r="K20" s="536"/>
      <c r="L20" s="286" t="s">
        <v>1648</v>
      </c>
      <c r="P20" s="220" t="s">
        <v>1444</v>
      </c>
      <c r="R20" s="220">
        <v>900</v>
      </c>
      <c r="S20" s="223">
        <v>115</v>
      </c>
    </row>
    <row r="21" spans="1:19" x14ac:dyDescent="0.2">
      <c r="A21" s="224" t="s">
        <v>1468</v>
      </c>
      <c r="B21" s="285" t="s">
        <v>1435</v>
      </c>
      <c r="C21" s="224" t="s">
        <v>1420</v>
      </c>
      <c r="D21" s="285" t="s">
        <v>1571</v>
      </c>
      <c r="E21" s="224" t="s">
        <v>1458</v>
      </c>
      <c r="F21" s="522"/>
      <c r="G21" s="236">
        <v>356</v>
      </c>
      <c r="H21" s="224" t="s">
        <v>1184</v>
      </c>
      <c r="I21" s="236" t="s">
        <v>1419</v>
      </c>
      <c r="J21" s="229"/>
      <c r="K21" s="537"/>
      <c r="L21" s="285" t="s">
        <v>1649</v>
      </c>
      <c r="P21" s="220" t="s">
        <v>1441</v>
      </c>
      <c r="Q21" s="220">
        <v>700</v>
      </c>
      <c r="R21" s="220">
        <v>950</v>
      </c>
      <c r="S21" s="223">
        <v>267</v>
      </c>
    </row>
    <row r="22" spans="1:19" x14ac:dyDescent="0.2">
      <c r="A22" s="226" t="s">
        <v>1471</v>
      </c>
      <c r="B22" s="283" t="s">
        <v>1655</v>
      </c>
      <c r="C22" s="226" t="s">
        <v>1417</v>
      </c>
      <c r="D22" s="538" t="s">
        <v>1571</v>
      </c>
      <c r="E22" s="226" t="s">
        <v>1457</v>
      </c>
      <c r="F22" s="520" t="s">
        <v>1287</v>
      </c>
      <c r="G22" s="237">
        <v>408</v>
      </c>
      <c r="H22" s="283" t="s">
        <v>1461</v>
      </c>
      <c r="I22" s="221" t="s">
        <v>1439</v>
      </c>
      <c r="J22" s="546" t="s">
        <v>1419</v>
      </c>
      <c r="K22" s="546" t="s">
        <v>1469</v>
      </c>
      <c r="L22" s="286" t="s">
        <v>1650</v>
      </c>
      <c r="S22" s="223"/>
    </row>
    <row r="23" spans="1:19" x14ac:dyDescent="0.2">
      <c r="A23" s="224" t="s">
        <v>1470</v>
      </c>
      <c r="B23" s="224" t="s">
        <v>1435</v>
      </c>
      <c r="C23" s="224" t="s">
        <v>1420</v>
      </c>
      <c r="D23" s="537"/>
      <c r="E23" s="224" t="s">
        <v>1414</v>
      </c>
      <c r="F23" s="522"/>
      <c r="G23" s="238">
        <v>508</v>
      </c>
      <c r="H23" s="224" t="s">
        <v>1184</v>
      </c>
      <c r="I23" s="236" t="s">
        <v>1419</v>
      </c>
      <c r="J23" s="537"/>
      <c r="K23" s="537"/>
      <c r="L23" s="285" t="s">
        <v>1651</v>
      </c>
      <c r="S23" s="223"/>
    </row>
    <row r="24" spans="1:19" x14ac:dyDescent="0.2">
      <c r="A24" s="286" t="s">
        <v>1456</v>
      </c>
      <c r="B24" s="220" t="s">
        <v>1459</v>
      </c>
      <c r="C24" s="546" t="s">
        <v>1473</v>
      </c>
      <c r="D24" s="538" t="s">
        <v>1571</v>
      </c>
      <c r="E24" s="220" t="s">
        <v>1457</v>
      </c>
      <c r="F24" s="557" t="s">
        <v>1462</v>
      </c>
      <c r="G24" s="220">
        <v>305</v>
      </c>
      <c r="H24" s="553" t="s">
        <v>1580</v>
      </c>
      <c r="I24" s="555">
        <v>600</v>
      </c>
      <c r="J24" s="553" t="s">
        <v>1581</v>
      </c>
      <c r="K24" s="551" t="s">
        <v>1582</v>
      </c>
      <c r="L24" s="286" t="s">
        <v>1652</v>
      </c>
      <c r="P24" s="220" t="s">
        <v>1442</v>
      </c>
      <c r="R24" s="220">
        <v>850</v>
      </c>
      <c r="S24" s="223">
        <v>165</v>
      </c>
    </row>
    <row r="25" spans="1:19" x14ac:dyDescent="0.2">
      <c r="A25" s="286" t="s">
        <v>1455</v>
      </c>
      <c r="B25" s="220" t="s">
        <v>1459</v>
      </c>
      <c r="C25" s="554"/>
      <c r="D25" s="536"/>
      <c r="E25" s="220" t="s">
        <v>1414</v>
      </c>
      <c r="F25" s="557"/>
      <c r="G25" s="220">
        <v>406</v>
      </c>
      <c r="H25" s="554"/>
      <c r="I25" s="556"/>
      <c r="J25" s="554"/>
      <c r="K25" s="552"/>
      <c r="L25" s="286" t="s">
        <v>1653</v>
      </c>
      <c r="P25" s="220" t="s">
        <v>1443</v>
      </c>
      <c r="R25" s="220">
        <v>850</v>
      </c>
      <c r="S25" s="223">
        <v>114</v>
      </c>
    </row>
    <row r="26" spans="1:19" x14ac:dyDescent="0.2">
      <c r="A26" s="220" t="s">
        <v>1460</v>
      </c>
      <c r="B26" s="220" t="s">
        <v>1459</v>
      </c>
      <c r="C26" s="554"/>
      <c r="D26" s="536"/>
      <c r="E26" s="220" t="s">
        <v>1458</v>
      </c>
      <c r="F26" s="557"/>
      <c r="G26" s="220">
        <v>508</v>
      </c>
      <c r="H26" s="554"/>
      <c r="I26" s="556"/>
      <c r="J26" s="554"/>
      <c r="K26" s="552"/>
      <c r="L26" s="286" t="s">
        <v>1654</v>
      </c>
      <c r="P26" s="220" t="s">
        <v>1445</v>
      </c>
      <c r="R26" s="220">
        <v>700</v>
      </c>
      <c r="S26" s="223">
        <v>238</v>
      </c>
    </row>
    <row r="27" spans="1:19" x14ac:dyDescent="0.2">
      <c r="S27" s="223"/>
    </row>
    <row r="28" spans="1:19" x14ac:dyDescent="0.2">
      <c r="P28" s="220" t="s">
        <v>1446</v>
      </c>
      <c r="R28" s="220">
        <v>900</v>
      </c>
      <c r="S28" s="223">
        <v>257</v>
      </c>
    </row>
    <row r="29" spans="1:19" x14ac:dyDescent="0.2">
      <c r="A29" s="220" t="s">
        <v>1408</v>
      </c>
      <c r="E29" s="554" t="s">
        <v>1457</v>
      </c>
      <c r="F29" s="220" t="s">
        <v>1290</v>
      </c>
      <c r="G29" s="220">
        <v>127</v>
      </c>
      <c r="H29" s="554" t="s">
        <v>1185</v>
      </c>
      <c r="I29" s="554" t="s">
        <v>1419</v>
      </c>
      <c r="J29" s="554" t="s">
        <v>1472</v>
      </c>
      <c r="K29" s="220" t="s">
        <v>615</v>
      </c>
    </row>
    <row r="30" spans="1:19" x14ac:dyDescent="0.2">
      <c r="A30" s="220" t="s">
        <v>1477</v>
      </c>
      <c r="E30" s="554"/>
      <c r="F30" s="220" t="s">
        <v>1293</v>
      </c>
      <c r="G30" s="220">
        <v>127</v>
      </c>
      <c r="H30" s="554"/>
      <c r="I30" s="554"/>
      <c r="J30" s="554"/>
      <c r="K30" s="220" t="s">
        <v>873</v>
      </c>
      <c r="P30" s="220" t="s">
        <v>1449</v>
      </c>
      <c r="R30" s="221" t="s">
        <v>333</v>
      </c>
      <c r="S30" s="223">
        <v>140</v>
      </c>
    </row>
    <row r="31" spans="1:19" x14ac:dyDescent="0.2">
      <c r="A31" s="220" t="s">
        <v>1478</v>
      </c>
      <c r="E31" s="554"/>
      <c r="F31" s="220" t="s">
        <v>1303</v>
      </c>
      <c r="G31" s="220">
        <v>152</v>
      </c>
      <c r="H31" s="554"/>
      <c r="I31" s="554"/>
      <c r="J31" s="554"/>
      <c r="K31" s="220" t="s">
        <v>875</v>
      </c>
    </row>
    <row r="33" spans="1:11" x14ac:dyDescent="0.2">
      <c r="A33" s="220" t="s">
        <v>1481</v>
      </c>
      <c r="E33" s="222"/>
      <c r="F33" s="220" t="s">
        <v>1289</v>
      </c>
      <c r="G33" s="220">
        <v>406</v>
      </c>
      <c r="H33" s="554" t="s">
        <v>1184</v>
      </c>
      <c r="I33" s="554" t="s">
        <v>1419</v>
      </c>
      <c r="J33" s="554"/>
      <c r="K33" s="220" t="s">
        <v>620</v>
      </c>
    </row>
    <row r="34" spans="1:11" x14ac:dyDescent="0.2">
      <c r="A34" s="220" t="s">
        <v>1479</v>
      </c>
      <c r="E34" s="222"/>
      <c r="F34" s="220" t="s">
        <v>1288</v>
      </c>
      <c r="G34" s="220">
        <v>508</v>
      </c>
      <c r="H34" s="554"/>
      <c r="I34" s="554"/>
      <c r="J34" s="554"/>
      <c r="K34" s="220" t="s">
        <v>875</v>
      </c>
    </row>
    <row r="35" spans="1:11" x14ac:dyDescent="0.2">
      <c r="A35" s="220" t="s">
        <v>1480</v>
      </c>
      <c r="E35" s="222"/>
      <c r="F35" s="222" t="s">
        <v>1287</v>
      </c>
      <c r="G35" s="220">
        <v>610</v>
      </c>
      <c r="H35" s="554"/>
      <c r="I35" s="554"/>
      <c r="J35" s="554"/>
      <c r="K35" s="220" t="s">
        <v>619</v>
      </c>
    </row>
    <row r="36" spans="1:11" x14ac:dyDescent="0.2">
      <c r="F36" s="222"/>
    </row>
    <row r="37" spans="1:11" x14ac:dyDescent="0.2">
      <c r="A37" s="246" t="s">
        <v>1482</v>
      </c>
      <c r="F37" s="220" t="s">
        <v>1289</v>
      </c>
      <c r="G37" s="220">
        <v>356</v>
      </c>
      <c r="H37" s="554" t="s">
        <v>1185</v>
      </c>
      <c r="I37" s="220" t="s">
        <v>1419</v>
      </c>
      <c r="K37" s="220" t="s">
        <v>464</v>
      </c>
    </row>
    <row r="38" spans="1:11" x14ac:dyDescent="0.2">
      <c r="A38" s="286" t="s">
        <v>1483</v>
      </c>
      <c r="F38" s="220" t="s">
        <v>1288</v>
      </c>
      <c r="G38" s="220">
        <v>406</v>
      </c>
      <c r="H38" s="554"/>
    </row>
    <row r="39" spans="1:11" x14ac:dyDescent="0.2">
      <c r="A39" s="220" t="s">
        <v>1484</v>
      </c>
      <c r="F39" s="220" t="s">
        <v>1287</v>
      </c>
      <c r="G39" s="220">
        <v>610</v>
      </c>
      <c r="H39" s="554"/>
    </row>
  </sheetData>
  <mergeCells count="54">
    <mergeCell ref="H37:H39"/>
    <mergeCell ref="H33:H35"/>
    <mergeCell ref="I33:J35"/>
    <mergeCell ref="C24:C26"/>
    <mergeCell ref="H29:H31"/>
    <mergeCell ref="I29:I31"/>
    <mergeCell ref="E29:E31"/>
    <mergeCell ref="J29:J31"/>
    <mergeCell ref="D24:D26"/>
    <mergeCell ref="F24:F26"/>
    <mergeCell ref="F19:F21"/>
    <mergeCell ref="H15:H16"/>
    <mergeCell ref="K22:K23"/>
    <mergeCell ref="J22:J23"/>
    <mergeCell ref="K24:K26"/>
    <mergeCell ref="H24:H26"/>
    <mergeCell ref="J24:J26"/>
    <mergeCell ref="I24:I26"/>
    <mergeCell ref="J19:J20"/>
    <mergeCell ref="F11:F13"/>
    <mergeCell ref="B11:B12"/>
    <mergeCell ref="C11:C12"/>
    <mergeCell ref="B6:B8"/>
    <mergeCell ref="K6:K10"/>
    <mergeCell ref="K11:K13"/>
    <mergeCell ref="K14:K18"/>
    <mergeCell ref="K19:K21"/>
    <mergeCell ref="G8:G10"/>
    <mergeCell ref="G16:G18"/>
    <mergeCell ref="H7:H8"/>
    <mergeCell ref="I7:I8"/>
    <mergeCell ref="C7:C8"/>
    <mergeCell ref="I13:I14"/>
    <mergeCell ref="D22:D23"/>
    <mergeCell ref="D19:D20"/>
    <mergeCell ref="D11:D12"/>
    <mergeCell ref="B14:B16"/>
    <mergeCell ref="C15:C16"/>
    <mergeCell ref="D14:D18"/>
    <mergeCell ref="C19:C20"/>
    <mergeCell ref="B19:B20"/>
    <mergeCell ref="I1:J1"/>
    <mergeCell ref="J6:J8"/>
    <mergeCell ref="F22:F23"/>
    <mergeCell ref="E8:E10"/>
    <mergeCell ref="F6:F10"/>
    <mergeCell ref="D6:D10"/>
    <mergeCell ref="E16:E18"/>
    <mergeCell ref="F14:F18"/>
    <mergeCell ref="J11:J12"/>
    <mergeCell ref="J14:J16"/>
    <mergeCell ref="I15:I16"/>
    <mergeCell ref="I9:I10"/>
    <mergeCell ref="I5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activeCell="D44" sqref="D44"/>
    </sheetView>
  </sheetViews>
  <sheetFormatPr defaultRowHeight="11.25" x14ac:dyDescent="0.2"/>
  <cols>
    <col min="1" max="1" width="9.5703125" style="1" customWidth="1"/>
    <col min="2" max="2" width="8.5703125" style="1" bestFit="1" customWidth="1"/>
    <col min="3" max="3" width="12.85546875" style="1" bestFit="1" customWidth="1"/>
    <col min="4" max="4" width="34.5703125" style="1" bestFit="1" customWidth="1"/>
    <col min="5" max="5" width="4.85546875" style="194" bestFit="1" customWidth="1"/>
    <col min="6" max="6" width="4" style="194" bestFit="1" customWidth="1"/>
    <col min="7" max="7" width="5" style="1" bestFit="1" customWidth="1"/>
    <col min="8" max="8" width="4.85546875" style="1" bestFit="1" customWidth="1"/>
    <col min="9" max="9" width="20.5703125" style="1" bestFit="1" customWidth="1"/>
    <col min="10" max="10" width="9.7109375" style="194" bestFit="1" customWidth="1"/>
    <col min="11" max="16384" width="9.140625" style="1"/>
  </cols>
  <sheetData>
    <row r="1" spans="1:10" ht="12" thickBot="1" x14ac:dyDescent="0.25">
      <c r="A1" s="25" t="s">
        <v>51</v>
      </c>
      <c r="B1" s="8" t="s">
        <v>345</v>
      </c>
      <c r="C1" s="8" t="s">
        <v>912</v>
      </c>
      <c r="D1" s="8" t="s">
        <v>911</v>
      </c>
      <c r="E1" s="193" t="s">
        <v>1030</v>
      </c>
      <c r="F1" s="193" t="s">
        <v>1031</v>
      </c>
      <c r="G1" s="5" t="s">
        <v>907</v>
      </c>
      <c r="H1" s="5" t="s">
        <v>908</v>
      </c>
      <c r="I1" s="8" t="s">
        <v>899</v>
      </c>
    </row>
    <row r="2" spans="1:10" x14ac:dyDescent="0.2">
      <c r="A2" s="23"/>
      <c r="B2" s="575" t="s">
        <v>1562</v>
      </c>
      <c r="C2" s="278" t="s">
        <v>1246</v>
      </c>
      <c r="D2" s="9" t="s">
        <v>902</v>
      </c>
      <c r="E2" s="571">
        <v>25</v>
      </c>
      <c r="F2" s="572">
        <v>6</v>
      </c>
      <c r="G2" s="189">
        <v>50</v>
      </c>
      <c r="H2" s="9">
        <v>4</v>
      </c>
      <c r="I2" s="9" t="s">
        <v>1016</v>
      </c>
      <c r="J2" s="194">
        <v>1080</v>
      </c>
    </row>
    <row r="3" spans="1:10" x14ac:dyDescent="0.2">
      <c r="A3" s="23"/>
      <c r="B3" s="427"/>
      <c r="C3" s="11" t="s">
        <v>1247</v>
      </c>
      <c r="D3" s="11" t="s">
        <v>1013</v>
      </c>
      <c r="E3" s="563"/>
      <c r="F3" s="573"/>
      <c r="G3" s="190"/>
      <c r="H3" s="11"/>
      <c r="I3" s="11" t="s">
        <v>1015</v>
      </c>
    </row>
    <row r="4" spans="1:10" x14ac:dyDescent="0.2">
      <c r="A4" s="23"/>
      <c r="B4" s="427"/>
      <c r="C4" s="11" t="s">
        <v>1248</v>
      </c>
      <c r="D4" s="11" t="s">
        <v>910</v>
      </c>
      <c r="E4" s="563"/>
      <c r="F4" s="573"/>
      <c r="G4" s="191">
        <v>60</v>
      </c>
      <c r="H4" s="26"/>
      <c r="I4" s="11" t="s">
        <v>1017</v>
      </c>
    </row>
    <row r="5" spans="1:10" x14ac:dyDescent="0.2">
      <c r="A5" s="23"/>
      <c r="B5" s="427"/>
      <c r="C5" s="11" t="s">
        <v>1249</v>
      </c>
      <c r="D5" s="11" t="s">
        <v>927</v>
      </c>
      <c r="E5" s="563"/>
      <c r="F5" s="573"/>
      <c r="G5" s="191">
        <v>70</v>
      </c>
      <c r="H5" s="26"/>
      <c r="I5" s="11" t="s">
        <v>1012</v>
      </c>
    </row>
    <row r="6" spans="1:10" x14ac:dyDescent="0.2">
      <c r="A6" s="23"/>
      <c r="B6" s="427"/>
      <c r="C6" s="11" t="s">
        <v>1250</v>
      </c>
      <c r="D6" s="11" t="s">
        <v>1009</v>
      </c>
      <c r="E6" s="563"/>
      <c r="F6" s="573"/>
      <c r="G6" s="191"/>
      <c r="H6" s="26"/>
      <c r="I6" s="23"/>
    </row>
    <row r="7" spans="1:10" x14ac:dyDescent="0.2">
      <c r="A7" s="23"/>
      <c r="B7" s="427"/>
      <c r="C7" s="11" t="s">
        <v>1251</v>
      </c>
      <c r="D7" s="11" t="s">
        <v>909</v>
      </c>
      <c r="E7" s="563"/>
      <c r="F7" s="573"/>
      <c r="G7" s="191"/>
      <c r="H7" s="26"/>
      <c r="I7" s="23"/>
    </row>
    <row r="8" spans="1:10" x14ac:dyDescent="0.2">
      <c r="A8" s="23"/>
      <c r="B8" s="427"/>
      <c r="C8" s="11" t="s">
        <v>1252</v>
      </c>
      <c r="D8" s="1" t="s">
        <v>913</v>
      </c>
      <c r="E8" s="563"/>
      <c r="F8" s="573"/>
      <c r="G8" s="191"/>
      <c r="H8" s="26"/>
      <c r="I8" s="23"/>
    </row>
    <row r="9" spans="1:10" x14ac:dyDescent="0.2">
      <c r="A9" s="23"/>
      <c r="B9" s="427"/>
      <c r="C9" s="11" t="s">
        <v>1253</v>
      </c>
      <c r="D9" s="1" t="s">
        <v>1019</v>
      </c>
      <c r="E9" s="563"/>
      <c r="F9" s="573"/>
      <c r="G9" s="191"/>
      <c r="H9" s="26"/>
      <c r="I9" s="23"/>
    </row>
    <row r="10" spans="1:10" x14ac:dyDescent="0.2">
      <c r="A10" s="23"/>
      <c r="B10" s="427"/>
      <c r="C10" s="11" t="s">
        <v>1254</v>
      </c>
      <c r="D10" s="1" t="s">
        <v>914</v>
      </c>
      <c r="E10" s="563"/>
      <c r="F10" s="573"/>
      <c r="G10" s="191"/>
      <c r="H10" s="26"/>
      <c r="I10" s="23"/>
    </row>
    <row r="11" spans="1:10" x14ac:dyDescent="0.2">
      <c r="A11" s="23"/>
      <c r="B11" s="427"/>
      <c r="C11" s="11" t="s">
        <v>1255</v>
      </c>
      <c r="D11" s="1" t="s">
        <v>916</v>
      </c>
      <c r="E11" s="563"/>
      <c r="F11" s="573"/>
      <c r="G11" s="191"/>
      <c r="H11" s="26"/>
      <c r="I11" s="23"/>
    </row>
    <row r="12" spans="1:10" x14ac:dyDescent="0.2">
      <c r="A12" s="23"/>
      <c r="B12" s="427"/>
      <c r="C12" s="11" t="s">
        <v>1256</v>
      </c>
      <c r="D12" s="11" t="s">
        <v>901</v>
      </c>
      <c r="E12" s="563"/>
      <c r="F12" s="573"/>
      <c r="G12" s="191"/>
      <c r="H12" s="26"/>
      <c r="I12" s="11" t="s">
        <v>1011</v>
      </c>
    </row>
    <row r="13" spans="1:10" x14ac:dyDescent="0.2">
      <c r="A13" s="23"/>
      <c r="B13" s="427"/>
      <c r="C13" s="11" t="s">
        <v>1257</v>
      </c>
      <c r="D13" s="1" t="s">
        <v>925</v>
      </c>
      <c r="E13" s="563"/>
      <c r="F13" s="573"/>
      <c r="G13" s="191"/>
      <c r="H13" s="26"/>
      <c r="I13" s="11"/>
    </row>
    <row r="14" spans="1:10" x14ac:dyDescent="0.2">
      <c r="A14" s="23"/>
      <c r="B14" s="427"/>
      <c r="C14" s="11" t="s">
        <v>1258</v>
      </c>
      <c r="D14" s="1" t="s">
        <v>905</v>
      </c>
      <c r="E14" s="563"/>
      <c r="F14" s="573"/>
      <c r="G14" s="191"/>
      <c r="H14" s="26"/>
      <c r="I14" s="11"/>
    </row>
    <row r="15" spans="1:10" x14ac:dyDescent="0.2">
      <c r="A15" s="23"/>
      <c r="B15" s="427"/>
      <c r="C15" s="11" t="s">
        <v>1259</v>
      </c>
      <c r="D15" s="1" t="s">
        <v>1018</v>
      </c>
      <c r="E15" s="563"/>
      <c r="F15" s="573"/>
      <c r="G15" s="191"/>
      <c r="H15" s="26"/>
      <c r="I15" s="11"/>
    </row>
    <row r="16" spans="1:10" x14ac:dyDescent="0.2">
      <c r="A16" s="23"/>
      <c r="B16" s="427"/>
      <c r="C16" s="11" t="s">
        <v>1260</v>
      </c>
      <c r="D16" s="11" t="s">
        <v>917</v>
      </c>
      <c r="E16" s="563"/>
      <c r="F16" s="573"/>
      <c r="G16" s="191"/>
      <c r="H16" s="26"/>
      <c r="I16" s="11"/>
    </row>
    <row r="17" spans="1:9" x14ac:dyDescent="0.2">
      <c r="A17" s="23"/>
      <c r="B17" s="427"/>
      <c r="C17" s="11" t="s">
        <v>1261</v>
      </c>
      <c r="D17" s="11" t="s">
        <v>923</v>
      </c>
      <c r="E17" s="563"/>
      <c r="F17" s="573"/>
      <c r="G17" s="191"/>
      <c r="H17" s="26"/>
      <c r="I17" s="11" t="s">
        <v>1014</v>
      </c>
    </row>
    <row r="18" spans="1:9" x14ac:dyDescent="0.2">
      <c r="A18" s="23"/>
      <c r="B18" s="427"/>
      <c r="C18" s="11" t="s">
        <v>1262</v>
      </c>
      <c r="D18" s="1" t="s">
        <v>920</v>
      </c>
      <c r="E18" s="563"/>
      <c r="F18" s="573"/>
      <c r="G18" s="191"/>
      <c r="H18" s="26"/>
      <c r="I18" s="11"/>
    </row>
    <row r="19" spans="1:9" x14ac:dyDescent="0.2">
      <c r="A19" s="23"/>
      <c r="B19" s="428"/>
      <c r="C19" s="14" t="s">
        <v>1263</v>
      </c>
      <c r="D19" s="14" t="s">
        <v>903</v>
      </c>
      <c r="E19" s="564"/>
      <c r="F19" s="574"/>
      <c r="G19" s="192"/>
      <c r="H19" s="187"/>
      <c r="I19" s="186"/>
    </row>
    <row r="20" spans="1:9" x14ac:dyDescent="0.2">
      <c r="B20" s="576" t="s">
        <v>1563</v>
      </c>
      <c r="C20" s="280" t="s">
        <v>1564</v>
      </c>
      <c r="D20" s="1" t="s">
        <v>902</v>
      </c>
      <c r="E20" s="563">
        <v>40</v>
      </c>
      <c r="F20" s="573">
        <v>6</v>
      </c>
      <c r="G20" s="1">
        <v>100</v>
      </c>
      <c r="H20" s="1">
        <v>9</v>
      </c>
      <c r="I20" s="1" t="s">
        <v>898</v>
      </c>
    </row>
    <row r="21" spans="1:9" x14ac:dyDescent="0.2">
      <c r="B21" s="577"/>
      <c r="C21" s="76" t="s">
        <v>928</v>
      </c>
      <c r="D21" s="1" t="s">
        <v>910</v>
      </c>
      <c r="E21" s="563"/>
      <c r="F21" s="573"/>
      <c r="G21" s="1">
        <v>125</v>
      </c>
      <c r="I21" s="1" t="s">
        <v>1008</v>
      </c>
    </row>
    <row r="22" spans="1:9" x14ac:dyDescent="0.2">
      <c r="B22" s="577"/>
      <c r="C22" s="76" t="s">
        <v>929</v>
      </c>
      <c r="D22" s="1" t="s">
        <v>927</v>
      </c>
      <c r="E22" s="563"/>
      <c r="F22" s="573"/>
      <c r="G22" s="1">
        <v>130</v>
      </c>
      <c r="I22" s="1" t="s">
        <v>926</v>
      </c>
    </row>
    <row r="23" spans="1:9" x14ac:dyDescent="0.2">
      <c r="B23" s="577"/>
      <c r="C23" s="76" t="s">
        <v>1010</v>
      </c>
      <c r="D23" s="1" t="s">
        <v>1009</v>
      </c>
      <c r="E23" s="563"/>
      <c r="F23" s="573"/>
    </row>
    <row r="24" spans="1:9" x14ac:dyDescent="0.2">
      <c r="B24" s="577"/>
      <c r="C24" s="76" t="s">
        <v>930</v>
      </c>
      <c r="D24" s="1" t="s">
        <v>909</v>
      </c>
      <c r="E24" s="563"/>
      <c r="F24" s="573"/>
      <c r="I24" s="1" t="s">
        <v>922</v>
      </c>
    </row>
    <row r="25" spans="1:9" x14ac:dyDescent="0.2">
      <c r="B25" s="577"/>
      <c r="C25" s="76" t="s">
        <v>943</v>
      </c>
      <c r="D25" s="1" t="s">
        <v>942</v>
      </c>
      <c r="E25" s="563"/>
      <c r="F25" s="573"/>
    </row>
    <row r="26" spans="1:9" x14ac:dyDescent="0.2">
      <c r="B26" s="568"/>
      <c r="C26" s="76" t="s">
        <v>931</v>
      </c>
      <c r="D26" s="1" t="s">
        <v>913</v>
      </c>
      <c r="E26" s="570"/>
      <c r="F26" s="578"/>
    </row>
    <row r="27" spans="1:9" x14ac:dyDescent="0.2">
      <c r="B27" s="568"/>
      <c r="C27" s="57" t="s">
        <v>932</v>
      </c>
      <c r="D27" s="1" t="s">
        <v>915</v>
      </c>
      <c r="E27" s="570"/>
      <c r="F27" s="578"/>
    </row>
    <row r="28" spans="1:9" x14ac:dyDescent="0.2">
      <c r="B28" s="568"/>
      <c r="C28" s="57" t="s">
        <v>933</v>
      </c>
      <c r="D28" s="1" t="s">
        <v>914</v>
      </c>
      <c r="E28" s="570"/>
      <c r="F28" s="578"/>
    </row>
    <row r="29" spans="1:9" x14ac:dyDescent="0.2">
      <c r="B29" s="568"/>
      <c r="C29" s="57" t="s">
        <v>934</v>
      </c>
      <c r="D29" s="1" t="s">
        <v>916</v>
      </c>
      <c r="E29" s="570"/>
      <c r="F29" s="578"/>
    </row>
    <row r="30" spans="1:9" x14ac:dyDescent="0.2">
      <c r="B30" s="568"/>
      <c r="C30" s="57" t="s">
        <v>936</v>
      </c>
      <c r="D30" s="1" t="s">
        <v>935</v>
      </c>
      <c r="E30" s="570"/>
      <c r="F30" s="578"/>
      <c r="I30" s="1" t="s">
        <v>900</v>
      </c>
    </row>
    <row r="31" spans="1:9" x14ac:dyDescent="0.2">
      <c r="B31" s="568"/>
      <c r="C31" s="57" t="s">
        <v>937</v>
      </c>
      <c r="D31" s="1" t="s">
        <v>901</v>
      </c>
      <c r="E31" s="570"/>
      <c r="F31" s="578"/>
      <c r="I31" s="1" t="s">
        <v>919</v>
      </c>
    </row>
    <row r="32" spans="1:9" x14ac:dyDescent="0.2">
      <c r="B32" s="568"/>
      <c r="C32" s="57" t="s">
        <v>938</v>
      </c>
      <c r="D32" s="1" t="s">
        <v>918</v>
      </c>
      <c r="E32" s="570"/>
      <c r="F32" s="578"/>
      <c r="I32" s="1" t="s">
        <v>951</v>
      </c>
    </row>
    <row r="33" spans="2:9" x14ac:dyDescent="0.2">
      <c r="B33" s="568"/>
      <c r="C33" s="57" t="s">
        <v>1021</v>
      </c>
      <c r="D33" s="1" t="s">
        <v>917</v>
      </c>
      <c r="E33" s="570"/>
      <c r="F33" s="578"/>
    </row>
    <row r="34" spans="2:9" x14ac:dyDescent="0.2">
      <c r="B34" s="568"/>
      <c r="C34" s="57" t="s">
        <v>939</v>
      </c>
      <c r="D34" s="1" t="s">
        <v>925</v>
      </c>
      <c r="E34" s="570"/>
      <c r="F34" s="578"/>
    </row>
    <row r="35" spans="2:9" x14ac:dyDescent="0.2">
      <c r="B35" s="568"/>
      <c r="C35" s="57" t="s">
        <v>940</v>
      </c>
      <c r="D35" s="1" t="s">
        <v>905</v>
      </c>
      <c r="E35" s="570"/>
      <c r="F35" s="578"/>
      <c r="I35" s="1" t="s">
        <v>906</v>
      </c>
    </row>
    <row r="36" spans="2:9" x14ac:dyDescent="0.2">
      <c r="B36" s="568"/>
      <c r="C36" s="57" t="s">
        <v>1000</v>
      </c>
      <c r="D36" s="11" t="s">
        <v>994</v>
      </c>
      <c r="E36" s="570"/>
      <c r="F36" s="578"/>
    </row>
    <row r="37" spans="2:9" x14ac:dyDescent="0.2">
      <c r="B37" s="568"/>
      <c r="C37" s="57" t="s">
        <v>941</v>
      </c>
      <c r="D37" s="1" t="s">
        <v>923</v>
      </c>
      <c r="E37" s="570"/>
      <c r="F37" s="578"/>
      <c r="I37" s="1" t="s">
        <v>924</v>
      </c>
    </row>
    <row r="38" spans="2:9" x14ac:dyDescent="0.2">
      <c r="B38" s="568"/>
      <c r="C38" s="57" t="s">
        <v>1022</v>
      </c>
      <c r="D38" s="1" t="s">
        <v>920</v>
      </c>
      <c r="E38" s="570"/>
      <c r="F38" s="578"/>
      <c r="I38" s="1" t="s">
        <v>921</v>
      </c>
    </row>
    <row r="39" spans="2:9" x14ac:dyDescent="0.2">
      <c r="B39" s="569"/>
      <c r="C39" s="75" t="s">
        <v>1023</v>
      </c>
      <c r="D39" s="14" t="s">
        <v>903</v>
      </c>
      <c r="E39" s="564"/>
      <c r="F39" s="574"/>
      <c r="G39" s="14"/>
      <c r="H39" s="14"/>
      <c r="I39" s="14" t="s">
        <v>904</v>
      </c>
    </row>
    <row r="40" spans="2:9" x14ac:dyDescent="0.2">
      <c r="B40" s="567" t="s">
        <v>785</v>
      </c>
      <c r="C40" s="76" t="s">
        <v>1024</v>
      </c>
      <c r="D40" s="16" t="s">
        <v>902</v>
      </c>
      <c r="E40" s="562">
        <v>60</v>
      </c>
      <c r="F40" s="579">
        <v>9</v>
      </c>
      <c r="G40" s="16">
        <v>300</v>
      </c>
      <c r="H40" s="16">
        <v>25</v>
      </c>
      <c r="I40" s="16" t="s">
        <v>953</v>
      </c>
    </row>
    <row r="41" spans="2:9" x14ac:dyDescent="0.2">
      <c r="B41" s="577"/>
      <c r="C41" s="76" t="s">
        <v>958</v>
      </c>
      <c r="D41" s="11" t="s">
        <v>910</v>
      </c>
      <c r="E41" s="563"/>
      <c r="F41" s="573"/>
      <c r="G41" s="11">
        <v>330</v>
      </c>
      <c r="H41" s="11"/>
      <c r="I41" s="11" t="s">
        <v>954</v>
      </c>
    </row>
    <row r="42" spans="2:9" x14ac:dyDescent="0.2">
      <c r="B42" s="577"/>
      <c r="C42" s="76" t="s">
        <v>959</v>
      </c>
      <c r="D42" s="11" t="s">
        <v>927</v>
      </c>
      <c r="E42" s="563"/>
      <c r="F42" s="573"/>
      <c r="G42" s="11">
        <v>360</v>
      </c>
      <c r="H42" s="11"/>
      <c r="I42" s="11" t="s">
        <v>947</v>
      </c>
    </row>
    <row r="43" spans="2:9" x14ac:dyDescent="0.2">
      <c r="B43" s="577"/>
      <c r="C43" s="76" t="s">
        <v>1028</v>
      </c>
      <c r="D43" s="1" t="s">
        <v>1009</v>
      </c>
      <c r="E43" s="563"/>
      <c r="F43" s="573"/>
      <c r="G43" s="11"/>
      <c r="H43" s="11"/>
      <c r="I43" s="11"/>
    </row>
    <row r="44" spans="2:9" x14ac:dyDescent="0.2">
      <c r="B44" s="577"/>
      <c r="C44" s="76" t="s">
        <v>960</v>
      </c>
      <c r="D44" s="11" t="s">
        <v>909</v>
      </c>
      <c r="E44" s="563"/>
      <c r="F44" s="573"/>
      <c r="G44" s="11"/>
      <c r="H44" s="11"/>
      <c r="I44" s="11" t="s">
        <v>950</v>
      </c>
    </row>
    <row r="45" spans="2:9" x14ac:dyDescent="0.2">
      <c r="B45" s="577"/>
      <c r="C45" s="76" t="s">
        <v>961</v>
      </c>
      <c r="D45" s="11" t="s">
        <v>942</v>
      </c>
      <c r="E45" s="563"/>
      <c r="F45" s="573"/>
      <c r="G45" s="11"/>
      <c r="H45" s="11"/>
      <c r="I45" s="11" t="s">
        <v>949</v>
      </c>
    </row>
    <row r="46" spans="2:9" x14ac:dyDescent="0.2">
      <c r="B46" s="577"/>
      <c r="C46" s="76" t="s">
        <v>999</v>
      </c>
      <c r="D46" s="11" t="s">
        <v>990</v>
      </c>
      <c r="E46" s="563"/>
      <c r="F46" s="573"/>
      <c r="G46" s="11"/>
      <c r="H46" s="11"/>
      <c r="I46" s="11"/>
    </row>
    <row r="47" spans="2:9" x14ac:dyDescent="0.2">
      <c r="B47" s="577"/>
      <c r="C47" s="76" t="s">
        <v>962</v>
      </c>
      <c r="D47" s="11" t="s">
        <v>913</v>
      </c>
      <c r="E47" s="563"/>
      <c r="F47" s="573"/>
      <c r="G47" s="11"/>
      <c r="H47" s="11"/>
      <c r="I47" s="11" t="s">
        <v>956</v>
      </c>
    </row>
    <row r="48" spans="2:9" x14ac:dyDescent="0.2">
      <c r="B48" s="577"/>
      <c r="C48" s="57" t="s">
        <v>963</v>
      </c>
      <c r="D48" s="11" t="s">
        <v>915</v>
      </c>
      <c r="E48" s="563"/>
      <c r="F48" s="573"/>
      <c r="G48" s="11"/>
      <c r="H48" s="11"/>
      <c r="I48" s="11" t="s">
        <v>955</v>
      </c>
    </row>
    <row r="49" spans="2:9" x14ac:dyDescent="0.2">
      <c r="B49" s="577"/>
      <c r="C49" s="57" t="s">
        <v>964</v>
      </c>
      <c r="D49" s="11" t="s">
        <v>914</v>
      </c>
      <c r="E49" s="563"/>
      <c r="F49" s="573"/>
      <c r="G49" s="11"/>
      <c r="H49" s="11"/>
      <c r="I49" s="11"/>
    </row>
    <row r="50" spans="2:9" x14ac:dyDescent="0.2">
      <c r="B50" s="577"/>
      <c r="C50" s="57" t="s">
        <v>965</v>
      </c>
      <c r="D50" s="11" t="s">
        <v>916</v>
      </c>
      <c r="E50" s="563"/>
      <c r="F50" s="573"/>
      <c r="G50" s="11"/>
      <c r="H50" s="11"/>
      <c r="I50" s="11"/>
    </row>
    <row r="51" spans="2:9" x14ac:dyDescent="0.2">
      <c r="B51" s="577"/>
      <c r="C51" s="57" t="s">
        <v>966</v>
      </c>
      <c r="D51" s="11" t="s">
        <v>935</v>
      </c>
      <c r="E51" s="563"/>
      <c r="F51" s="573"/>
      <c r="G51" s="11"/>
      <c r="H51" s="11"/>
      <c r="I51" s="11" t="s">
        <v>944</v>
      </c>
    </row>
    <row r="52" spans="2:9" x14ac:dyDescent="0.2">
      <c r="B52" s="577"/>
      <c r="C52" s="57" t="s">
        <v>967</v>
      </c>
      <c r="D52" s="11" t="s">
        <v>901</v>
      </c>
      <c r="E52" s="563"/>
      <c r="F52" s="573"/>
      <c r="G52" s="11"/>
      <c r="H52" s="11"/>
      <c r="I52" s="11" t="s">
        <v>945</v>
      </c>
    </row>
    <row r="53" spans="2:9" x14ac:dyDescent="0.2">
      <c r="B53" s="577"/>
      <c r="C53" s="57" t="s">
        <v>968</v>
      </c>
      <c r="D53" s="11" t="s">
        <v>918</v>
      </c>
      <c r="E53" s="563"/>
      <c r="F53" s="573"/>
      <c r="G53" s="11"/>
      <c r="H53" s="11"/>
      <c r="I53" s="11" t="s">
        <v>952</v>
      </c>
    </row>
    <row r="54" spans="2:9" x14ac:dyDescent="0.2">
      <c r="B54" s="577"/>
      <c r="C54" s="57" t="s">
        <v>1025</v>
      </c>
      <c r="D54" s="11" t="s">
        <v>917</v>
      </c>
      <c r="E54" s="563"/>
      <c r="F54" s="573"/>
      <c r="G54" s="11"/>
      <c r="H54" s="11"/>
      <c r="I54" s="11"/>
    </row>
    <row r="55" spans="2:9" x14ac:dyDescent="0.2">
      <c r="B55" s="577"/>
      <c r="C55" s="57" t="s">
        <v>969</v>
      </c>
      <c r="D55" s="11" t="s">
        <v>925</v>
      </c>
      <c r="E55" s="563"/>
      <c r="F55" s="573"/>
      <c r="G55" s="11"/>
      <c r="H55" s="11"/>
      <c r="I55" s="11"/>
    </row>
    <row r="56" spans="2:9" x14ac:dyDescent="0.2">
      <c r="B56" s="577"/>
      <c r="C56" s="57" t="s">
        <v>970</v>
      </c>
      <c r="D56" s="11" t="s">
        <v>905</v>
      </c>
      <c r="E56" s="563"/>
      <c r="F56" s="573"/>
      <c r="G56" s="11"/>
      <c r="H56" s="11"/>
      <c r="I56" s="11" t="s">
        <v>957</v>
      </c>
    </row>
    <row r="57" spans="2:9" x14ac:dyDescent="0.2">
      <c r="B57" s="577"/>
      <c r="C57" s="57" t="s">
        <v>998</v>
      </c>
      <c r="D57" s="11" t="s">
        <v>994</v>
      </c>
      <c r="E57" s="563"/>
      <c r="F57" s="573"/>
      <c r="G57" s="11"/>
      <c r="H57" s="11"/>
      <c r="I57" s="11"/>
    </row>
    <row r="58" spans="2:9" x14ac:dyDescent="0.2">
      <c r="B58" s="577"/>
      <c r="C58" s="57" t="s">
        <v>971</v>
      </c>
      <c r="D58" s="11" t="s">
        <v>923</v>
      </c>
      <c r="E58" s="563"/>
      <c r="F58" s="573"/>
      <c r="G58" s="11"/>
      <c r="H58" s="11"/>
      <c r="I58" s="11"/>
    </row>
    <row r="59" spans="2:9" x14ac:dyDescent="0.2">
      <c r="B59" s="577"/>
      <c r="C59" s="57" t="s">
        <v>1026</v>
      </c>
      <c r="D59" s="11" t="s">
        <v>920</v>
      </c>
      <c r="E59" s="563"/>
      <c r="F59" s="573"/>
      <c r="G59" s="11"/>
      <c r="H59" s="11"/>
      <c r="I59" s="11" t="s">
        <v>948</v>
      </c>
    </row>
    <row r="60" spans="2:9" x14ac:dyDescent="0.2">
      <c r="B60" s="569"/>
      <c r="C60" s="75" t="s">
        <v>1027</v>
      </c>
      <c r="D60" s="14" t="s">
        <v>903</v>
      </c>
      <c r="E60" s="564"/>
      <c r="F60" s="574"/>
      <c r="G60" s="14"/>
      <c r="H60" s="14"/>
      <c r="I60" s="14" t="s">
        <v>946</v>
      </c>
    </row>
    <row r="61" spans="2:9" x14ac:dyDescent="0.2">
      <c r="B61" s="567" t="s">
        <v>989</v>
      </c>
      <c r="C61" s="76" t="s">
        <v>1020</v>
      </c>
      <c r="D61" s="16" t="s">
        <v>902</v>
      </c>
      <c r="E61" s="562">
        <v>100</v>
      </c>
      <c r="F61" s="562">
        <v>13</v>
      </c>
      <c r="G61" s="1">
        <v>1000</v>
      </c>
      <c r="H61" s="1">
        <v>75</v>
      </c>
      <c r="I61" s="1" t="s">
        <v>1007</v>
      </c>
    </row>
    <row r="62" spans="2:9" x14ac:dyDescent="0.2">
      <c r="B62" s="568"/>
      <c r="C62" s="76" t="s">
        <v>972</v>
      </c>
      <c r="D62" s="11" t="s">
        <v>910</v>
      </c>
      <c r="E62" s="570"/>
      <c r="F62" s="570"/>
      <c r="G62" s="1">
        <v>1100</v>
      </c>
      <c r="I62" s="1" t="s">
        <v>1003</v>
      </c>
    </row>
    <row r="63" spans="2:9" x14ac:dyDescent="0.2">
      <c r="B63" s="568"/>
      <c r="C63" s="76" t="s">
        <v>973</v>
      </c>
      <c r="D63" s="11" t="s">
        <v>927</v>
      </c>
      <c r="E63" s="570"/>
      <c r="F63" s="570"/>
      <c r="G63" s="1">
        <v>1300</v>
      </c>
    </row>
    <row r="64" spans="2:9" x14ac:dyDescent="0.2">
      <c r="B64" s="568"/>
      <c r="C64" s="76" t="s">
        <v>1029</v>
      </c>
      <c r="D64" s="1" t="s">
        <v>1009</v>
      </c>
      <c r="E64" s="570"/>
      <c r="F64" s="570"/>
    </row>
    <row r="65" spans="2:9" x14ac:dyDescent="0.2">
      <c r="B65" s="568"/>
      <c r="C65" s="76" t="s">
        <v>974</v>
      </c>
      <c r="D65" s="11" t="s">
        <v>909</v>
      </c>
      <c r="E65" s="570"/>
      <c r="F65" s="570"/>
      <c r="I65" s="1" t="s">
        <v>1005</v>
      </c>
    </row>
    <row r="66" spans="2:9" x14ac:dyDescent="0.2">
      <c r="B66" s="568"/>
      <c r="C66" s="76" t="s">
        <v>975</v>
      </c>
      <c r="D66" s="11" t="s">
        <v>942</v>
      </c>
      <c r="E66" s="570"/>
      <c r="F66" s="570"/>
    </row>
    <row r="67" spans="2:9" x14ac:dyDescent="0.2">
      <c r="B67" s="568"/>
      <c r="C67" s="76" t="s">
        <v>991</v>
      </c>
      <c r="D67" s="11" t="s">
        <v>990</v>
      </c>
      <c r="E67" s="570"/>
      <c r="F67" s="570"/>
      <c r="I67" s="1" t="s">
        <v>992</v>
      </c>
    </row>
    <row r="68" spans="2:9" x14ac:dyDescent="0.2">
      <c r="B68" s="568"/>
      <c r="C68" s="76" t="s">
        <v>976</v>
      </c>
      <c r="D68" s="11" t="s">
        <v>913</v>
      </c>
      <c r="E68" s="570"/>
      <c r="F68" s="570"/>
      <c r="I68" s="1" t="s">
        <v>1004</v>
      </c>
    </row>
    <row r="69" spans="2:9" x14ac:dyDescent="0.2">
      <c r="B69" s="568"/>
      <c r="C69" s="57" t="s">
        <v>977</v>
      </c>
      <c r="D69" s="11" t="s">
        <v>915</v>
      </c>
      <c r="E69" s="570"/>
      <c r="F69" s="570"/>
      <c r="I69" s="1" t="s">
        <v>1002</v>
      </c>
    </row>
    <row r="70" spans="2:9" x14ac:dyDescent="0.2">
      <c r="B70" s="568"/>
      <c r="C70" s="57" t="s">
        <v>978</v>
      </c>
      <c r="D70" s="11" t="s">
        <v>914</v>
      </c>
      <c r="E70" s="570"/>
      <c r="F70" s="570"/>
      <c r="I70" s="1" t="s">
        <v>1006</v>
      </c>
    </row>
    <row r="71" spans="2:9" x14ac:dyDescent="0.2">
      <c r="B71" s="568"/>
      <c r="C71" s="57" t="s">
        <v>979</v>
      </c>
      <c r="D71" s="11" t="s">
        <v>916</v>
      </c>
      <c r="E71" s="570"/>
      <c r="F71" s="570"/>
    </row>
    <row r="72" spans="2:9" x14ac:dyDescent="0.2">
      <c r="B72" s="568"/>
      <c r="C72" s="57" t="s">
        <v>980</v>
      </c>
      <c r="D72" s="11" t="s">
        <v>935</v>
      </c>
      <c r="E72" s="570"/>
      <c r="F72" s="570"/>
      <c r="I72" s="1" t="s">
        <v>1001</v>
      </c>
    </row>
    <row r="73" spans="2:9" x14ac:dyDescent="0.2">
      <c r="B73" s="568"/>
      <c r="C73" s="57" t="s">
        <v>981</v>
      </c>
      <c r="D73" s="11" t="s">
        <v>901</v>
      </c>
      <c r="E73" s="570"/>
      <c r="F73" s="570"/>
    </row>
    <row r="74" spans="2:9" x14ac:dyDescent="0.2">
      <c r="B74" s="568"/>
      <c r="C74" s="57" t="s">
        <v>982</v>
      </c>
      <c r="D74" s="11" t="s">
        <v>918</v>
      </c>
      <c r="E74" s="570"/>
      <c r="F74" s="570"/>
    </row>
    <row r="75" spans="2:9" x14ac:dyDescent="0.2">
      <c r="B75" s="568"/>
      <c r="C75" s="57" t="s">
        <v>983</v>
      </c>
      <c r="D75" s="11" t="s">
        <v>917</v>
      </c>
      <c r="E75" s="570"/>
      <c r="F75" s="570"/>
    </row>
    <row r="76" spans="2:9" x14ac:dyDescent="0.2">
      <c r="B76" s="568"/>
      <c r="C76" s="57" t="s">
        <v>984</v>
      </c>
      <c r="D76" s="11" t="s">
        <v>925</v>
      </c>
      <c r="E76" s="570"/>
      <c r="F76" s="570"/>
    </row>
    <row r="77" spans="2:9" x14ac:dyDescent="0.2">
      <c r="B77" s="568"/>
      <c r="C77" s="57" t="s">
        <v>985</v>
      </c>
      <c r="D77" s="11" t="s">
        <v>905</v>
      </c>
      <c r="E77" s="570"/>
      <c r="F77" s="570"/>
      <c r="I77" s="1" t="s">
        <v>996</v>
      </c>
    </row>
    <row r="78" spans="2:9" x14ac:dyDescent="0.2">
      <c r="B78" s="568"/>
      <c r="C78" s="57" t="s">
        <v>995</v>
      </c>
      <c r="D78" s="11" t="s">
        <v>994</v>
      </c>
      <c r="E78" s="570"/>
      <c r="F78" s="570"/>
      <c r="I78" s="1" t="s">
        <v>997</v>
      </c>
    </row>
    <row r="79" spans="2:9" x14ac:dyDescent="0.2">
      <c r="B79" s="568"/>
      <c r="C79" s="57" t="s">
        <v>986</v>
      </c>
      <c r="D79" s="11" t="s">
        <v>923</v>
      </c>
      <c r="E79" s="570"/>
      <c r="F79" s="570"/>
    </row>
    <row r="80" spans="2:9" x14ac:dyDescent="0.2">
      <c r="B80" s="568"/>
      <c r="C80" s="57" t="s">
        <v>987</v>
      </c>
      <c r="D80" s="11" t="s">
        <v>920</v>
      </c>
      <c r="E80" s="570"/>
      <c r="F80" s="570"/>
    </row>
    <row r="81" spans="2:10" x14ac:dyDescent="0.2">
      <c r="B81" s="569"/>
      <c r="C81" s="75" t="s">
        <v>988</v>
      </c>
      <c r="D81" s="14" t="s">
        <v>903</v>
      </c>
      <c r="E81" s="564"/>
      <c r="F81" s="564"/>
      <c r="G81" s="14"/>
      <c r="H81" s="14"/>
      <c r="I81" s="14" t="s">
        <v>993</v>
      </c>
    </row>
    <row r="82" spans="2:10" x14ac:dyDescent="0.2">
      <c r="B82" s="558" t="s">
        <v>810</v>
      </c>
      <c r="C82" s="16" t="s">
        <v>1034</v>
      </c>
      <c r="D82" s="16" t="s">
        <v>1037</v>
      </c>
      <c r="E82" s="562">
        <v>90</v>
      </c>
      <c r="F82" s="562">
        <v>25</v>
      </c>
      <c r="G82" s="16"/>
      <c r="H82" s="16">
        <v>150</v>
      </c>
      <c r="I82" s="16" t="s">
        <v>1045</v>
      </c>
      <c r="J82" s="194" t="s">
        <v>1123</v>
      </c>
    </row>
    <row r="83" spans="2:10" x14ac:dyDescent="0.2">
      <c r="B83" s="427"/>
      <c r="C83" s="11" t="s">
        <v>1039</v>
      </c>
      <c r="D83" s="11" t="s">
        <v>1035</v>
      </c>
      <c r="E83" s="563"/>
      <c r="F83" s="563"/>
      <c r="G83" s="11"/>
      <c r="H83" s="11">
        <v>250</v>
      </c>
      <c r="I83" s="11" t="s">
        <v>1043</v>
      </c>
      <c r="J83" s="194" t="s">
        <v>1121</v>
      </c>
    </row>
    <row r="84" spans="2:10" x14ac:dyDescent="0.2">
      <c r="B84" s="427"/>
      <c r="C84" s="11" t="s">
        <v>1091</v>
      </c>
      <c r="D84" s="11" t="s">
        <v>1120</v>
      </c>
      <c r="E84" s="563"/>
      <c r="F84" s="563"/>
      <c r="G84" s="11"/>
      <c r="H84" s="11">
        <v>250</v>
      </c>
      <c r="I84" s="11"/>
      <c r="J84" s="194" t="s">
        <v>1122</v>
      </c>
    </row>
    <row r="85" spans="2:10" x14ac:dyDescent="0.2">
      <c r="B85" s="427"/>
      <c r="C85" s="11" t="s">
        <v>1046</v>
      </c>
      <c r="D85" s="11" t="s">
        <v>1040</v>
      </c>
      <c r="E85" s="563"/>
      <c r="F85" s="563"/>
      <c r="G85" s="11"/>
      <c r="H85" s="11"/>
      <c r="I85" s="11"/>
    </row>
    <row r="86" spans="2:10" x14ac:dyDescent="0.2">
      <c r="B86" s="427"/>
      <c r="C86" s="11" t="s">
        <v>1038</v>
      </c>
      <c r="D86" s="11" t="s">
        <v>1036</v>
      </c>
      <c r="E86" s="563"/>
      <c r="F86" s="563"/>
      <c r="G86" s="11"/>
      <c r="H86" s="11"/>
      <c r="I86" s="11"/>
    </row>
    <row r="87" spans="2:10" x14ac:dyDescent="0.2">
      <c r="B87" s="427"/>
      <c r="C87" s="11" t="s">
        <v>1042</v>
      </c>
      <c r="D87" s="11" t="s">
        <v>1041</v>
      </c>
      <c r="E87" s="563"/>
      <c r="F87" s="563"/>
      <c r="G87" s="11"/>
      <c r="H87" s="11"/>
      <c r="I87" s="11" t="s">
        <v>1044</v>
      </c>
    </row>
    <row r="88" spans="2:10" x14ac:dyDescent="0.2">
      <c r="B88" s="427"/>
      <c r="C88" s="11" t="s">
        <v>1048</v>
      </c>
      <c r="D88" s="11" t="s">
        <v>1047</v>
      </c>
      <c r="E88" s="563"/>
      <c r="F88" s="563"/>
      <c r="G88" s="11"/>
      <c r="H88" s="11"/>
      <c r="I88" s="11"/>
    </row>
    <row r="89" spans="2:10" x14ac:dyDescent="0.2">
      <c r="B89" s="427"/>
      <c r="C89" s="11" t="s">
        <v>1059</v>
      </c>
      <c r="D89" s="11" t="s">
        <v>1058</v>
      </c>
      <c r="E89" s="563"/>
      <c r="F89" s="563"/>
      <c r="G89" s="11"/>
      <c r="H89" s="11"/>
      <c r="I89" s="11"/>
    </row>
    <row r="90" spans="2:10" x14ac:dyDescent="0.2">
      <c r="B90" s="427"/>
      <c r="C90" s="11" t="s">
        <v>1051</v>
      </c>
      <c r="D90" s="11" t="s">
        <v>1049</v>
      </c>
      <c r="E90" s="563"/>
      <c r="F90" s="563"/>
      <c r="G90" s="11"/>
      <c r="H90" s="11"/>
      <c r="I90" s="11"/>
    </row>
    <row r="91" spans="2:10" x14ac:dyDescent="0.2">
      <c r="B91" s="427"/>
      <c r="C91" s="11" t="s">
        <v>1057</v>
      </c>
      <c r="D91" s="11" t="s">
        <v>1056</v>
      </c>
      <c r="E91" s="563"/>
      <c r="F91" s="563"/>
      <c r="G91" s="11"/>
      <c r="H91" s="11"/>
      <c r="I91" s="11"/>
    </row>
    <row r="92" spans="2:10" x14ac:dyDescent="0.2">
      <c r="B92" s="427"/>
      <c r="C92" s="11" t="s">
        <v>1052</v>
      </c>
      <c r="D92" s="11" t="s">
        <v>1053</v>
      </c>
      <c r="E92" s="563"/>
      <c r="F92" s="563"/>
      <c r="G92" s="11"/>
      <c r="H92" s="11"/>
      <c r="I92" s="11"/>
    </row>
    <row r="93" spans="2:10" x14ac:dyDescent="0.2">
      <c r="B93" s="427"/>
      <c r="C93" s="11" t="s">
        <v>1055</v>
      </c>
      <c r="D93" s="11" t="s">
        <v>1054</v>
      </c>
      <c r="E93" s="563"/>
      <c r="F93" s="563"/>
      <c r="G93" s="11"/>
      <c r="H93" s="11"/>
      <c r="I93" s="11"/>
    </row>
    <row r="94" spans="2:10" x14ac:dyDescent="0.2">
      <c r="B94" s="427"/>
      <c r="C94" s="11" t="s">
        <v>1112</v>
      </c>
      <c r="D94" s="11" t="s">
        <v>1110</v>
      </c>
      <c r="E94" s="563"/>
      <c r="F94" s="563"/>
      <c r="G94" s="11"/>
      <c r="H94" s="11"/>
      <c r="I94" s="11"/>
    </row>
    <row r="95" spans="2:10" x14ac:dyDescent="0.2">
      <c r="B95" s="427"/>
      <c r="C95" s="11" t="s">
        <v>1113</v>
      </c>
      <c r="D95" s="11" t="s">
        <v>1111</v>
      </c>
      <c r="E95" s="563"/>
      <c r="F95" s="563"/>
      <c r="G95" s="11"/>
      <c r="H95" s="11"/>
      <c r="I95" s="11"/>
    </row>
    <row r="96" spans="2:10" x14ac:dyDescent="0.2">
      <c r="B96" s="427"/>
      <c r="C96" s="11" t="s">
        <v>1050</v>
      </c>
      <c r="D96" s="11" t="s">
        <v>1061</v>
      </c>
      <c r="E96" s="563"/>
      <c r="F96" s="563"/>
      <c r="G96" s="11"/>
      <c r="H96" s="11"/>
      <c r="I96" s="11"/>
    </row>
    <row r="97" spans="2:10" x14ac:dyDescent="0.2">
      <c r="B97" s="427"/>
      <c r="C97" s="11" t="s">
        <v>1106</v>
      </c>
      <c r="D97" s="11" t="s">
        <v>1105</v>
      </c>
      <c r="E97" s="563"/>
      <c r="F97" s="563"/>
      <c r="G97" s="11"/>
      <c r="H97" s="11"/>
      <c r="I97" s="11"/>
    </row>
    <row r="98" spans="2:10" x14ac:dyDescent="0.2">
      <c r="B98" s="427"/>
      <c r="C98" s="11" t="s">
        <v>1063</v>
      </c>
      <c r="D98" s="11" t="s">
        <v>1062</v>
      </c>
      <c r="E98" s="563"/>
      <c r="F98" s="563"/>
      <c r="G98" s="11"/>
      <c r="H98" s="11"/>
      <c r="I98" s="11"/>
    </row>
    <row r="99" spans="2:10" x14ac:dyDescent="0.2">
      <c r="B99" s="427"/>
      <c r="C99" s="11" t="s">
        <v>1080</v>
      </c>
      <c r="D99" s="11" t="s">
        <v>1079</v>
      </c>
      <c r="E99" s="563"/>
      <c r="F99" s="563"/>
      <c r="G99" s="11"/>
      <c r="H99" s="11"/>
      <c r="I99" s="11"/>
    </row>
    <row r="100" spans="2:10" x14ac:dyDescent="0.2">
      <c r="B100" s="427"/>
      <c r="C100" s="11" t="s">
        <v>1064</v>
      </c>
      <c r="D100" s="11" t="s">
        <v>920</v>
      </c>
      <c r="E100" s="563"/>
      <c r="F100" s="563"/>
      <c r="G100" s="11"/>
      <c r="H100" s="11"/>
      <c r="I100" s="11"/>
    </row>
    <row r="101" spans="2:10" x14ac:dyDescent="0.2">
      <c r="B101" s="428"/>
      <c r="C101" s="14" t="s">
        <v>1065</v>
      </c>
      <c r="D101" s="14" t="s">
        <v>903</v>
      </c>
      <c r="E101" s="564"/>
      <c r="F101" s="564"/>
      <c r="G101" s="14"/>
      <c r="H101" s="14"/>
      <c r="I101" s="14"/>
    </row>
    <row r="102" spans="2:10" x14ac:dyDescent="0.2">
      <c r="B102" s="558" t="s">
        <v>790</v>
      </c>
      <c r="C102" s="1" t="s">
        <v>1066</v>
      </c>
      <c r="D102" s="1" t="s">
        <v>1095</v>
      </c>
      <c r="E102" s="565">
        <v>180</v>
      </c>
      <c r="F102" s="565">
        <v>30</v>
      </c>
      <c r="H102" s="183">
        <v>0.5</v>
      </c>
      <c r="J102" s="194" t="s">
        <v>1128</v>
      </c>
    </row>
    <row r="103" spans="2:10" x14ac:dyDescent="0.2">
      <c r="B103" s="561"/>
      <c r="C103" s="1" t="s">
        <v>1114</v>
      </c>
      <c r="D103" s="1" t="s">
        <v>1083</v>
      </c>
      <c r="E103" s="566"/>
      <c r="F103" s="566"/>
      <c r="H103" s="1">
        <v>0.65</v>
      </c>
      <c r="J103" s="194" t="s">
        <v>1129</v>
      </c>
    </row>
    <row r="104" spans="2:10" x14ac:dyDescent="0.2">
      <c r="B104" s="561"/>
      <c r="C104" s="1" t="s">
        <v>1124</v>
      </c>
      <c r="D104" s="1" t="s">
        <v>1093</v>
      </c>
      <c r="E104" s="566"/>
      <c r="F104" s="566"/>
    </row>
    <row r="105" spans="2:10" x14ac:dyDescent="0.2">
      <c r="B105" s="561"/>
      <c r="C105" s="1" t="s">
        <v>1115</v>
      </c>
      <c r="D105" s="11" t="s">
        <v>1060</v>
      </c>
      <c r="E105" s="566"/>
      <c r="F105" s="566"/>
    </row>
    <row r="106" spans="2:10" x14ac:dyDescent="0.2">
      <c r="B106" s="561"/>
      <c r="C106" s="1" t="s">
        <v>1116</v>
      </c>
      <c r="D106" s="11" t="s">
        <v>1109</v>
      </c>
      <c r="E106" s="566"/>
      <c r="F106" s="566"/>
    </row>
    <row r="107" spans="2:10" x14ac:dyDescent="0.2">
      <c r="B107" s="561"/>
      <c r="C107" s="1" t="s">
        <v>1117</v>
      </c>
      <c r="D107" s="1" t="s">
        <v>1079</v>
      </c>
      <c r="E107" s="566"/>
      <c r="F107" s="566"/>
    </row>
    <row r="108" spans="2:10" x14ac:dyDescent="0.2">
      <c r="B108" s="561"/>
      <c r="C108" s="1" t="s">
        <v>1118</v>
      </c>
      <c r="D108" s="11" t="s">
        <v>920</v>
      </c>
      <c r="E108" s="566"/>
      <c r="F108" s="566"/>
    </row>
    <row r="109" spans="2:10" x14ac:dyDescent="0.2">
      <c r="B109" s="428"/>
      <c r="C109" s="14" t="s">
        <v>1119</v>
      </c>
      <c r="D109" s="14" t="s">
        <v>903</v>
      </c>
      <c r="E109" s="560"/>
      <c r="F109" s="560"/>
      <c r="G109" s="14"/>
      <c r="H109" s="14"/>
      <c r="I109" s="14"/>
    </row>
    <row r="110" spans="2:10" x14ac:dyDescent="0.2">
      <c r="B110" s="427" t="s">
        <v>793</v>
      </c>
      <c r="C110" s="11" t="s">
        <v>1067</v>
      </c>
      <c r="D110" s="11" t="s">
        <v>1095</v>
      </c>
      <c r="E110" s="559">
        <v>380</v>
      </c>
      <c r="F110" s="559">
        <v>60</v>
      </c>
      <c r="G110" s="11"/>
      <c r="H110" s="185">
        <v>2.5</v>
      </c>
      <c r="I110" s="11"/>
      <c r="J110" s="194" t="s">
        <v>1130</v>
      </c>
    </row>
    <row r="111" spans="2:10" x14ac:dyDescent="0.2">
      <c r="B111" s="427"/>
      <c r="C111" s="1" t="s">
        <v>1077</v>
      </c>
      <c r="D111" s="1" t="s">
        <v>1083</v>
      </c>
      <c r="E111" s="559"/>
      <c r="F111" s="559"/>
      <c r="H111" s="183">
        <v>5</v>
      </c>
      <c r="I111" s="1" t="s">
        <v>1078</v>
      </c>
      <c r="J111" s="194" t="s">
        <v>1131</v>
      </c>
    </row>
    <row r="112" spans="2:10" x14ac:dyDescent="0.2">
      <c r="B112" s="427"/>
      <c r="C112" s="11" t="s">
        <v>1097</v>
      </c>
      <c r="D112" s="11" t="s">
        <v>1096</v>
      </c>
      <c r="E112" s="559"/>
      <c r="F112" s="559"/>
    </row>
    <row r="113" spans="2:10" x14ac:dyDescent="0.2">
      <c r="B113" s="427"/>
      <c r="C113" s="1" t="s">
        <v>1092</v>
      </c>
      <c r="D113" s="1" t="s">
        <v>1093</v>
      </c>
      <c r="E113" s="559"/>
      <c r="F113" s="559"/>
    </row>
    <row r="114" spans="2:10" x14ac:dyDescent="0.2">
      <c r="B114" s="427"/>
      <c r="C114" s="1" t="s">
        <v>1098</v>
      </c>
      <c r="D114" s="1" t="s">
        <v>1094</v>
      </c>
      <c r="E114" s="559"/>
      <c r="F114" s="559"/>
    </row>
    <row r="115" spans="2:10" x14ac:dyDescent="0.2">
      <c r="B115" s="427"/>
      <c r="C115" s="1" t="s">
        <v>1100</v>
      </c>
      <c r="D115" s="1" t="s">
        <v>1099</v>
      </c>
      <c r="E115" s="559"/>
      <c r="F115" s="559"/>
    </row>
    <row r="116" spans="2:10" x14ac:dyDescent="0.2">
      <c r="B116" s="427"/>
      <c r="C116" s="1" t="s">
        <v>1108</v>
      </c>
      <c r="D116" s="11" t="s">
        <v>1107</v>
      </c>
      <c r="E116" s="559"/>
      <c r="F116" s="559"/>
    </row>
    <row r="117" spans="2:10" x14ac:dyDescent="0.2">
      <c r="B117" s="427"/>
      <c r="C117" s="1" t="s">
        <v>1085</v>
      </c>
      <c r="D117" s="1" t="s">
        <v>1084</v>
      </c>
      <c r="E117" s="559"/>
      <c r="F117" s="559"/>
      <c r="I117" s="1" t="s">
        <v>1086</v>
      </c>
    </row>
    <row r="118" spans="2:10" x14ac:dyDescent="0.2">
      <c r="B118" s="427"/>
      <c r="C118" s="1" t="s">
        <v>1087</v>
      </c>
      <c r="D118" s="11" t="s">
        <v>1060</v>
      </c>
      <c r="E118" s="559"/>
      <c r="F118" s="559"/>
      <c r="I118" s="1" t="s">
        <v>1089</v>
      </c>
    </row>
    <row r="119" spans="2:10" x14ac:dyDescent="0.2">
      <c r="B119" s="427"/>
      <c r="C119" s="1" t="s">
        <v>1088</v>
      </c>
      <c r="D119" s="11" t="s">
        <v>1109</v>
      </c>
      <c r="E119" s="559"/>
      <c r="F119" s="559"/>
      <c r="I119" s="1" t="s">
        <v>1090</v>
      </c>
    </row>
    <row r="120" spans="2:10" x14ac:dyDescent="0.2">
      <c r="B120" s="427"/>
      <c r="C120" s="1" t="s">
        <v>1102</v>
      </c>
      <c r="D120" s="11" t="s">
        <v>1101</v>
      </c>
      <c r="E120" s="559"/>
      <c r="F120" s="559"/>
    </row>
    <row r="121" spans="2:10" x14ac:dyDescent="0.2">
      <c r="B121" s="427"/>
      <c r="C121" s="1" t="s">
        <v>1082</v>
      </c>
      <c r="D121" s="1" t="s">
        <v>1079</v>
      </c>
      <c r="E121" s="559"/>
      <c r="F121" s="559"/>
      <c r="I121" s="1" t="s">
        <v>1081</v>
      </c>
    </row>
    <row r="122" spans="2:10" x14ac:dyDescent="0.2">
      <c r="B122" s="427"/>
      <c r="C122" s="11" t="s">
        <v>1103</v>
      </c>
      <c r="D122" s="11" t="s">
        <v>920</v>
      </c>
      <c r="E122" s="559"/>
      <c r="F122" s="559"/>
      <c r="G122" s="11"/>
      <c r="H122" s="11"/>
      <c r="I122" s="11"/>
    </row>
    <row r="123" spans="2:10" x14ac:dyDescent="0.2">
      <c r="B123" s="428"/>
      <c r="C123" s="14" t="s">
        <v>1104</v>
      </c>
      <c r="D123" s="14" t="s">
        <v>903</v>
      </c>
      <c r="E123" s="560"/>
      <c r="F123" s="560"/>
      <c r="G123" s="14"/>
      <c r="H123" s="14"/>
      <c r="I123" s="14"/>
    </row>
    <row r="124" spans="2:10" x14ac:dyDescent="0.2">
      <c r="B124" s="558" t="s">
        <v>791</v>
      </c>
      <c r="C124" s="11" t="s">
        <v>1068</v>
      </c>
      <c r="D124" s="11" t="s">
        <v>1134</v>
      </c>
      <c r="E124" s="188"/>
      <c r="F124" s="188"/>
      <c r="G124" s="11"/>
      <c r="H124" s="185">
        <v>6</v>
      </c>
      <c r="I124" s="11"/>
      <c r="J124" s="188" t="s">
        <v>1139</v>
      </c>
    </row>
    <row r="125" spans="2:10" x14ac:dyDescent="0.2">
      <c r="B125" s="428"/>
      <c r="C125" s="14" t="s">
        <v>1125</v>
      </c>
      <c r="D125" s="14" t="s">
        <v>1120</v>
      </c>
      <c r="E125" s="195"/>
      <c r="F125" s="195"/>
      <c r="G125" s="14"/>
      <c r="H125" s="184">
        <v>10</v>
      </c>
      <c r="I125" s="14"/>
      <c r="J125" s="195" t="s">
        <v>1140</v>
      </c>
    </row>
    <row r="126" spans="2:10" x14ac:dyDescent="0.2">
      <c r="B126" s="558" t="s">
        <v>792</v>
      </c>
      <c r="C126" s="16" t="s">
        <v>1069</v>
      </c>
      <c r="D126" s="11" t="s">
        <v>1134</v>
      </c>
      <c r="E126" s="196"/>
      <c r="F126" s="196"/>
      <c r="G126" s="16"/>
      <c r="H126" s="197">
        <v>20</v>
      </c>
      <c r="I126" s="16"/>
      <c r="J126" s="196" t="s">
        <v>1138</v>
      </c>
    </row>
    <row r="127" spans="2:10" x14ac:dyDescent="0.2">
      <c r="B127" s="428"/>
      <c r="C127" s="14" t="s">
        <v>1126</v>
      </c>
      <c r="D127" s="14" t="s">
        <v>1120</v>
      </c>
      <c r="E127" s="195"/>
      <c r="F127" s="195"/>
      <c r="G127" s="14"/>
      <c r="H127" s="184">
        <v>35</v>
      </c>
      <c r="I127" s="14"/>
      <c r="J127" s="195" t="s">
        <v>1139</v>
      </c>
    </row>
    <row r="128" spans="2:10" x14ac:dyDescent="0.2">
      <c r="B128" s="16" t="s">
        <v>799</v>
      </c>
      <c r="C128" s="16" t="s">
        <v>1070</v>
      </c>
      <c r="D128" s="16"/>
      <c r="E128" s="196"/>
      <c r="F128" s="196"/>
      <c r="G128" s="16"/>
      <c r="H128" s="16"/>
      <c r="I128" s="16"/>
      <c r="J128" s="196"/>
    </row>
    <row r="129" spans="2:10" x14ac:dyDescent="0.2">
      <c r="B129" s="11" t="s">
        <v>800</v>
      </c>
      <c r="C129" s="11" t="s">
        <v>1071</v>
      </c>
      <c r="D129" s="11"/>
      <c r="E129" s="188"/>
      <c r="F129" s="188"/>
      <c r="G129" s="11"/>
      <c r="H129" s="11"/>
      <c r="I129" s="11"/>
      <c r="J129" s="188"/>
    </row>
    <row r="130" spans="2:10" x14ac:dyDescent="0.2">
      <c r="B130" s="14" t="s">
        <v>797</v>
      </c>
      <c r="C130" s="14" t="s">
        <v>1072</v>
      </c>
      <c r="D130" s="14"/>
      <c r="E130" s="195"/>
      <c r="F130" s="195"/>
      <c r="G130" s="14"/>
      <c r="H130" s="14"/>
      <c r="I130" s="14"/>
      <c r="J130" s="195"/>
    </row>
    <row r="131" spans="2:10" x14ac:dyDescent="0.2">
      <c r="B131" s="558" t="s">
        <v>795</v>
      </c>
      <c r="C131" s="16" t="s">
        <v>1073</v>
      </c>
      <c r="D131" s="11" t="s">
        <v>1134</v>
      </c>
      <c r="E131" s="196"/>
      <c r="F131" s="196"/>
      <c r="G131" s="16"/>
      <c r="H131" s="197">
        <v>15</v>
      </c>
      <c r="I131" s="16"/>
      <c r="J131" s="196" t="s">
        <v>1137</v>
      </c>
    </row>
    <row r="132" spans="2:10" x14ac:dyDescent="0.2">
      <c r="B132" s="428"/>
      <c r="C132" s="14" t="s">
        <v>1127</v>
      </c>
      <c r="D132" s="14" t="s">
        <v>1120</v>
      </c>
      <c r="E132" s="195"/>
      <c r="F132" s="195"/>
      <c r="G132" s="14"/>
      <c r="H132" s="184">
        <v>30</v>
      </c>
      <c r="I132" s="14"/>
      <c r="J132" s="195" t="s">
        <v>1132</v>
      </c>
    </row>
    <row r="133" spans="2:10" x14ac:dyDescent="0.2">
      <c r="B133" s="558" t="s">
        <v>798</v>
      </c>
      <c r="C133" s="1" t="s">
        <v>1074</v>
      </c>
    </row>
    <row r="134" spans="2:10" x14ac:dyDescent="0.2">
      <c r="B134" s="428"/>
      <c r="C134" s="14"/>
      <c r="D134" s="14"/>
      <c r="E134" s="195"/>
      <c r="F134" s="195"/>
      <c r="G134" s="14"/>
      <c r="H134" s="14"/>
      <c r="I134" s="14"/>
      <c r="J134" s="195"/>
    </row>
    <row r="135" spans="2:10" x14ac:dyDescent="0.2">
      <c r="B135" s="558" t="s">
        <v>794</v>
      </c>
      <c r="C135" s="16" t="s">
        <v>1075</v>
      </c>
      <c r="D135" s="11" t="s">
        <v>1134</v>
      </c>
      <c r="E135" s="196"/>
      <c r="F135" s="196"/>
      <c r="G135" s="16"/>
      <c r="H135" s="197">
        <v>35</v>
      </c>
      <c r="I135" s="16"/>
      <c r="J135" s="196" t="s">
        <v>1135</v>
      </c>
    </row>
    <row r="136" spans="2:10" x14ac:dyDescent="0.2">
      <c r="B136" s="428"/>
      <c r="C136" s="14" t="s">
        <v>1133</v>
      </c>
      <c r="D136" s="14" t="s">
        <v>1120</v>
      </c>
      <c r="E136" s="195"/>
      <c r="F136" s="195"/>
      <c r="G136" s="14"/>
      <c r="H136" s="184">
        <v>80</v>
      </c>
      <c r="I136" s="14"/>
      <c r="J136" s="195" t="s">
        <v>1136</v>
      </c>
    </row>
    <row r="137" spans="2:10" x14ac:dyDescent="0.2">
      <c r="B137" s="558" t="s">
        <v>796</v>
      </c>
      <c r="C137" s="16" t="s">
        <v>1076</v>
      </c>
      <c r="D137" s="16" t="s">
        <v>1134</v>
      </c>
      <c r="E137" s="196"/>
      <c r="F137" s="196"/>
      <c r="G137" s="16"/>
      <c r="H137" s="16">
        <v>120</v>
      </c>
      <c r="I137" s="16"/>
      <c r="J137" s="196" t="s">
        <v>322</v>
      </c>
    </row>
    <row r="138" spans="2:10" x14ac:dyDescent="0.2">
      <c r="B138" s="428"/>
      <c r="C138" s="14" t="s">
        <v>1141</v>
      </c>
      <c r="D138" s="14" t="s">
        <v>1120</v>
      </c>
      <c r="E138" s="195"/>
      <c r="F138" s="195"/>
      <c r="G138" s="14"/>
      <c r="H138" s="14">
        <v>200</v>
      </c>
      <c r="I138" s="14"/>
      <c r="J138" s="195" t="s">
        <v>1142</v>
      </c>
    </row>
  </sheetData>
  <mergeCells count="27">
    <mergeCell ref="B61:B81"/>
    <mergeCell ref="E61:E81"/>
    <mergeCell ref="F61:F81"/>
    <mergeCell ref="E2:E19"/>
    <mergeCell ref="F2:F19"/>
    <mergeCell ref="B2:B19"/>
    <mergeCell ref="B20:B39"/>
    <mergeCell ref="E20:E39"/>
    <mergeCell ref="F20:F39"/>
    <mergeCell ref="E40:E60"/>
    <mergeCell ref="F40:F60"/>
    <mergeCell ref="B40:B60"/>
    <mergeCell ref="E82:E101"/>
    <mergeCell ref="F82:F101"/>
    <mergeCell ref="B82:B101"/>
    <mergeCell ref="E102:E109"/>
    <mergeCell ref="F102:F109"/>
    <mergeCell ref="F110:F123"/>
    <mergeCell ref="B102:B109"/>
    <mergeCell ref="B110:B123"/>
    <mergeCell ref="B124:B125"/>
    <mergeCell ref="B131:B132"/>
    <mergeCell ref="B133:B134"/>
    <mergeCell ref="B135:B136"/>
    <mergeCell ref="B137:B138"/>
    <mergeCell ref="B126:B127"/>
    <mergeCell ref="E110:E1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6"/>
  <sheetViews>
    <sheetView workbookViewId="0">
      <selection activeCell="E30" sqref="E30:H30"/>
    </sheetView>
  </sheetViews>
  <sheetFormatPr defaultRowHeight="11.25" x14ac:dyDescent="0.2"/>
  <cols>
    <col min="1" max="1" width="10.140625" style="118" bestFit="1" customWidth="1"/>
    <col min="2" max="2" width="41.42578125" style="118" bestFit="1" customWidth="1"/>
    <col min="3" max="3" width="7.42578125" style="118" bestFit="1" customWidth="1"/>
    <col min="4" max="4" width="6.42578125" style="118" bestFit="1" customWidth="1"/>
    <col min="5" max="5" width="8.42578125" style="118" bestFit="1" customWidth="1"/>
    <col min="6" max="6" width="3.5703125" style="118" bestFit="1" customWidth="1"/>
    <col min="7" max="7" width="7.28515625" style="67" bestFit="1" customWidth="1"/>
    <col min="8" max="8" width="3.5703125" style="67" bestFit="1" customWidth="1"/>
    <col min="9" max="10" width="6.5703125" style="118" bestFit="1" customWidth="1"/>
    <col min="11" max="11" width="23" style="118" bestFit="1" customWidth="1"/>
    <col min="12" max="12" width="15.28515625" style="118" bestFit="1" customWidth="1"/>
    <col min="13" max="13" width="11.7109375" style="118" bestFit="1" customWidth="1"/>
    <col min="14" max="14" width="9.140625" style="118"/>
    <col min="15" max="15" width="13.140625" style="118" bestFit="1" customWidth="1"/>
    <col min="16" max="16" width="11.42578125" style="118" bestFit="1" customWidth="1"/>
    <col min="17" max="16384" width="9.140625" style="118"/>
  </cols>
  <sheetData>
    <row r="1" spans="1:15" ht="12" thickBot="1" x14ac:dyDescent="0.25">
      <c r="A1" s="52" t="s">
        <v>624</v>
      </c>
      <c r="B1" s="68" t="s">
        <v>51</v>
      </c>
      <c r="C1" s="200" t="s">
        <v>625</v>
      </c>
      <c r="D1" s="68"/>
      <c r="E1" s="585" t="s">
        <v>1491</v>
      </c>
      <c r="F1" s="586"/>
      <c r="G1" s="586"/>
      <c r="H1" s="589"/>
      <c r="I1" s="583" t="s">
        <v>553</v>
      </c>
      <c r="J1" s="584"/>
      <c r="K1" s="585" t="s">
        <v>899</v>
      </c>
      <c r="L1" s="586"/>
    </row>
    <row r="2" spans="1:15" x14ac:dyDescent="0.2">
      <c r="A2" s="118" t="s">
        <v>611</v>
      </c>
      <c r="B2" s="69" t="s">
        <v>626</v>
      </c>
      <c r="C2" s="67" t="s">
        <v>627</v>
      </c>
      <c r="D2" s="119" t="s">
        <v>628</v>
      </c>
      <c r="E2" s="590" t="s">
        <v>469</v>
      </c>
      <c r="F2" s="591"/>
      <c r="G2" s="591"/>
      <c r="H2" s="592"/>
      <c r="I2" s="134" t="s">
        <v>469</v>
      </c>
      <c r="J2" s="69" t="s">
        <v>469</v>
      </c>
      <c r="K2" s="118" t="s">
        <v>629</v>
      </c>
    </row>
    <row r="3" spans="1:15" x14ac:dyDescent="0.2">
      <c r="A3" s="118" t="s">
        <v>612</v>
      </c>
      <c r="B3" s="69" t="s">
        <v>630</v>
      </c>
      <c r="C3" s="67" t="s">
        <v>627</v>
      </c>
      <c r="D3" s="119" t="s">
        <v>628</v>
      </c>
      <c r="E3" s="580" t="s">
        <v>469</v>
      </c>
      <c r="F3" s="581"/>
      <c r="G3" s="581"/>
      <c r="H3" s="582"/>
      <c r="I3" s="134" t="s">
        <v>469</v>
      </c>
      <c r="J3" s="69" t="s">
        <v>469</v>
      </c>
      <c r="K3" s="118" t="s">
        <v>631</v>
      </c>
    </row>
    <row r="4" spans="1:15" s="120" customFormat="1" ht="9.75" customHeight="1" x14ac:dyDescent="0.2">
      <c r="A4" s="120" t="s">
        <v>632</v>
      </c>
      <c r="B4" s="121" t="s">
        <v>633</v>
      </c>
      <c r="C4" s="122" t="s">
        <v>634</v>
      </c>
      <c r="D4" s="123" t="s">
        <v>628</v>
      </c>
      <c r="E4" s="593" t="s">
        <v>469</v>
      </c>
      <c r="F4" s="594"/>
      <c r="G4" s="594"/>
      <c r="H4" s="595"/>
      <c r="I4" s="201" t="s">
        <v>469</v>
      </c>
      <c r="J4" s="121" t="s">
        <v>469</v>
      </c>
    </row>
    <row r="5" spans="1:15" s="120" customFormat="1" x14ac:dyDescent="0.2">
      <c r="A5" s="120" t="s">
        <v>635</v>
      </c>
      <c r="B5" s="121" t="s">
        <v>636</v>
      </c>
      <c r="C5" s="122" t="s">
        <v>637</v>
      </c>
      <c r="D5" s="124" t="s">
        <v>638</v>
      </c>
      <c r="E5" s="593" t="s">
        <v>469</v>
      </c>
      <c r="F5" s="594"/>
      <c r="G5" s="594"/>
      <c r="H5" s="595"/>
      <c r="I5" s="201" t="s">
        <v>643</v>
      </c>
      <c r="J5" s="121" t="s">
        <v>643</v>
      </c>
    </row>
    <row r="6" spans="1:15" s="120" customFormat="1" x14ac:dyDescent="0.2">
      <c r="A6" s="334" t="s">
        <v>613</v>
      </c>
      <c r="B6" s="255" t="s">
        <v>641</v>
      </c>
      <c r="C6" s="256" t="s">
        <v>637</v>
      </c>
      <c r="D6" s="125" t="s">
        <v>642</v>
      </c>
      <c r="E6" s="580" t="s">
        <v>469</v>
      </c>
      <c r="F6" s="581"/>
      <c r="G6" s="581"/>
      <c r="H6" s="582"/>
      <c r="I6" s="134" t="s">
        <v>643</v>
      </c>
      <c r="J6" s="121" t="s">
        <v>469</v>
      </c>
      <c r="K6" s="118"/>
      <c r="L6" s="120" t="s">
        <v>1178</v>
      </c>
    </row>
    <row r="7" spans="1:15" x14ac:dyDescent="0.2">
      <c r="A7" s="118" t="s">
        <v>554</v>
      </c>
      <c r="B7" s="69" t="s">
        <v>641</v>
      </c>
      <c r="C7" s="67" t="s">
        <v>627</v>
      </c>
      <c r="D7" s="125" t="s">
        <v>644</v>
      </c>
      <c r="E7" s="580" t="s">
        <v>469</v>
      </c>
      <c r="F7" s="581"/>
      <c r="G7" s="581"/>
      <c r="H7" s="582"/>
      <c r="I7" s="134" t="s">
        <v>639</v>
      </c>
      <c r="J7" s="121" t="s">
        <v>469</v>
      </c>
      <c r="K7" s="118" t="s">
        <v>645</v>
      </c>
      <c r="L7" s="118" t="s">
        <v>1176</v>
      </c>
      <c r="O7" s="126"/>
    </row>
    <row r="8" spans="1:15" x14ac:dyDescent="0.2">
      <c r="A8" s="118" t="s">
        <v>646</v>
      </c>
      <c r="B8" s="69" t="s">
        <v>647</v>
      </c>
      <c r="C8" s="67" t="s">
        <v>634</v>
      </c>
      <c r="D8" s="125" t="s">
        <v>648</v>
      </c>
      <c r="E8" s="580" t="s">
        <v>469</v>
      </c>
      <c r="F8" s="581"/>
      <c r="G8" s="581"/>
      <c r="H8" s="582"/>
      <c r="I8" s="134" t="s">
        <v>639</v>
      </c>
      <c r="J8" s="69" t="s">
        <v>640</v>
      </c>
      <c r="K8" s="118" t="s">
        <v>649</v>
      </c>
      <c r="L8" s="118" t="s">
        <v>650</v>
      </c>
      <c r="O8" s="126"/>
    </row>
    <row r="9" spans="1:15" x14ac:dyDescent="0.2">
      <c r="A9" s="118" t="s">
        <v>567</v>
      </c>
      <c r="B9" s="69" t="s">
        <v>651</v>
      </c>
      <c r="C9" s="67" t="s">
        <v>627</v>
      </c>
      <c r="D9" s="125" t="s">
        <v>652</v>
      </c>
      <c r="E9" s="580" t="s">
        <v>469</v>
      </c>
      <c r="F9" s="581"/>
      <c r="G9" s="581"/>
      <c r="H9" s="582"/>
      <c r="I9" s="134" t="s">
        <v>640</v>
      </c>
      <c r="J9" s="121" t="s">
        <v>469</v>
      </c>
      <c r="K9" s="412" t="s">
        <v>1237</v>
      </c>
      <c r="L9" s="118" t="s">
        <v>1238</v>
      </c>
      <c r="O9" s="126"/>
    </row>
    <row r="10" spans="1:15" x14ac:dyDescent="0.2">
      <c r="A10" s="118" t="s">
        <v>653</v>
      </c>
      <c r="B10" s="69" t="s">
        <v>654</v>
      </c>
      <c r="C10" s="67" t="s">
        <v>634</v>
      </c>
      <c r="D10" s="127" t="s">
        <v>655</v>
      </c>
      <c r="E10" s="593" t="s">
        <v>469</v>
      </c>
      <c r="F10" s="594"/>
      <c r="G10" s="594"/>
      <c r="H10" s="595"/>
      <c r="I10" s="134" t="s">
        <v>639</v>
      </c>
      <c r="J10" s="121" t="s">
        <v>469</v>
      </c>
      <c r="L10" s="118" t="s">
        <v>656</v>
      </c>
      <c r="O10" s="126"/>
    </row>
    <row r="11" spans="1:15" x14ac:dyDescent="0.2">
      <c r="A11" s="118" t="s">
        <v>614</v>
      </c>
      <c r="B11" s="69" t="s">
        <v>657</v>
      </c>
      <c r="C11" s="67" t="s">
        <v>627</v>
      </c>
      <c r="D11" s="127" t="s">
        <v>658</v>
      </c>
      <c r="E11" s="580" t="s">
        <v>469</v>
      </c>
      <c r="F11" s="581"/>
      <c r="G11" s="581"/>
      <c r="H11" s="582"/>
      <c r="I11" s="134" t="s">
        <v>640</v>
      </c>
      <c r="J11" s="121" t="s">
        <v>469</v>
      </c>
      <c r="K11" s="118" t="s">
        <v>659</v>
      </c>
      <c r="O11" s="126"/>
    </row>
    <row r="12" spans="1:15" x14ac:dyDescent="0.2">
      <c r="A12" s="118" t="s">
        <v>660</v>
      </c>
      <c r="B12" s="69" t="s">
        <v>661</v>
      </c>
      <c r="C12" s="67" t="s">
        <v>637</v>
      </c>
      <c r="D12" s="125" t="s">
        <v>662</v>
      </c>
      <c r="E12" s="128" t="s">
        <v>460</v>
      </c>
      <c r="F12" s="129"/>
      <c r="G12" s="251" t="s">
        <v>1490</v>
      </c>
      <c r="H12" s="130"/>
      <c r="I12" s="362" t="s">
        <v>643</v>
      </c>
      <c r="J12" s="121" t="s">
        <v>469</v>
      </c>
      <c r="K12" s="199"/>
      <c r="O12" s="126"/>
    </row>
    <row r="13" spans="1:15" x14ac:dyDescent="0.2">
      <c r="A13" s="322" t="s">
        <v>555</v>
      </c>
      <c r="B13" s="69" t="s">
        <v>663</v>
      </c>
      <c r="C13" s="67" t="s">
        <v>637</v>
      </c>
      <c r="D13" s="125" t="s">
        <v>662</v>
      </c>
      <c r="E13" s="131" t="s">
        <v>458</v>
      </c>
      <c r="F13" s="132">
        <v>120</v>
      </c>
      <c r="G13" s="132" t="s">
        <v>460</v>
      </c>
      <c r="H13" s="133">
        <v>600</v>
      </c>
      <c r="I13" s="252" t="s">
        <v>643</v>
      </c>
      <c r="J13" s="121" t="s">
        <v>469</v>
      </c>
      <c r="M13" s="126"/>
      <c r="N13" s="126"/>
      <c r="O13" s="67"/>
    </row>
    <row r="14" spans="1:15" x14ac:dyDescent="0.2">
      <c r="A14" s="334" t="s">
        <v>571</v>
      </c>
      <c r="B14" s="69" t="s">
        <v>664</v>
      </c>
      <c r="C14" s="67" t="s">
        <v>637</v>
      </c>
      <c r="D14" s="125" t="s">
        <v>1228</v>
      </c>
      <c r="E14" s="134" t="s">
        <v>458</v>
      </c>
      <c r="F14" s="132">
        <v>120</v>
      </c>
      <c r="G14" s="132" t="s">
        <v>460</v>
      </c>
      <c r="H14" s="133">
        <v>900</v>
      </c>
      <c r="I14" s="134" t="s">
        <v>643</v>
      </c>
      <c r="J14" s="69" t="s">
        <v>640</v>
      </c>
      <c r="K14" s="118" t="s">
        <v>1233</v>
      </c>
      <c r="L14" s="118" t="s">
        <v>1232</v>
      </c>
    </row>
    <row r="15" spans="1:15" x14ac:dyDescent="0.2">
      <c r="A15" s="118" t="s">
        <v>1234</v>
      </c>
      <c r="B15" s="69" t="s">
        <v>1227</v>
      </c>
      <c r="C15" s="67" t="s">
        <v>637</v>
      </c>
      <c r="D15" s="125" t="s">
        <v>1229</v>
      </c>
      <c r="E15" s="362" t="s">
        <v>460</v>
      </c>
      <c r="F15" s="132"/>
      <c r="G15" s="251" t="s">
        <v>1490</v>
      </c>
      <c r="H15" s="133"/>
      <c r="I15" s="134" t="s">
        <v>643</v>
      </c>
      <c r="J15" s="69" t="s">
        <v>640</v>
      </c>
      <c r="K15" s="253" t="s">
        <v>1230</v>
      </c>
      <c r="L15" s="118" t="s">
        <v>1231</v>
      </c>
    </row>
    <row r="16" spans="1:15" x14ac:dyDescent="0.2">
      <c r="A16" s="253" t="s">
        <v>560</v>
      </c>
      <c r="B16" s="69" t="s">
        <v>665</v>
      </c>
      <c r="C16" s="67" t="s">
        <v>637</v>
      </c>
      <c r="D16" s="254" t="s">
        <v>1492</v>
      </c>
      <c r="E16" s="134" t="s">
        <v>458</v>
      </c>
      <c r="F16" s="67"/>
      <c r="G16" s="67" t="s">
        <v>628</v>
      </c>
      <c r="H16" s="69"/>
      <c r="I16" s="134" t="s">
        <v>643</v>
      </c>
      <c r="J16" s="121" t="s">
        <v>643</v>
      </c>
      <c r="L16" s="118" t="s">
        <v>1177</v>
      </c>
      <c r="N16" s="126"/>
      <c r="O16" s="126"/>
    </row>
    <row r="17" spans="1:15" x14ac:dyDescent="0.2">
      <c r="A17" s="253" t="s">
        <v>1493</v>
      </c>
      <c r="B17" s="69" t="s">
        <v>667</v>
      </c>
      <c r="C17" s="67" t="s">
        <v>637</v>
      </c>
      <c r="D17" s="119" t="s">
        <v>668</v>
      </c>
      <c r="E17" s="131" t="s">
        <v>459</v>
      </c>
      <c r="F17" s="132"/>
      <c r="G17" s="132" t="s">
        <v>628</v>
      </c>
      <c r="H17" s="133"/>
      <c r="I17" s="134" t="s">
        <v>639</v>
      </c>
      <c r="J17" s="121" t="s">
        <v>643</v>
      </c>
      <c r="N17" s="126"/>
      <c r="O17" s="126"/>
    </row>
    <row r="18" spans="1:15" x14ac:dyDescent="0.2">
      <c r="A18" s="334" t="s">
        <v>1670</v>
      </c>
      <c r="B18" s="69" t="s">
        <v>669</v>
      </c>
      <c r="C18" s="67" t="s">
        <v>637</v>
      </c>
      <c r="D18" s="119" t="s">
        <v>668</v>
      </c>
      <c r="E18" s="131" t="s">
        <v>435</v>
      </c>
      <c r="F18" s="132">
        <v>600</v>
      </c>
      <c r="G18" s="587" t="s">
        <v>469</v>
      </c>
      <c r="H18" s="588"/>
      <c r="I18" s="134" t="s">
        <v>643</v>
      </c>
      <c r="J18" s="69" t="s">
        <v>469</v>
      </c>
      <c r="L18" s="118" t="s">
        <v>670</v>
      </c>
      <c r="N18" s="126"/>
      <c r="O18" s="126"/>
    </row>
    <row r="19" spans="1:15" x14ac:dyDescent="0.2">
      <c r="A19" s="118" t="s">
        <v>671</v>
      </c>
      <c r="B19" s="69" t="s">
        <v>669</v>
      </c>
      <c r="C19" s="67" t="s">
        <v>627</v>
      </c>
      <c r="D19" s="119" t="s">
        <v>668</v>
      </c>
      <c r="E19" s="134" t="s">
        <v>336</v>
      </c>
      <c r="F19" s="67">
        <v>400</v>
      </c>
      <c r="G19" s="581" t="s">
        <v>469</v>
      </c>
      <c r="H19" s="582"/>
      <c r="I19" s="134" t="s">
        <v>643</v>
      </c>
      <c r="J19" s="69" t="s">
        <v>469</v>
      </c>
      <c r="K19" s="126" t="s">
        <v>672</v>
      </c>
      <c r="L19" s="126"/>
    </row>
    <row r="20" spans="1:15" x14ac:dyDescent="0.2">
      <c r="A20" s="118" t="s">
        <v>673</v>
      </c>
      <c r="B20" s="69" t="s">
        <v>669</v>
      </c>
      <c r="C20" s="132" t="s">
        <v>634</v>
      </c>
      <c r="D20" s="119" t="s">
        <v>668</v>
      </c>
      <c r="E20" s="131" t="s">
        <v>337</v>
      </c>
      <c r="F20" s="132">
        <v>150</v>
      </c>
      <c r="G20" s="581" t="s">
        <v>469</v>
      </c>
      <c r="H20" s="582"/>
      <c r="I20" s="134" t="s">
        <v>643</v>
      </c>
      <c r="J20" s="69" t="s">
        <v>469</v>
      </c>
      <c r="K20" s="126"/>
      <c r="L20" s="126"/>
    </row>
    <row r="21" spans="1:15" x14ac:dyDescent="0.2">
      <c r="A21" s="118" t="s">
        <v>674</v>
      </c>
      <c r="B21" s="69" t="s">
        <v>675</v>
      </c>
      <c r="C21" s="132" t="s">
        <v>637</v>
      </c>
      <c r="D21" s="119" t="s">
        <v>668</v>
      </c>
      <c r="E21" s="131" t="s">
        <v>577</v>
      </c>
      <c r="F21" s="132">
        <v>100</v>
      </c>
      <c r="G21" s="581" t="s">
        <v>469</v>
      </c>
      <c r="H21" s="582"/>
      <c r="I21" s="134" t="s">
        <v>469</v>
      </c>
      <c r="J21" s="69" t="s">
        <v>469</v>
      </c>
      <c r="K21" s="126"/>
      <c r="L21" s="126"/>
    </row>
    <row r="22" spans="1:15" x14ac:dyDescent="0.2">
      <c r="A22" s="118" t="s">
        <v>676</v>
      </c>
      <c r="B22" s="69" t="s">
        <v>675</v>
      </c>
      <c r="C22" s="67" t="s">
        <v>627</v>
      </c>
      <c r="D22" s="119" t="s">
        <v>668</v>
      </c>
      <c r="E22" s="134" t="s">
        <v>588</v>
      </c>
      <c r="F22" s="67">
        <v>20</v>
      </c>
      <c r="G22" s="581" t="s">
        <v>469</v>
      </c>
      <c r="H22" s="582"/>
      <c r="I22" s="134" t="s">
        <v>469</v>
      </c>
      <c r="J22" s="69" t="s">
        <v>469</v>
      </c>
      <c r="K22" s="118" t="s">
        <v>677</v>
      </c>
    </row>
    <row r="23" spans="1:15" x14ac:dyDescent="0.2">
      <c r="A23" s="118" t="s">
        <v>678</v>
      </c>
      <c r="B23" s="69" t="s">
        <v>679</v>
      </c>
      <c r="C23" s="67" t="s">
        <v>627</v>
      </c>
      <c r="D23" s="119" t="s">
        <v>668</v>
      </c>
      <c r="E23" s="134" t="s">
        <v>775</v>
      </c>
      <c r="F23" s="67"/>
      <c r="G23" s="67" t="s">
        <v>460</v>
      </c>
      <c r="H23" s="69"/>
      <c r="I23" s="134"/>
      <c r="J23" s="69" t="s">
        <v>469</v>
      </c>
      <c r="K23" s="118" t="s">
        <v>1175</v>
      </c>
      <c r="L23" s="118" t="s">
        <v>680</v>
      </c>
    </row>
    <row r="24" spans="1:15" x14ac:dyDescent="0.2">
      <c r="A24" s="118" t="s">
        <v>681</v>
      </c>
      <c r="B24" s="69" t="s">
        <v>682</v>
      </c>
      <c r="C24" s="67" t="s">
        <v>634</v>
      </c>
      <c r="D24" s="119" t="s">
        <v>668</v>
      </c>
      <c r="E24" s="134"/>
      <c r="F24" s="67"/>
      <c r="H24" s="69"/>
      <c r="I24" s="134"/>
      <c r="J24" s="69" t="s">
        <v>469</v>
      </c>
      <c r="L24" s="118" t="s">
        <v>683</v>
      </c>
    </row>
    <row r="25" spans="1:15" x14ac:dyDescent="0.2">
      <c r="A25" s="118" t="s">
        <v>684</v>
      </c>
      <c r="B25" s="69" t="s">
        <v>682</v>
      </c>
      <c r="C25" s="67" t="s">
        <v>685</v>
      </c>
      <c r="D25" s="119" t="s">
        <v>668</v>
      </c>
      <c r="E25" s="134"/>
      <c r="F25" s="67"/>
      <c r="H25" s="69"/>
      <c r="I25" s="134"/>
      <c r="J25" s="69" t="s">
        <v>469</v>
      </c>
      <c r="L25" s="118" t="s">
        <v>686</v>
      </c>
    </row>
    <row r="26" spans="1:15" x14ac:dyDescent="0.2">
      <c r="A26" s="118" t="s">
        <v>687</v>
      </c>
      <c r="B26" s="415" t="s">
        <v>688</v>
      </c>
      <c r="C26" s="67" t="s">
        <v>637</v>
      </c>
      <c r="D26" s="119" t="s">
        <v>668</v>
      </c>
      <c r="E26" s="580" t="s">
        <v>469</v>
      </c>
      <c r="F26" s="581"/>
      <c r="G26" s="581"/>
      <c r="H26" s="582"/>
      <c r="I26" s="134" t="s">
        <v>643</v>
      </c>
      <c r="J26" s="69" t="s">
        <v>469</v>
      </c>
      <c r="K26" s="412" t="s">
        <v>689</v>
      </c>
    </row>
    <row r="27" spans="1:15" x14ac:dyDescent="0.2">
      <c r="A27" s="118" t="s">
        <v>690</v>
      </c>
      <c r="B27" s="67" t="s">
        <v>691</v>
      </c>
      <c r="C27" s="134" t="s">
        <v>627</v>
      </c>
      <c r="D27" s="135" t="s">
        <v>692</v>
      </c>
      <c r="E27" s="580" t="s">
        <v>469</v>
      </c>
      <c r="F27" s="581"/>
      <c r="G27" s="581"/>
      <c r="H27" s="582"/>
      <c r="I27" s="134" t="s">
        <v>640</v>
      </c>
      <c r="J27" s="121" t="s">
        <v>469</v>
      </c>
      <c r="K27" s="118" t="s">
        <v>693</v>
      </c>
      <c r="L27" s="118" t="s">
        <v>694</v>
      </c>
    </row>
    <row r="28" spans="1:15" x14ac:dyDescent="0.2">
      <c r="A28" s="118" t="s">
        <v>695</v>
      </c>
      <c r="B28" s="67" t="s">
        <v>696</v>
      </c>
      <c r="C28" s="134" t="s">
        <v>627</v>
      </c>
      <c r="D28" s="135" t="s">
        <v>692</v>
      </c>
      <c r="E28" s="580" t="s">
        <v>469</v>
      </c>
      <c r="F28" s="581"/>
      <c r="G28" s="581"/>
      <c r="H28" s="582"/>
      <c r="I28" s="134" t="s">
        <v>640</v>
      </c>
      <c r="J28" s="121" t="s">
        <v>469</v>
      </c>
      <c r="K28" s="118" t="s">
        <v>697</v>
      </c>
      <c r="L28" s="118" t="s">
        <v>698</v>
      </c>
    </row>
    <row r="29" spans="1:15" x14ac:dyDescent="0.2">
      <c r="A29" s="118" t="s">
        <v>699</v>
      </c>
      <c r="B29" s="67" t="s">
        <v>700</v>
      </c>
      <c r="C29" s="134" t="s">
        <v>627</v>
      </c>
      <c r="D29" s="135" t="s">
        <v>692</v>
      </c>
      <c r="E29" s="580" t="s">
        <v>469</v>
      </c>
      <c r="F29" s="581"/>
      <c r="G29" s="581"/>
      <c r="H29" s="582"/>
      <c r="I29" s="134"/>
      <c r="J29" s="69" t="s">
        <v>469</v>
      </c>
      <c r="L29" s="118" t="s">
        <v>701</v>
      </c>
    </row>
    <row r="30" spans="1:15" x14ac:dyDescent="0.2">
      <c r="A30" s="118" t="s">
        <v>702</v>
      </c>
      <c r="B30" s="67" t="s">
        <v>703</v>
      </c>
      <c r="C30" s="134" t="s">
        <v>627</v>
      </c>
      <c r="D30" s="135" t="s">
        <v>692</v>
      </c>
      <c r="E30" s="580" t="s">
        <v>469</v>
      </c>
      <c r="F30" s="581"/>
      <c r="G30" s="581"/>
      <c r="H30" s="582"/>
      <c r="I30" s="134"/>
      <c r="J30" s="69" t="s">
        <v>469</v>
      </c>
      <c r="K30" s="118" t="s">
        <v>704</v>
      </c>
      <c r="L30" s="118" t="s">
        <v>705</v>
      </c>
    </row>
    <row r="31" spans="1:15" x14ac:dyDescent="0.2">
      <c r="A31" s="118" t="s">
        <v>706</v>
      </c>
      <c r="B31" s="67" t="s">
        <v>707</v>
      </c>
      <c r="C31" s="134" t="s">
        <v>634</v>
      </c>
      <c r="D31" s="136" t="s">
        <v>708</v>
      </c>
      <c r="E31" s="580" t="s">
        <v>469</v>
      </c>
      <c r="F31" s="581"/>
      <c r="G31" s="581"/>
      <c r="H31" s="582"/>
      <c r="I31" s="134"/>
      <c r="J31" s="69"/>
      <c r="L31" s="118" t="s">
        <v>709</v>
      </c>
    </row>
    <row r="32" spans="1:15" x14ac:dyDescent="0.2">
      <c r="B32" s="67"/>
      <c r="C32" s="67"/>
      <c r="D32" s="119"/>
      <c r="E32" s="137"/>
      <c r="F32" s="137"/>
      <c r="G32" s="137"/>
      <c r="H32" s="137"/>
    </row>
    <row r="33" spans="1:11" s="138" customFormat="1" x14ac:dyDescent="0.2">
      <c r="A33" s="138" t="s">
        <v>710</v>
      </c>
      <c r="B33" s="139" t="s">
        <v>641</v>
      </c>
      <c r="C33" s="140" t="s">
        <v>711</v>
      </c>
      <c r="D33" s="141" t="s">
        <v>712</v>
      </c>
      <c r="E33" s="596" t="s">
        <v>639</v>
      </c>
      <c r="F33" s="597"/>
      <c r="G33" s="597"/>
      <c r="H33" s="142"/>
      <c r="J33" s="138" t="s">
        <v>469</v>
      </c>
      <c r="K33" s="138" t="s">
        <v>713</v>
      </c>
    </row>
    <row r="34" spans="1:11" s="138" customFormat="1" x14ac:dyDescent="0.2">
      <c r="A34" s="138" t="s">
        <v>714</v>
      </c>
      <c r="B34" s="139" t="s">
        <v>651</v>
      </c>
      <c r="C34" s="140" t="s">
        <v>715</v>
      </c>
      <c r="D34" s="143" t="s">
        <v>716</v>
      </c>
      <c r="E34" s="596" t="s">
        <v>640</v>
      </c>
      <c r="F34" s="597"/>
      <c r="G34" s="597"/>
      <c r="H34" s="142"/>
      <c r="J34" s="138" t="s">
        <v>469</v>
      </c>
    </row>
    <row r="35" spans="1:11" s="138" customFormat="1" x14ac:dyDescent="0.2">
      <c r="A35" s="138" t="s">
        <v>717</v>
      </c>
      <c r="B35" s="144" t="s">
        <v>718</v>
      </c>
      <c r="C35" s="139" t="s">
        <v>711</v>
      </c>
      <c r="D35" s="145" t="s">
        <v>719</v>
      </c>
      <c r="E35" s="140" t="s">
        <v>628</v>
      </c>
      <c r="F35" s="139"/>
      <c r="G35" s="139"/>
      <c r="H35" s="144"/>
      <c r="J35" s="138" t="s">
        <v>643</v>
      </c>
      <c r="K35" s="138" t="s">
        <v>713</v>
      </c>
    </row>
    <row r="36" spans="1:11" s="138" customFormat="1" x14ac:dyDescent="0.2">
      <c r="A36" s="138" t="s">
        <v>720</v>
      </c>
      <c r="B36" s="144" t="s">
        <v>664</v>
      </c>
      <c r="C36" s="139" t="s">
        <v>721</v>
      </c>
      <c r="D36" s="146" t="s">
        <v>628</v>
      </c>
      <c r="E36" s="140" t="s">
        <v>628</v>
      </c>
      <c r="F36" s="139"/>
      <c r="G36" s="139"/>
      <c r="H36" s="144"/>
      <c r="J36" s="138" t="s">
        <v>643</v>
      </c>
      <c r="K36" s="138" t="s">
        <v>722</v>
      </c>
    </row>
    <row r="37" spans="1:11" s="138" customFormat="1" x14ac:dyDescent="0.2">
      <c r="A37" s="138" t="s">
        <v>723</v>
      </c>
      <c r="B37" s="144" t="s">
        <v>724</v>
      </c>
      <c r="C37" s="139" t="s">
        <v>721</v>
      </c>
      <c r="D37" s="146" t="s">
        <v>668</v>
      </c>
      <c r="E37" s="140" t="s">
        <v>458</v>
      </c>
      <c r="F37" s="139"/>
      <c r="G37" s="139" t="s">
        <v>628</v>
      </c>
      <c r="H37" s="144"/>
      <c r="J37" s="138" t="s">
        <v>643</v>
      </c>
      <c r="K37" s="138" t="s">
        <v>725</v>
      </c>
    </row>
    <row r="38" spans="1:11" s="138" customFormat="1" x14ac:dyDescent="0.2">
      <c r="A38" s="138" t="s">
        <v>726</v>
      </c>
      <c r="B38" s="144" t="s">
        <v>669</v>
      </c>
      <c r="C38" s="139" t="s">
        <v>711</v>
      </c>
      <c r="D38" s="146" t="s">
        <v>668</v>
      </c>
      <c r="E38" s="147" t="s">
        <v>335</v>
      </c>
      <c r="F38" s="148"/>
      <c r="G38" s="148" t="s">
        <v>469</v>
      </c>
      <c r="H38" s="149"/>
      <c r="J38" s="138" t="s">
        <v>640</v>
      </c>
    </row>
    <row r="39" spans="1:11" s="138" customFormat="1" x14ac:dyDescent="0.2">
      <c r="A39" s="138" t="s">
        <v>727</v>
      </c>
      <c r="B39" s="144" t="s">
        <v>669</v>
      </c>
      <c r="C39" s="139" t="s">
        <v>715</v>
      </c>
      <c r="D39" s="146" t="s">
        <v>668</v>
      </c>
      <c r="E39" s="140" t="s">
        <v>336</v>
      </c>
      <c r="F39" s="139"/>
      <c r="G39" s="139" t="s">
        <v>469</v>
      </c>
      <c r="H39" s="144"/>
      <c r="J39" s="138" t="s">
        <v>640</v>
      </c>
    </row>
    <row r="40" spans="1:11" s="138" customFormat="1" x14ac:dyDescent="0.2">
      <c r="A40" s="138" t="s">
        <v>728</v>
      </c>
      <c r="B40" s="144" t="s">
        <v>675</v>
      </c>
      <c r="C40" s="139" t="s">
        <v>711</v>
      </c>
      <c r="D40" s="146" t="s">
        <v>668</v>
      </c>
      <c r="E40" s="140"/>
      <c r="F40" s="139"/>
      <c r="G40" s="139" t="s">
        <v>469</v>
      </c>
      <c r="H40" s="144"/>
      <c r="J40" s="138" t="s">
        <v>469</v>
      </c>
    </row>
    <row r="41" spans="1:11" s="138" customFormat="1" x14ac:dyDescent="0.2">
      <c r="A41" s="138" t="s">
        <v>729</v>
      </c>
      <c r="B41" s="144" t="s">
        <v>679</v>
      </c>
      <c r="C41" s="139" t="s">
        <v>711</v>
      </c>
      <c r="D41" s="146" t="s">
        <v>628</v>
      </c>
      <c r="E41" s="140" t="s">
        <v>628</v>
      </c>
      <c r="F41" s="139"/>
      <c r="G41" s="139"/>
      <c r="H41" s="144"/>
      <c r="J41" s="138" t="s">
        <v>469</v>
      </c>
    </row>
    <row r="42" spans="1:11" s="138" customFormat="1" x14ac:dyDescent="0.2">
      <c r="A42" s="138" t="s">
        <v>730</v>
      </c>
      <c r="B42" s="144" t="s">
        <v>688</v>
      </c>
      <c r="C42" s="139" t="s">
        <v>711</v>
      </c>
      <c r="D42" s="146" t="s">
        <v>668</v>
      </c>
      <c r="E42" s="598" t="s">
        <v>640</v>
      </c>
      <c r="F42" s="599"/>
      <c r="G42" s="599"/>
      <c r="H42" s="150"/>
      <c r="J42" s="138" t="s">
        <v>469</v>
      </c>
      <c r="K42" s="138" t="s">
        <v>731</v>
      </c>
    </row>
    <row r="43" spans="1:11" s="138" customFormat="1" x14ac:dyDescent="0.2"/>
    <row r="44" spans="1:11" s="138" customFormat="1" x14ac:dyDescent="0.2">
      <c r="A44" s="120" t="s">
        <v>1693</v>
      </c>
      <c r="B44" s="120" t="s">
        <v>664</v>
      </c>
      <c r="C44" s="201" t="s">
        <v>732</v>
      </c>
      <c r="D44" s="247" t="s">
        <v>1487</v>
      </c>
      <c r="E44" s="363" t="s">
        <v>460</v>
      </c>
      <c r="F44" s="360">
        <v>600</v>
      </c>
      <c r="G44" s="251"/>
      <c r="H44" s="361"/>
      <c r="I44" s="120" t="s">
        <v>643</v>
      </c>
      <c r="J44" s="120"/>
      <c r="K44" s="120" t="s">
        <v>1692</v>
      </c>
    </row>
    <row r="45" spans="1:11" s="138" customFormat="1" x14ac:dyDescent="0.2">
      <c r="A45" s="34" t="s">
        <v>1488</v>
      </c>
      <c r="B45" s="41" t="s">
        <v>724</v>
      </c>
      <c r="C45" s="175" t="s">
        <v>732</v>
      </c>
      <c r="D45" s="248"/>
      <c r="E45" s="41"/>
      <c r="F45" s="41"/>
      <c r="G45" s="41"/>
      <c r="H45" s="249"/>
      <c r="I45" s="34"/>
    </row>
    <row r="46" spans="1:11" s="138" customFormat="1" x14ac:dyDescent="0.2">
      <c r="A46" s="120" t="s">
        <v>1489</v>
      </c>
      <c r="B46" s="122" t="s">
        <v>669</v>
      </c>
      <c r="C46" s="201" t="s">
        <v>733</v>
      </c>
      <c r="D46" s="250"/>
      <c r="E46" s="122"/>
      <c r="F46" s="122"/>
      <c r="G46" s="122"/>
      <c r="H46" s="121"/>
      <c r="I46" s="120"/>
      <c r="J46" s="120"/>
    </row>
    <row r="47" spans="1:11" s="151" customFormat="1" ht="12" thickBot="1" x14ac:dyDescent="0.25">
      <c r="B47" s="163" t="s">
        <v>666</v>
      </c>
    </row>
    <row r="49" spans="1:11" x14ac:dyDescent="0.2">
      <c r="A49" s="118" t="s">
        <v>734</v>
      </c>
      <c r="B49" s="118" t="s">
        <v>626</v>
      </c>
      <c r="C49" s="134" t="s">
        <v>735</v>
      </c>
      <c r="D49" s="69"/>
      <c r="E49" s="580" t="s">
        <v>469</v>
      </c>
      <c r="F49" s="581"/>
      <c r="G49" s="581"/>
      <c r="H49" s="582"/>
      <c r="I49" s="134"/>
      <c r="J49" s="69"/>
    </row>
    <row r="50" spans="1:11" x14ac:dyDescent="0.2">
      <c r="A50" s="118" t="s">
        <v>736</v>
      </c>
      <c r="B50" s="118" t="s">
        <v>636</v>
      </c>
      <c r="C50" s="134" t="s">
        <v>737</v>
      </c>
      <c r="D50" s="152" t="s">
        <v>638</v>
      </c>
      <c r="E50" s="580" t="s">
        <v>469</v>
      </c>
      <c r="F50" s="581"/>
      <c r="G50" s="581"/>
      <c r="H50" s="582"/>
      <c r="I50" s="134" t="s">
        <v>639</v>
      </c>
      <c r="J50" s="121" t="s">
        <v>640</v>
      </c>
    </row>
    <row r="51" spans="1:11" x14ac:dyDescent="0.2">
      <c r="A51" s="118" t="s">
        <v>738</v>
      </c>
      <c r="B51" s="118" t="s">
        <v>641</v>
      </c>
      <c r="C51" s="134" t="s">
        <v>735</v>
      </c>
      <c r="D51" s="136" t="s">
        <v>644</v>
      </c>
      <c r="E51" s="580" t="s">
        <v>469</v>
      </c>
      <c r="F51" s="581"/>
      <c r="G51" s="581"/>
      <c r="H51" s="582"/>
      <c r="I51" s="134" t="s">
        <v>639</v>
      </c>
      <c r="J51" s="69"/>
    </row>
    <row r="52" spans="1:11" x14ac:dyDescent="0.2">
      <c r="A52" s="118" t="s">
        <v>739</v>
      </c>
      <c r="B52" s="118" t="s">
        <v>651</v>
      </c>
      <c r="C52" s="134" t="s">
        <v>735</v>
      </c>
      <c r="D52" s="136" t="s">
        <v>652</v>
      </c>
      <c r="E52" s="580" t="s">
        <v>469</v>
      </c>
      <c r="F52" s="581"/>
      <c r="G52" s="581"/>
      <c r="H52" s="582"/>
      <c r="I52" s="134" t="s">
        <v>640</v>
      </c>
      <c r="J52" s="69"/>
    </row>
    <row r="53" spans="1:11" x14ac:dyDescent="0.2">
      <c r="A53" s="118" t="s">
        <v>740</v>
      </c>
      <c r="B53" s="118" t="s">
        <v>661</v>
      </c>
      <c r="C53" s="134" t="s">
        <v>737</v>
      </c>
      <c r="D53" s="136" t="s">
        <v>662</v>
      </c>
      <c r="E53" s="131" t="s">
        <v>460</v>
      </c>
      <c r="G53" s="251" t="s">
        <v>1490</v>
      </c>
      <c r="H53" s="133"/>
      <c r="I53" s="134" t="s">
        <v>643</v>
      </c>
      <c r="J53" s="69"/>
    </row>
    <row r="54" spans="1:11" x14ac:dyDescent="0.2">
      <c r="A54" s="322" t="s">
        <v>741</v>
      </c>
      <c r="B54" s="118" t="s">
        <v>663</v>
      </c>
      <c r="C54" s="134" t="s">
        <v>737</v>
      </c>
      <c r="D54" s="136" t="s">
        <v>662</v>
      </c>
      <c r="E54" s="131" t="s">
        <v>458</v>
      </c>
      <c r="F54" s="132">
        <v>100</v>
      </c>
      <c r="G54" s="132" t="s">
        <v>460</v>
      </c>
      <c r="H54" s="133">
        <v>900</v>
      </c>
      <c r="I54" s="134" t="s">
        <v>643</v>
      </c>
      <c r="J54" s="69"/>
    </row>
    <row r="55" spans="1:11" x14ac:dyDescent="0.2">
      <c r="A55" s="118" t="s">
        <v>742</v>
      </c>
      <c r="B55" s="118" t="s">
        <v>664</v>
      </c>
      <c r="C55" s="134" t="s">
        <v>737</v>
      </c>
      <c r="D55" s="136" t="s">
        <v>638</v>
      </c>
      <c r="E55" s="131" t="s">
        <v>458</v>
      </c>
      <c r="F55" s="132">
        <v>100</v>
      </c>
      <c r="G55" s="132" t="s">
        <v>460</v>
      </c>
      <c r="H55" s="133">
        <v>900</v>
      </c>
      <c r="I55" s="134" t="s">
        <v>639</v>
      </c>
      <c r="J55" s="69"/>
    </row>
    <row r="56" spans="1:11" x14ac:dyDescent="0.2">
      <c r="A56" s="118" t="s">
        <v>743</v>
      </c>
      <c r="B56" s="118" t="s">
        <v>744</v>
      </c>
      <c r="C56" s="134" t="s">
        <v>737</v>
      </c>
      <c r="D56" s="69" t="s">
        <v>745</v>
      </c>
      <c r="E56" s="131" t="s">
        <v>458</v>
      </c>
      <c r="F56" s="132"/>
      <c r="G56" s="132"/>
      <c r="H56" s="133"/>
      <c r="I56" s="134" t="s">
        <v>643</v>
      </c>
      <c r="J56" s="69"/>
    </row>
    <row r="57" spans="1:11" x14ac:dyDescent="0.2">
      <c r="A57" s="118" t="s">
        <v>746</v>
      </c>
      <c r="B57" s="118" t="s">
        <v>669</v>
      </c>
      <c r="C57" s="134" t="s">
        <v>737</v>
      </c>
      <c r="D57" s="135" t="s">
        <v>668</v>
      </c>
      <c r="E57" s="131" t="s">
        <v>335</v>
      </c>
      <c r="G57" s="587" t="s">
        <v>469</v>
      </c>
      <c r="H57" s="588"/>
      <c r="I57" s="134" t="s">
        <v>643</v>
      </c>
      <c r="J57" s="69"/>
    </row>
    <row r="58" spans="1:11" x14ac:dyDescent="0.2">
      <c r="A58" s="118" t="s">
        <v>747</v>
      </c>
      <c r="B58" s="118" t="s">
        <v>669</v>
      </c>
      <c r="C58" s="134" t="s">
        <v>735</v>
      </c>
      <c r="D58" s="135" t="s">
        <v>668</v>
      </c>
      <c r="E58" s="134" t="s">
        <v>336</v>
      </c>
      <c r="G58" s="581" t="s">
        <v>469</v>
      </c>
      <c r="H58" s="582"/>
      <c r="I58" s="134" t="s">
        <v>643</v>
      </c>
      <c r="J58" s="69"/>
    </row>
    <row r="60" spans="1:11" x14ac:dyDescent="0.2">
      <c r="B60" s="118" t="s">
        <v>688</v>
      </c>
    </row>
    <row r="62" spans="1:11" x14ac:dyDescent="0.2">
      <c r="A62" s="118" t="s">
        <v>1173</v>
      </c>
      <c r="B62" s="118" t="s">
        <v>641</v>
      </c>
      <c r="C62" s="134" t="s">
        <v>1167</v>
      </c>
      <c r="D62" s="69" t="s">
        <v>1169</v>
      </c>
      <c r="E62" s="580" t="s">
        <v>469</v>
      </c>
      <c r="F62" s="581"/>
      <c r="G62" s="581"/>
      <c r="H62" s="582"/>
      <c r="I62" s="118" t="s">
        <v>643</v>
      </c>
      <c r="K62" s="118" t="s">
        <v>1172</v>
      </c>
    </row>
    <row r="63" spans="1:11" x14ac:dyDescent="0.2">
      <c r="A63" s="118" t="s">
        <v>1236</v>
      </c>
      <c r="B63" s="118" t="s">
        <v>651</v>
      </c>
      <c r="C63" s="134" t="s">
        <v>1167</v>
      </c>
      <c r="D63" s="69" t="s">
        <v>652</v>
      </c>
      <c r="E63" s="580" t="s">
        <v>469</v>
      </c>
      <c r="F63" s="581"/>
      <c r="G63" s="581"/>
      <c r="H63" s="582"/>
    </row>
    <row r="64" spans="1:11" x14ac:dyDescent="0.2">
      <c r="A64" s="118" t="s">
        <v>1171</v>
      </c>
      <c r="B64" s="118" t="s">
        <v>1174</v>
      </c>
      <c r="C64" s="134" t="s">
        <v>1166</v>
      </c>
      <c r="D64" s="198" t="s">
        <v>1168</v>
      </c>
      <c r="E64" s="580" t="s">
        <v>469</v>
      </c>
      <c r="F64" s="581"/>
      <c r="G64" s="581"/>
      <c r="H64" s="582"/>
      <c r="I64" s="118" t="s">
        <v>643</v>
      </c>
      <c r="K64" s="118" t="s">
        <v>1170</v>
      </c>
    </row>
    <row r="66" spans="1:1" x14ac:dyDescent="0.2">
      <c r="A66" s="118" t="s">
        <v>1486</v>
      </c>
    </row>
  </sheetData>
  <autoFilter ref="A1:L31">
    <filterColumn colId="2">
      <filters>
        <filter val="T-L01"/>
      </filters>
    </filterColumn>
    <filterColumn colId="4" showButton="0"/>
    <filterColumn colId="5" showButton="0"/>
    <filterColumn colId="6" showButton="0"/>
    <filterColumn colId="8" showButton="0"/>
    <filterColumn colId="10" showButton="0"/>
  </autoFilter>
  <mergeCells count="36">
    <mergeCell ref="G58:H58"/>
    <mergeCell ref="E42:G42"/>
    <mergeCell ref="E49:H49"/>
    <mergeCell ref="E50:H50"/>
    <mergeCell ref="E51:H51"/>
    <mergeCell ref="E52:H52"/>
    <mergeCell ref="G57:H57"/>
    <mergeCell ref="E11:H11"/>
    <mergeCell ref="E34:G34"/>
    <mergeCell ref="G19:H19"/>
    <mergeCell ref="G20:H20"/>
    <mergeCell ref="G21:H21"/>
    <mergeCell ref="G22:H22"/>
    <mergeCell ref="E26:H26"/>
    <mergeCell ref="E27:H27"/>
    <mergeCell ref="E28:H28"/>
    <mergeCell ref="E29:H29"/>
    <mergeCell ref="E30:H30"/>
    <mergeCell ref="E31:H31"/>
    <mergeCell ref="E33:G33"/>
    <mergeCell ref="E64:H64"/>
    <mergeCell ref="E62:H62"/>
    <mergeCell ref="I1:J1"/>
    <mergeCell ref="K1:L1"/>
    <mergeCell ref="E63:H63"/>
    <mergeCell ref="G18:H18"/>
    <mergeCell ref="E1:H1"/>
    <mergeCell ref="E2:H2"/>
    <mergeCell ref="E3:H3"/>
    <mergeCell ref="E4:H4"/>
    <mergeCell ref="E5:H5"/>
    <mergeCell ref="E6:H6"/>
    <mergeCell ref="E7:H7"/>
    <mergeCell ref="E8:H8"/>
    <mergeCell ref="E9:H9"/>
    <mergeCell ref="E10:H1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0"/>
  <sheetViews>
    <sheetView topLeftCell="A67" zoomScaleNormal="100" workbookViewId="0">
      <selection activeCell="I103" sqref="I103"/>
    </sheetView>
  </sheetViews>
  <sheetFormatPr defaultRowHeight="11.25" x14ac:dyDescent="0.2"/>
  <cols>
    <col min="1" max="1" width="45.140625" style="1" bestFit="1" customWidth="1"/>
    <col min="2" max="2" width="14.28515625" style="1" bestFit="1" customWidth="1"/>
    <col min="3" max="3" width="9.140625" style="1"/>
    <col min="4" max="4" width="7" style="1" customWidth="1"/>
    <col min="5" max="5" width="5.42578125" style="1" customWidth="1"/>
    <col min="6" max="6" width="11.42578125" style="1" bestFit="1" customWidth="1"/>
    <col min="7" max="7" width="9.42578125" style="1" bestFit="1" customWidth="1"/>
    <col min="8" max="8" width="12.28515625" style="1" bestFit="1" customWidth="1"/>
    <col min="9" max="16384" width="9.140625" style="1"/>
  </cols>
  <sheetData>
    <row r="2" spans="1:5" s="18" customFormat="1" ht="23.25" thickBot="1" x14ac:dyDescent="0.25">
      <c r="A2" s="29" t="s">
        <v>101</v>
      </c>
      <c r="B2" s="29" t="s">
        <v>50</v>
      </c>
      <c r="C2" s="156" t="s">
        <v>102</v>
      </c>
      <c r="D2" s="27" t="s">
        <v>170</v>
      </c>
      <c r="E2" s="27" t="s">
        <v>103</v>
      </c>
    </row>
    <row r="3" spans="1:5" x14ac:dyDescent="0.2">
      <c r="A3" s="1" t="s">
        <v>262</v>
      </c>
      <c r="B3" s="1" t="s">
        <v>30</v>
      </c>
      <c r="C3" s="2">
        <v>709</v>
      </c>
      <c r="D3" s="2">
        <v>59</v>
      </c>
      <c r="E3" s="2"/>
    </row>
    <row r="4" spans="1:5" x14ac:dyDescent="0.2">
      <c r="A4" s="1" t="s">
        <v>263</v>
      </c>
      <c r="B4" s="1" t="s">
        <v>30</v>
      </c>
      <c r="C4" s="2">
        <v>709</v>
      </c>
      <c r="D4" s="2">
        <v>59</v>
      </c>
      <c r="E4" s="2"/>
    </row>
    <row r="5" spans="1:5" x14ac:dyDescent="0.2">
      <c r="A5" s="1" t="s">
        <v>264</v>
      </c>
      <c r="B5" s="1" t="s">
        <v>30</v>
      </c>
      <c r="C5" s="2">
        <v>709</v>
      </c>
      <c r="D5" s="2">
        <v>59</v>
      </c>
      <c r="E5" s="2"/>
    </row>
    <row r="6" spans="1:5" x14ac:dyDescent="0.2">
      <c r="A6" s="1" t="s">
        <v>314</v>
      </c>
      <c r="B6" s="1" t="s">
        <v>30</v>
      </c>
      <c r="C6" s="2">
        <v>541</v>
      </c>
      <c r="D6" s="2">
        <v>54</v>
      </c>
    </row>
    <row r="7" spans="1:5" x14ac:dyDescent="0.2">
      <c r="A7" s="1" t="s">
        <v>148</v>
      </c>
    </row>
    <row r="8" spans="1:5" x14ac:dyDescent="0.2">
      <c r="A8" s="1" t="s">
        <v>265</v>
      </c>
      <c r="B8" s="1" t="s">
        <v>30</v>
      </c>
      <c r="C8" s="2">
        <v>228</v>
      </c>
      <c r="D8" s="2">
        <v>29</v>
      </c>
      <c r="E8" s="2">
        <v>49</v>
      </c>
    </row>
    <row r="9" spans="1:5" x14ac:dyDescent="0.2">
      <c r="A9" s="1" t="s">
        <v>310</v>
      </c>
      <c r="B9" s="1" t="s">
        <v>30</v>
      </c>
      <c r="C9" s="2">
        <v>264</v>
      </c>
      <c r="D9" s="2">
        <v>29</v>
      </c>
      <c r="E9" s="2">
        <v>67</v>
      </c>
    </row>
    <row r="10" spans="1:5" x14ac:dyDescent="0.2">
      <c r="A10" s="1" t="s">
        <v>311</v>
      </c>
      <c r="B10" s="1" t="s">
        <v>31</v>
      </c>
      <c r="C10" s="35">
        <v>55</v>
      </c>
      <c r="D10" s="2">
        <v>5</v>
      </c>
      <c r="E10" s="2">
        <v>10</v>
      </c>
    </row>
    <row r="11" spans="1:5" x14ac:dyDescent="0.2">
      <c r="A11" s="157" t="s">
        <v>149</v>
      </c>
    </row>
    <row r="12" spans="1:5" x14ac:dyDescent="0.2">
      <c r="A12" s="1" t="s">
        <v>315</v>
      </c>
    </row>
    <row r="13" spans="1:5" x14ac:dyDescent="0.2">
      <c r="A13" s="157" t="s">
        <v>150</v>
      </c>
    </row>
    <row r="14" spans="1:5" x14ac:dyDescent="0.2">
      <c r="A14" s="1" t="s">
        <v>151</v>
      </c>
    </row>
    <row r="15" spans="1:5" x14ac:dyDescent="0.2">
      <c r="A15" s="1" t="s">
        <v>152</v>
      </c>
    </row>
    <row r="16" spans="1:5" x14ac:dyDescent="0.2">
      <c r="A16" s="1" t="s">
        <v>153</v>
      </c>
    </row>
    <row r="17" spans="1:1" x14ac:dyDescent="0.2">
      <c r="A17" s="1" t="s">
        <v>154</v>
      </c>
    </row>
    <row r="18" spans="1:1" x14ac:dyDescent="0.2">
      <c r="A18" s="1" t="s">
        <v>155</v>
      </c>
    </row>
    <row r="19" spans="1:1" ht="22.5" x14ac:dyDescent="0.2">
      <c r="A19" s="3" t="s">
        <v>156</v>
      </c>
    </row>
    <row r="20" spans="1:1" ht="22.5" x14ac:dyDescent="0.2">
      <c r="A20" s="3" t="s">
        <v>157</v>
      </c>
    </row>
    <row r="21" spans="1:1" x14ac:dyDescent="0.2">
      <c r="A21" s="3" t="s">
        <v>158</v>
      </c>
    </row>
    <row r="22" spans="1:1" x14ac:dyDescent="0.2">
      <c r="A22" s="1" t="s">
        <v>159</v>
      </c>
    </row>
    <row r="23" spans="1:1" x14ac:dyDescent="0.2">
      <c r="A23" s="1" t="s">
        <v>160</v>
      </c>
    </row>
    <row r="24" spans="1:1" x14ac:dyDescent="0.2">
      <c r="A24" s="1" t="s">
        <v>161</v>
      </c>
    </row>
    <row r="25" spans="1:1" x14ac:dyDescent="0.2">
      <c r="A25" s="1" t="s">
        <v>317</v>
      </c>
    </row>
    <row r="26" spans="1:1" x14ac:dyDescent="0.2">
      <c r="A26" s="1" t="s">
        <v>162</v>
      </c>
    </row>
    <row r="27" spans="1:1" x14ac:dyDescent="0.2">
      <c r="A27" s="1" t="s">
        <v>163</v>
      </c>
    </row>
    <row r="28" spans="1:1" x14ac:dyDescent="0.2">
      <c r="A28" s="1" t="s">
        <v>164</v>
      </c>
    </row>
    <row r="29" spans="1:1" x14ac:dyDescent="0.2">
      <c r="A29" s="1" t="s">
        <v>165</v>
      </c>
    </row>
    <row r="30" spans="1:1" x14ac:dyDescent="0.2">
      <c r="A30" s="1" t="s">
        <v>166</v>
      </c>
    </row>
    <row r="31" spans="1:1" x14ac:dyDescent="0.2">
      <c r="A31" s="1" t="s">
        <v>167</v>
      </c>
    </row>
    <row r="32" spans="1:1" x14ac:dyDescent="0.2">
      <c r="A32" s="1" t="s">
        <v>168</v>
      </c>
    </row>
    <row r="35" spans="1:8" s="18" customFormat="1" ht="12" thickBot="1" x14ac:dyDescent="0.25">
      <c r="A35" s="18" t="s">
        <v>49</v>
      </c>
      <c r="B35" s="18" t="s">
        <v>50</v>
      </c>
      <c r="C35" s="610" t="s">
        <v>100</v>
      </c>
      <c r="D35" s="611"/>
      <c r="E35" s="612"/>
      <c r="G35" s="27"/>
      <c r="H35" s="27"/>
    </row>
    <row r="36" spans="1:8" x14ac:dyDescent="0.2">
      <c r="A36" s="1" t="s">
        <v>266</v>
      </c>
      <c r="B36" s="1" t="s">
        <v>30</v>
      </c>
      <c r="C36" s="604" t="s">
        <v>295</v>
      </c>
      <c r="D36" s="604" t="s">
        <v>288</v>
      </c>
      <c r="E36" s="614" t="s">
        <v>299</v>
      </c>
    </row>
    <row r="37" spans="1:8" x14ac:dyDescent="0.2">
      <c r="A37" s="53" t="s">
        <v>300</v>
      </c>
      <c r="B37" s="1" t="s">
        <v>29</v>
      </c>
      <c r="C37" s="600"/>
      <c r="D37" s="600"/>
      <c r="E37" s="607"/>
    </row>
    <row r="38" spans="1:8" x14ac:dyDescent="0.2">
      <c r="A38" s="53" t="s">
        <v>267</v>
      </c>
      <c r="B38" s="1" t="s">
        <v>29</v>
      </c>
      <c r="C38" s="600"/>
      <c r="D38" s="600"/>
      <c r="E38" s="607"/>
    </row>
    <row r="39" spans="1:8" s="11" customFormat="1" x14ac:dyDescent="0.2">
      <c r="A39" s="1" t="s">
        <v>268</v>
      </c>
      <c r="B39" s="1" t="s">
        <v>29</v>
      </c>
      <c r="C39" s="600"/>
      <c r="D39" s="600"/>
      <c r="E39" s="607"/>
    </row>
    <row r="40" spans="1:8" s="11" customFormat="1" x14ac:dyDescent="0.2">
      <c r="A40" s="1" t="s">
        <v>269</v>
      </c>
      <c r="B40" s="1" t="s">
        <v>18</v>
      </c>
      <c r="C40" s="600"/>
      <c r="D40" s="600"/>
      <c r="E40" s="607"/>
    </row>
    <row r="41" spans="1:8" s="11" customFormat="1" x14ac:dyDescent="0.2">
      <c r="A41" s="1" t="s">
        <v>188</v>
      </c>
      <c r="B41" s="1" t="s">
        <v>181</v>
      </c>
      <c r="C41" s="600"/>
      <c r="D41" s="600"/>
      <c r="E41" s="607"/>
    </row>
    <row r="42" spans="1:8" s="11" customFormat="1" x14ac:dyDescent="0.2">
      <c r="A42" s="1" t="s">
        <v>278</v>
      </c>
      <c r="B42" s="1" t="s">
        <v>47</v>
      </c>
      <c r="C42" s="600"/>
      <c r="D42" s="600"/>
      <c r="E42" s="607"/>
    </row>
    <row r="43" spans="1:8" s="11" customFormat="1" x14ac:dyDescent="0.2">
      <c r="A43" s="1" t="s">
        <v>276</v>
      </c>
      <c r="B43" s="1" t="s">
        <v>47</v>
      </c>
      <c r="C43" s="600"/>
      <c r="D43" s="600"/>
      <c r="E43" s="607"/>
    </row>
    <row r="44" spans="1:8" s="11" customFormat="1" x14ac:dyDescent="0.2">
      <c r="A44" s="1" t="s">
        <v>172</v>
      </c>
      <c r="B44" s="1" t="s">
        <v>46</v>
      </c>
      <c r="C44" s="600"/>
      <c r="D44" s="600"/>
      <c r="E44" s="607"/>
    </row>
    <row r="45" spans="1:8" s="14" customFormat="1" x14ac:dyDescent="0.2">
      <c r="A45" s="14" t="s">
        <v>279</v>
      </c>
      <c r="B45" s="14" t="s">
        <v>46</v>
      </c>
      <c r="C45" s="600"/>
      <c r="D45" s="600"/>
      <c r="E45" s="607"/>
    </row>
    <row r="46" spans="1:8" x14ac:dyDescent="0.2">
      <c r="A46" s="11" t="s">
        <v>283</v>
      </c>
      <c r="B46" s="11" t="s">
        <v>29</v>
      </c>
      <c r="C46" s="613" t="s">
        <v>280</v>
      </c>
      <c r="D46" s="600"/>
      <c r="E46" s="607"/>
    </row>
    <row r="47" spans="1:8" x14ac:dyDescent="0.2">
      <c r="A47" s="1" t="s">
        <v>284</v>
      </c>
      <c r="B47" s="1" t="s">
        <v>19</v>
      </c>
      <c r="C47" s="600"/>
      <c r="D47" s="600"/>
      <c r="E47" s="607"/>
    </row>
    <row r="48" spans="1:8" x14ac:dyDescent="0.2">
      <c r="A48" s="1" t="s">
        <v>285</v>
      </c>
      <c r="B48" s="1" t="s">
        <v>17</v>
      </c>
      <c r="C48" s="600"/>
      <c r="D48" s="600"/>
      <c r="E48" s="607"/>
    </row>
    <row r="49" spans="1:8" x14ac:dyDescent="0.2">
      <c r="A49" s="1" t="s">
        <v>286</v>
      </c>
      <c r="B49" s="1" t="s">
        <v>194</v>
      </c>
      <c r="C49" s="600"/>
      <c r="D49" s="600"/>
      <c r="E49" s="607"/>
    </row>
    <row r="50" spans="1:8" x14ac:dyDescent="0.2">
      <c r="A50" s="1" t="s">
        <v>287</v>
      </c>
      <c r="B50" s="1" t="s">
        <v>189</v>
      </c>
      <c r="C50" s="600"/>
      <c r="D50" s="600"/>
      <c r="E50" s="607"/>
    </row>
    <row r="51" spans="1:8" s="11" customFormat="1" x14ac:dyDescent="0.2">
      <c r="A51" s="1" t="s">
        <v>277</v>
      </c>
      <c r="B51" s="1" t="s">
        <v>181</v>
      </c>
      <c r="C51" s="600"/>
      <c r="D51" s="600"/>
      <c r="E51" s="607"/>
    </row>
    <row r="52" spans="1:8" s="11" customFormat="1" x14ac:dyDescent="0.2">
      <c r="A52" s="1" t="s">
        <v>276</v>
      </c>
      <c r="B52" s="1" t="s">
        <v>47</v>
      </c>
      <c r="C52" s="600"/>
      <c r="D52" s="600"/>
      <c r="E52" s="607"/>
    </row>
    <row r="53" spans="1:8" s="11" customFormat="1" x14ac:dyDescent="0.2">
      <c r="A53" s="1" t="s">
        <v>279</v>
      </c>
      <c r="B53" s="1" t="s">
        <v>46</v>
      </c>
      <c r="C53" s="600"/>
      <c r="D53" s="600"/>
      <c r="E53" s="607"/>
    </row>
    <row r="54" spans="1:8" x14ac:dyDescent="0.2">
      <c r="A54" s="1" t="s">
        <v>169</v>
      </c>
      <c r="B54" s="1" t="s">
        <v>46</v>
      </c>
      <c r="C54" s="600"/>
      <c r="D54" s="600"/>
      <c r="E54" s="607"/>
    </row>
    <row r="55" spans="1:8" s="14" customFormat="1" x14ac:dyDescent="0.2">
      <c r="A55" s="14" t="s">
        <v>42</v>
      </c>
      <c r="B55" s="14" t="s">
        <v>46</v>
      </c>
      <c r="C55" s="605"/>
      <c r="D55" s="600"/>
      <c r="E55" s="607"/>
    </row>
    <row r="56" spans="1:8" x14ac:dyDescent="0.2">
      <c r="A56" s="53" t="s">
        <v>301</v>
      </c>
      <c r="B56" s="1" t="s">
        <v>194</v>
      </c>
      <c r="C56" s="613" t="s">
        <v>282</v>
      </c>
      <c r="D56" s="600"/>
      <c r="E56" s="607"/>
    </row>
    <row r="57" spans="1:8" x14ac:dyDescent="0.2">
      <c r="A57" s="11" t="s">
        <v>277</v>
      </c>
      <c r="B57" s="1" t="s">
        <v>181</v>
      </c>
      <c r="C57" s="600"/>
      <c r="D57" s="600"/>
      <c r="E57" s="607"/>
    </row>
    <row r="58" spans="1:8" x14ac:dyDescent="0.2">
      <c r="A58" s="11" t="s">
        <v>42</v>
      </c>
      <c r="B58" s="49" t="s">
        <v>46</v>
      </c>
      <c r="C58" s="600"/>
      <c r="D58" s="600"/>
      <c r="E58" s="607"/>
    </row>
    <row r="59" spans="1:8" x14ac:dyDescent="0.2">
      <c r="A59" s="16" t="s">
        <v>281</v>
      </c>
      <c r="B59" s="48" t="s">
        <v>10</v>
      </c>
      <c r="C59" s="600"/>
      <c r="D59" s="600"/>
      <c r="E59" s="607"/>
    </row>
    <row r="60" spans="1:8" x14ac:dyDescent="0.2">
      <c r="A60" s="11" t="s">
        <v>172</v>
      </c>
      <c r="B60" s="49" t="s">
        <v>46</v>
      </c>
      <c r="C60" s="600"/>
      <c r="D60" s="600"/>
      <c r="E60" s="607"/>
    </row>
    <row r="61" spans="1:8" x14ac:dyDescent="0.2">
      <c r="A61" s="11" t="s">
        <v>171</v>
      </c>
      <c r="B61" s="49" t="s">
        <v>46</v>
      </c>
      <c r="C61" s="600"/>
      <c r="D61" s="600"/>
      <c r="E61" s="607"/>
    </row>
    <row r="62" spans="1:8" s="14" customFormat="1" x14ac:dyDescent="0.2">
      <c r="A62" s="14" t="s">
        <v>173</v>
      </c>
      <c r="B62" s="88" t="s">
        <v>46</v>
      </c>
      <c r="C62" s="605"/>
      <c r="D62" s="600"/>
      <c r="E62" s="607"/>
    </row>
    <row r="63" spans="1:8" x14ac:dyDescent="0.2">
      <c r="A63" s="1" t="s">
        <v>291</v>
      </c>
      <c r="B63" s="1" t="s">
        <v>181</v>
      </c>
      <c r="C63" s="600" t="s">
        <v>216</v>
      </c>
      <c r="D63" s="600"/>
      <c r="E63" s="607"/>
      <c r="F63" s="53"/>
      <c r="G63" s="53"/>
      <c r="H63" s="61"/>
    </row>
    <row r="64" spans="1:8" x14ac:dyDescent="0.2">
      <c r="A64" s="1" t="s">
        <v>293</v>
      </c>
      <c r="B64" s="1" t="s">
        <v>180</v>
      </c>
      <c r="C64" s="600"/>
      <c r="D64" s="600"/>
      <c r="E64" s="607"/>
      <c r="F64" s="53"/>
      <c r="G64" s="53"/>
      <c r="H64" s="61"/>
    </row>
    <row r="65" spans="1:9" x14ac:dyDescent="0.2">
      <c r="A65" s="1" t="s">
        <v>292</v>
      </c>
      <c r="B65" s="1" t="s">
        <v>192</v>
      </c>
      <c r="C65" s="600"/>
      <c r="D65" s="600"/>
      <c r="E65" s="607"/>
      <c r="F65" s="53"/>
      <c r="G65" s="53"/>
      <c r="H65" s="61"/>
    </row>
    <row r="66" spans="1:9" x14ac:dyDescent="0.2">
      <c r="A66" s="1" t="s">
        <v>289</v>
      </c>
      <c r="B66" s="1" t="s">
        <v>192</v>
      </c>
      <c r="C66" s="600"/>
      <c r="D66" s="600"/>
      <c r="E66" s="607"/>
      <c r="F66" s="11"/>
      <c r="G66" s="53"/>
      <c r="H66" s="56"/>
      <c r="I66" s="53"/>
    </row>
    <row r="67" spans="1:9" x14ac:dyDescent="0.2">
      <c r="A67" s="1" t="s">
        <v>290</v>
      </c>
      <c r="B67" s="1" t="s">
        <v>5</v>
      </c>
      <c r="C67" s="600"/>
      <c r="D67" s="600"/>
      <c r="E67" s="607"/>
      <c r="F67" s="53"/>
      <c r="G67" s="53"/>
      <c r="H67" s="12"/>
    </row>
    <row r="68" spans="1:9" x14ac:dyDescent="0.2">
      <c r="A68" s="1" t="s">
        <v>209</v>
      </c>
      <c r="B68" s="1" t="s">
        <v>5</v>
      </c>
      <c r="C68" s="600"/>
      <c r="D68" s="600"/>
      <c r="E68" s="607"/>
      <c r="F68" s="11"/>
      <c r="G68" s="53"/>
      <c r="H68" s="56"/>
    </row>
    <row r="69" spans="1:9" x14ac:dyDescent="0.2">
      <c r="A69" s="1" t="s">
        <v>294</v>
      </c>
      <c r="B69" s="1" t="s">
        <v>47</v>
      </c>
      <c r="C69" s="600"/>
      <c r="D69" s="600"/>
      <c r="E69" s="607"/>
      <c r="F69" s="11"/>
      <c r="G69" s="53"/>
      <c r="H69" s="56"/>
    </row>
    <row r="70" spans="1:9" s="18" customFormat="1" ht="12" thickBot="1" x14ac:dyDescent="0.25">
      <c r="A70" s="18" t="s">
        <v>221</v>
      </c>
      <c r="B70" s="18" t="s">
        <v>47</v>
      </c>
      <c r="C70" s="601"/>
      <c r="D70" s="601"/>
      <c r="E70" s="607"/>
      <c r="G70" s="58"/>
      <c r="H70" s="154"/>
    </row>
    <row r="71" spans="1:9" s="9" customFormat="1" x14ac:dyDescent="0.2">
      <c r="A71" s="155" t="s">
        <v>45</v>
      </c>
      <c r="B71" s="155" t="s">
        <v>17</v>
      </c>
      <c r="C71" s="604" t="s">
        <v>259</v>
      </c>
      <c r="D71" s="606" t="s">
        <v>273</v>
      </c>
      <c r="E71" s="607"/>
      <c r="F71" s="11"/>
      <c r="G71" s="19"/>
    </row>
    <row r="72" spans="1:9" s="11" customFormat="1" x14ac:dyDescent="0.2">
      <c r="A72" s="53" t="s">
        <v>234</v>
      </c>
      <c r="B72" s="53" t="s">
        <v>192</v>
      </c>
      <c r="C72" s="600"/>
      <c r="D72" s="602"/>
      <c r="E72" s="607"/>
      <c r="G72" s="19"/>
    </row>
    <row r="73" spans="1:9" s="11" customFormat="1" x14ac:dyDescent="0.2">
      <c r="A73" s="60" t="s">
        <v>233</v>
      </c>
      <c r="B73" s="53" t="s">
        <v>192</v>
      </c>
      <c r="C73" s="600"/>
      <c r="D73" s="602"/>
      <c r="E73" s="607"/>
      <c r="G73" s="19"/>
    </row>
    <row r="74" spans="1:9" s="11" customFormat="1" x14ac:dyDescent="0.2">
      <c r="A74" s="60" t="s">
        <v>229</v>
      </c>
      <c r="B74" s="53" t="s">
        <v>192</v>
      </c>
      <c r="C74" s="600"/>
      <c r="D74" s="602"/>
      <c r="E74" s="607"/>
      <c r="G74" s="19"/>
    </row>
    <row r="75" spans="1:9" s="11" customFormat="1" x14ac:dyDescent="0.2">
      <c r="A75" s="60" t="s">
        <v>191</v>
      </c>
      <c r="B75" s="53" t="s">
        <v>10</v>
      </c>
      <c r="C75" s="600"/>
      <c r="D75" s="602"/>
      <c r="E75" s="607"/>
      <c r="G75" s="12"/>
    </row>
    <row r="76" spans="1:9" s="14" customFormat="1" x14ac:dyDescent="0.2">
      <c r="A76" s="54" t="s">
        <v>223</v>
      </c>
      <c r="B76" s="54" t="s">
        <v>47</v>
      </c>
      <c r="C76" s="605"/>
      <c r="D76" s="602"/>
      <c r="E76" s="607"/>
      <c r="F76" s="54"/>
      <c r="G76" s="15"/>
    </row>
    <row r="77" spans="1:9" s="11" customFormat="1" x14ac:dyDescent="0.2">
      <c r="A77" s="53" t="s">
        <v>230</v>
      </c>
      <c r="B77" s="53" t="s">
        <v>6</v>
      </c>
      <c r="C77" s="602" t="s">
        <v>232</v>
      </c>
      <c r="D77" s="602"/>
      <c r="E77" s="607"/>
      <c r="G77" s="19"/>
    </row>
    <row r="78" spans="1:9" s="11" customFormat="1" x14ac:dyDescent="0.2">
      <c r="A78" s="53" t="s">
        <v>225</v>
      </c>
      <c r="B78" s="53" t="s">
        <v>47</v>
      </c>
      <c r="C78" s="602"/>
      <c r="D78" s="602"/>
      <c r="E78" s="607"/>
      <c r="F78" s="53"/>
      <c r="G78" s="12"/>
    </row>
    <row r="79" spans="1:9" s="11" customFormat="1" x14ac:dyDescent="0.2">
      <c r="A79" s="53" t="s">
        <v>228</v>
      </c>
      <c r="B79" s="53" t="s">
        <v>47</v>
      </c>
      <c r="C79" s="602"/>
      <c r="D79" s="602"/>
      <c r="E79" s="607"/>
      <c r="F79" s="53"/>
      <c r="G79" s="12"/>
    </row>
    <row r="80" spans="1:9" s="11" customFormat="1" x14ac:dyDescent="0.2">
      <c r="A80" s="53" t="s">
        <v>226</v>
      </c>
      <c r="B80" s="53" t="s">
        <v>46</v>
      </c>
      <c r="C80" s="602"/>
      <c r="D80" s="602"/>
      <c r="E80" s="607"/>
      <c r="F80" s="53"/>
      <c r="G80" s="12"/>
    </row>
    <row r="81" spans="1:7" s="11" customFormat="1" x14ac:dyDescent="0.2">
      <c r="A81" s="53" t="s">
        <v>227</v>
      </c>
      <c r="B81" s="53" t="s">
        <v>46</v>
      </c>
      <c r="C81" s="602"/>
      <c r="D81" s="602"/>
      <c r="E81" s="607"/>
      <c r="F81" s="53"/>
      <c r="G81" s="12"/>
    </row>
    <row r="82" spans="1:7" s="14" customFormat="1" x14ac:dyDescent="0.2">
      <c r="A82" s="54" t="s">
        <v>224</v>
      </c>
      <c r="B82" s="54" t="s">
        <v>46</v>
      </c>
      <c r="C82" s="609"/>
      <c r="D82" s="602"/>
      <c r="E82" s="607"/>
      <c r="F82" s="54"/>
      <c r="G82" s="15"/>
    </row>
    <row r="83" spans="1:7" s="11" customFormat="1" x14ac:dyDescent="0.2">
      <c r="A83" s="53" t="s">
        <v>231</v>
      </c>
      <c r="B83" s="53" t="s">
        <v>181</v>
      </c>
      <c r="C83" s="602" t="s">
        <v>235</v>
      </c>
      <c r="D83" s="602"/>
      <c r="E83" s="607"/>
      <c r="F83" s="53"/>
      <c r="G83" s="19"/>
    </row>
    <row r="84" spans="1:7" s="11" customFormat="1" x14ac:dyDescent="0.2">
      <c r="A84" s="53" t="s">
        <v>228</v>
      </c>
      <c r="B84" s="11" t="s">
        <v>47</v>
      </c>
      <c r="C84" s="602"/>
      <c r="D84" s="602"/>
      <c r="E84" s="607"/>
      <c r="F84" s="53"/>
      <c r="G84" s="12"/>
    </row>
    <row r="85" spans="1:7" s="11" customFormat="1" x14ac:dyDescent="0.2">
      <c r="A85" s="53" t="s">
        <v>225</v>
      </c>
      <c r="B85" s="11" t="s">
        <v>47</v>
      </c>
      <c r="C85" s="602"/>
      <c r="D85" s="602"/>
      <c r="E85" s="607"/>
      <c r="F85" s="53"/>
      <c r="G85" s="12"/>
    </row>
    <row r="86" spans="1:7" s="11" customFormat="1" x14ac:dyDescent="0.2">
      <c r="A86" s="53" t="s">
        <v>226</v>
      </c>
      <c r="B86" s="53" t="s">
        <v>46</v>
      </c>
      <c r="C86" s="602"/>
      <c r="D86" s="602"/>
      <c r="E86" s="607"/>
      <c r="F86" s="53"/>
      <c r="G86" s="12"/>
    </row>
    <row r="87" spans="1:7" s="11" customFormat="1" x14ac:dyDescent="0.2">
      <c r="A87" s="53" t="s">
        <v>227</v>
      </c>
      <c r="B87" s="53" t="s">
        <v>46</v>
      </c>
      <c r="C87" s="602"/>
      <c r="D87" s="602"/>
      <c r="E87" s="607"/>
      <c r="F87" s="53"/>
      <c r="G87" s="12"/>
    </row>
    <row r="88" spans="1:7" s="18" customFormat="1" ht="12" thickBot="1" x14ac:dyDescent="0.25">
      <c r="A88" s="58" t="s">
        <v>224</v>
      </c>
      <c r="B88" s="58" t="s">
        <v>46</v>
      </c>
      <c r="C88" s="603"/>
      <c r="D88" s="603"/>
      <c r="E88" s="607"/>
      <c r="F88" s="58"/>
      <c r="G88" s="27"/>
    </row>
    <row r="89" spans="1:7" s="11" customFormat="1" x14ac:dyDescent="0.2">
      <c r="A89" s="53" t="s">
        <v>45</v>
      </c>
      <c r="B89" s="155" t="s">
        <v>17</v>
      </c>
      <c r="C89" s="606" t="s">
        <v>258</v>
      </c>
      <c r="D89" s="606" t="s">
        <v>274</v>
      </c>
      <c r="E89" s="607"/>
      <c r="G89" s="19"/>
    </row>
    <row r="90" spans="1:7" s="11" customFormat="1" x14ac:dyDescent="0.2">
      <c r="A90" s="53" t="s">
        <v>302</v>
      </c>
      <c r="B90" s="53" t="s">
        <v>192</v>
      </c>
      <c r="C90" s="602"/>
      <c r="D90" s="602"/>
      <c r="E90" s="607"/>
      <c r="G90" s="19"/>
    </row>
    <row r="91" spans="1:7" s="11" customFormat="1" x14ac:dyDescent="0.2">
      <c r="A91" s="53" t="s">
        <v>191</v>
      </c>
      <c r="B91" s="53" t="s">
        <v>10</v>
      </c>
      <c r="C91" s="602"/>
      <c r="D91" s="602"/>
      <c r="E91" s="607"/>
      <c r="F91" s="53"/>
      <c r="G91" s="12"/>
    </row>
    <row r="92" spans="1:7" s="14" customFormat="1" x14ac:dyDescent="0.2">
      <c r="A92" s="54" t="s">
        <v>255</v>
      </c>
      <c r="B92" s="54" t="s">
        <v>5</v>
      </c>
      <c r="C92" s="602"/>
      <c r="D92" s="602"/>
      <c r="E92" s="607"/>
      <c r="F92" s="54"/>
      <c r="G92" s="15"/>
    </row>
    <row r="93" spans="1:7" s="11" customFormat="1" x14ac:dyDescent="0.2">
      <c r="A93" s="53" t="s">
        <v>249</v>
      </c>
      <c r="B93" s="53" t="s">
        <v>10</v>
      </c>
      <c r="C93" s="602"/>
      <c r="D93" s="602"/>
      <c r="E93" s="607"/>
      <c r="G93" s="19"/>
    </row>
    <row r="94" spans="1:7" s="14" customFormat="1" x14ac:dyDescent="0.2">
      <c r="A94" s="54" t="s">
        <v>248</v>
      </c>
      <c r="B94" s="54" t="s">
        <v>46</v>
      </c>
      <c r="C94" s="602"/>
      <c r="D94" s="602"/>
      <c r="E94" s="607"/>
      <c r="F94" s="54"/>
      <c r="G94" s="15"/>
    </row>
    <row r="95" spans="1:7" s="11" customFormat="1" x14ac:dyDescent="0.2">
      <c r="A95" s="53" t="s">
        <v>249</v>
      </c>
      <c r="B95" s="53" t="s">
        <v>180</v>
      </c>
      <c r="C95" s="602"/>
      <c r="D95" s="602"/>
      <c r="E95" s="607"/>
      <c r="G95" s="19"/>
    </row>
    <row r="96" spans="1:7" s="14" customFormat="1" x14ac:dyDescent="0.2">
      <c r="A96" s="54" t="s">
        <v>248</v>
      </c>
      <c r="B96" s="54" t="s">
        <v>46</v>
      </c>
      <c r="C96" s="609"/>
      <c r="D96" s="602"/>
      <c r="E96" s="607"/>
      <c r="F96" s="54"/>
      <c r="G96" s="15"/>
    </row>
    <row r="97" spans="1:7" s="11" customFormat="1" x14ac:dyDescent="0.2">
      <c r="A97" s="53" t="s">
        <v>245</v>
      </c>
      <c r="B97" s="53" t="s">
        <v>181</v>
      </c>
      <c r="C97" s="615" t="s">
        <v>256</v>
      </c>
      <c r="D97" s="602"/>
      <c r="E97" s="607"/>
      <c r="G97" s="19"/>
    </row>
    <row r="98" spans="1:7" s="11" customFormat="1" x14ac:dyDescent="0.2">
      <c r="A98" s="53" t="s">
        <v>253</v>
      </c>
      <c r="B98" s="53" t="s">
        <v>5</v>
      </c>
      <c r="C98" s="602"/>
      <c r="D98" s="602"/>
      <c r="E98" s="607"/>
      <c r="F98" s="53"/>
      <c r="G98" s="12"/>
    </row>
    <row r="99" spans="1:7" s="11" customFormat="1" x14ac:dyDescent="0.2">
      <c r="A99" s="53" t="s">
        <v>246</v>
      </c>
      <c r="B99" s="53" t="s">
        <v>46</v>
      </c>
      <c r="C99" s="602"/>
      <c r="D99" s="602"/>
      <c r="E99" s="607"/>
      <c r="F99" s="53"/>
      <c r="G99" s="12"/>
    </row>
    <row r="100" spans="1:7" s="54" customFormat="1" x14ac:dyDescent="0.2">
      <c r="A100" s="54" t="s">
        <v>254</v>
      </c>
      <c r="B100" s="54" t="s">
        <v>47</v>
      </c>
      <c r="C100" s="602"/>
      <c r="D100" s="602"/>
      <c r="E100" s="607"/>
      <c r="G100" s="98"/>
    </row>
    <row r="101" spans="1:7" s="11" customFormat="1" ht="14.25" customHeight="1" x14ac:dyDescent="0.2">
      <c r="A101" s="53" t="s">
        <v>250</v>
      </c>
      <c r="B101" s="53" t="s">
        <v>10</v>
      </c>
      <c r="C101" s="602"/>
      <c r="D101" s="602"/>
      <c r="E101" s="607"/>
      <c r="G101" s="19"/>
    </row>
    <row r="102" spans="1:7" s="11" customFormat="1" ht="14.25" customHeight="1" x14ac:dyDescent="0.2">
      <c r="A102" s="53" t="s">
        <v>247</v>
      </c>
      <c r="B102" s="53" t="s">
        <v>46</v>
      </c>
      <c r="C102" s="602"/>
      <c r="D102" s="602"/>
      <c r="E102" s="607"/>
      <c r="F102" s="54"/>
      <c r="G102" s="15"/>
    </row>
    <row r="103" spans="1:7" s="16" customFormat="1" ht="14.25" customHeight="1" x14ac:dyDescent="0.2">
      <c r="A103" s="158" t="s">
        <v>249</v>
      </c>
      <c r="B103" s="158" t="s">
        <v>180</v>
      </c>
      <c r="C103" s="602"/>
      <c r="D103" s="602"/>
      <c r="E103" s="607"/>
      <c r="G103" s="62"/>
    </row>
    <row r="104" spans="1:7" s="14" customFormat="1" x14ac:dyDescent="0.2">
      <c r="A104" s="54" t="s">
        <v>247</v>
      </c>
      <c r="B104" s="54" t="s">
        <v>46</v>
      </c>
      <c r="C104" s="609"/>
      <c r="D104" s="602"/>
      <c r="E104" s="607"/>
      <c r="F104" s="54"/>
      <c r="G104" s="15"/>
    </row>
    <row r="105" spans="1:7" s="11" customFormat="1" x14ac:dyDescent="0.2">
      <c r="A105" s="53" t="s">
        <v>251</v>
      </c>
      <c r="B105" s="53" t="s">
        <v>6</v>
      </c>
      <c r="C105" s="615" t="s">
        <v>257</v>
      </c>
      <c r="D105" s="602"/>
      <c r="E105" s="607"/>
      <c r="G105" s="19"/>
    </row>
    <row r="106" spans="1:7" s="14" customFormat="1" x14ac:dyDescent="0.2">
      <c r="A106" s="54" t="s">
        <v>252</v>
      </c>
      <c r="B106" s="54" t="s">
        <v>47</v>
      </c>
      <c r="C106" s="602"/>
      <c r="D106" s="602"/>
      <c r="E106" s="607"/>
      <c r="F106" s="54"/>
      <c r="G106" s="15"/>
    </row>
    <row r="107" spans="1:7" s="16" customFormat="1" x14ac:dyDescent="0.2">
      <c r="A107" s="158" t="s">
        <v>250</v>
      </c>
      <c r="B107" s="158" t="s">
        <v>10</v>
      </c>
      <c r="C107" s="602"/>
      <c r="D107" s="602"/>
      <c r="E107" s="607"/>
      <c r="G107" s="62"/>
    </row>
    <row r="108" spans="1:7" s="14" customFormat="1" x14ac:dyDescent="0.2">
      <c r="A108" s="54" t="s">
        <v>248</v>
      </c>
      <c r="B108" s="54" t="s">
        <v>46</v>
      </c>
      <c r="C108" s="602"/>
      <c r="D108" s="602"/>
      <c r="E108" s="607"/>
      <c r="F108" s="54"/>
      <c r="G108" s="15"/>
    </row>
    <row r="109" spans="1:7" s="16" customFormat="1" x14ac:dyDescent="0.2">
      <c r="A109" s="158" t="s">
        <v>249</v>
      </c>
      <c r="B109" s="158" t="s">
        <v>180</v>
      </c>
      <c r="C109" s="602"/>
      <c r="D109" s="602"/>
      <c r="E109" s="607"/>
      <c r="G109" s="62"/>
    </row>
    <row r="110" spans="1:7" s="14" customFormat="1" x14ac:dyDescent="0.2">
      <c r="A110" s="54" t="s">
        <v>248</v>
      </c>
      <c r="B110" s="54" t="s">
        <v>46</v>
      </c>
      <c r="C110" s="602"/>
      <c r="D110" s="602"/>
      <c r="E110" s="607"/>
      <c r="F110" s="54"/>
      <c r="G110" s="15"/>
    </row>
    <row r="111" spans="1:7" s="11" customFormat="1" x14ac:dyDescent="0.2">
      <c r="A111" s="53" t="s">
        <v>249</v>
      </c>
      <c r="B111" s="53" t="s">
        <v>5</v>
      </c>
      <c r="C111" s="602"/>
      <c r="D111" s="602"/>
      <c r="E111" s="607"/>
      <c r="F111" s="16"/>
      <c r="G111" s="62"/>
    </row>
    <row r="112" spans="1:7" s="18" customFormat="1" ht="12" thickBot="1" x14ac:dyDescent="0.25">
      <c r="A112" s="58" t="s">
        <v>248</v>
      </c>
      <c r="B112" s="58" t="s">
        <v>46</v>
      </c>
      <c r="C112" s="603"/>
      <c r="D112" s="603"/>
      <c r="E112" s="607"/>
      <c r="F112" s="58"/>
      <c r="G112" s="27"/>
    </row>
    <row r="113" spans="1:8" x14ac:dyDescent="0.2">
      <c r="A113" s="53" t="s">
        <v>236</v>
      </c>
      <c r="B113" s="53" t="s">
        <v>17</v>
      </c>
      <c r="C113" s="600" t="s">
        <v>241</v>
      </c>
      <c r="D113" s="600" t="s">
        <v>275</v>
      </c>
      <c r="E113" s="607"/>
      <c r="F113" s="53"/>
      <c r="G113" s="19"/>
    </row>
    <row r="114" spans="1:8" x14ac:dyDescent="0.2">
      <c r="A114" s="53" t="s">
        <v>238</v>
      </c>
      <c r="B114" s="53" t="s">
        <v>6</v>
      </c>
      <c r="C114" s="600"/>
      <c r="D114" s="600"/>
      <c r="E114" s="607"/>
      <c r="F114" s="53"/>
      <c r="G114" s="12"/>
    </row>
    <row r="115" spans="1:8" x14ac:dyDescent="0.2">
      <c r="A115" s="53" t="s">
        <v>239</v>
      </c>
      <c r="B115" s="53" t="s">
        <v>10</v>
      </c>
      <c r="C115" s="600"/>
      <c r="D115" s="600"/>
      <c r="E115" s="607"/>
      <c r="F115" s="53"/>
      <c r="G115" s="12"/>
    </row>
    <row r="116" spans="1:8" x14ac:dyDescent="0.2">
      <c r="A116" s="53" t="s">
        <v>244</v>
      </c>
      <c r="B116" s="53" t="s">
        <v>180</v>
      </c>
      <c r="C116" s="600"/>
      <c r="D116" s="600"/>
      <c r="E116" s="607"/>
      <c r="F116" s="53"/>
      <c r="G116" s="12"/>
    </row>
    <row r="117" spans="1:8" x14ac:dyDescent="0.2">
      <c r="A117" s="53" t="s">
        <v>243</v>
      </c>
      <c r="B117" s="1" t="s">
        <v>47</v>
      </c>
      <c r="C117" s="600"/>
      <c r="D117" s="600"/>
      <c r="E117" s="607"/>
      <c r="F117" s="53"/>
      <c r="G117" s="12"/>
    </row>
    <row r="118" spans="1:8" s="14" customFormat="1" x14ac:dyDescent="0.2">
      <c r="A118" s="14" t="s">
        <v>261</v>
      </c>
      <c r="B118" s="14" t="s">
        <v>47</v>
      </c>
      <c r="C118" s="605"/>
      <c r="D118" s="600"/>
      <c r="E118" s="607"/>
      <c r="F118" s="54"/>
      <c r="G118" s="15"/>
    </row>
    <row r="119" spans="1:8" x14ac:dyDescent="0.2">
      <c r="A119" s="1" t="s">
        <v>240</v>
      </c>
      <c r="B119" s="1" t="s">
        <v>6</v>
      </c>
      <c r="C119" s="613" t="s">
        <v>260</v>
      </c>
      <c r="D119" s="600"/>
      <c r="E119" s="607"/>
      <c r="F119" s="53"/>
      <c r="G119" s="19"/>
    </row>
    <row r="120" spans="1:8" x14ac:dyDescent="0.2">
      <c r="A120" s="1" t="s">
        <v>242</v>
      </c>
      <c r="B120" s="1" t="s">
        <v>5</v>
      </c>
      <c r="C120" s="600"/>
      <c r="D120" s="600"/>
      <c r="E120" s="607"/>
      <c r="F120" s="53"/>
      <c r="G120" s="12"/>
    </row>
    <row r="121" spans="1:8" x14ac:dyDescent="0.2">
      <c r="A121" s="1" t="s">
        <v>243</v>
      </c>
      <c r="B121" s="1" t="s">
        <v>47</v>
      </c>
      <c r="C121" s="600"/>
      <c r="D121" s="600"/>
      <c r="E121" s="607"/>
      <c r="F121" s="53"/>
      <c r="G121" s="12"/>
    </row>
    <row r="122" spans="1:8" s="18" customFormat="1" ht="12" thickBot="1" x14ac:dyDescent="0.25">
      <c r="A122" s="18" t="s">
        <v>237</v>
      </c>
      <c r="B122" s="18" t="s">
        <v>47</v>
      </c>
      <c r="C122" s="605"/>
      <c r="D122" s="600"/>
      <c r="E122" s="607"/>
      <c r="F122" s="58"/>
      <c r="G122" s="27"/>
    </row>
    <row r="123" spans="1:8" s="11" customFormat="1" x14ac:dyDescent="0.2">
      <c r="A123" s="11" t="s">
        <v>214</v>
      </c>
      <c r="B123" s="11" t="s">
        <v>19</v>
      </c>
      <c r="C123" s="604" t="s">
        <v>270</v>
      </c>
      <c r="D123" s="606" t="s">
        <v>298</v>
      </c>
      <c r="E123" s="607"/>
      <c r="F123" s="53"/>
      <c r="G123" s="61"/>
    </row>
    <row r="124" spans="1:8" s="11" customFormat="1" x14ac:dyDescent="0.2">
      <c r="A124" s="11" t="s">
        <v>297</v>
      </c>
      <c r="B124" s="11" t="s">
        <v>18</v>
      </c>
      <c r="C124" s="600"/>
      <c r="D124" s="602"/>
      <c r="E124" s="607"/>
      <c r="F124" s="53"/>
      <c r="G124" s="61"/>
    </row>
    <row r="125" spans="1:8" s="11" customFormat="1" x14ac:dyDescent="0.2">
      <c r="A125" s="11" t="s">
        <v>190</v>
      </c>
      <c r="B125" s="53" t="s">
        <v>181</v>
      </c>
      <c r="C125" s="600"/>
      <c r="D125" s="602"/>
      <c r="E125" s="607"/>
      <c r="F125" s="53"/>
      <c r="G125" s="56"/>
    </row>
    <row r="126" spans="1:8" s="11" customFormat="1" x14ac:dyDescent="0.2">
      <c r="A126" s="11" t="s">
        <v>42</v>
      </c>
      <c r="B126" s="53" t="s">
        <v>46</v>
      </c>
      <c r="C126" s="600"/>
      <c r="D126" s="602"/>
      <c r="E126" s="607"/>
      <c r="F126" s="53"/>
      <c r="G126" s="56"/>
    </row>
    <row r="127" spans="1:8" s="16" customFormat="1" x14ac:dyDescent="0.2">
      <c r="A127" s="81" t="s">
        <v>296</v>
      </c>
      <c r="B127" s="48" t="s">
        <v>10</v>
      </c>
      <c r="C127" s="600"/>
      <c r="D127" s="602"/>
      <c r="E127" s="607"/>
      <c r="G127" s="62"/>
    </row>
    <row r="128" spans="1:8" s="11" customFormat="1" x14ac:dyDescent="0.2">
      <c r="A128" s="53" t="s">
        <v>220</v>
      </c>
      <c r="B128" s="53" t="s">
        <v>46</v>
      </c>
      <c r="C128" s="600"/>
      <c r="D128" s="602"/>
      <c r="E128" s="607"/>
      <c r="F128" s="53"/>
      <c r="G128" s="12"/>
      <c r="H128" s="12"/>
    </row>
    <row r="129" spans="1:8" s="11" customFormat="1" x14ac:dyDescent="0.2">
      <c r="A129" s="11" t="s">
        <v>44</v>
      </c>
      <c r="B129" s="11" t="s">
        <v>46</v>
      </c>
      <c r="C129" s="600"/>
      <c r="D129" s="602"/>
      <c r="E129" s="607"/>
      <c r="G129" s="12"/>
      <c r="H129" s="12"/>
    </row>
    <row r="130" spans="1:8" s="14" customFormat="1" ht="15" customHeight="1" x14ac:dyDescent="0.2">
      <c r="A130" s="14" t="s">
        <v>48</v>
      </c>
      <c r="B130" s="14" t="s">
        <v>46</v>
      </c>
      <c r="C130" s="605"/>
      <c r="D130" s="602"/>
      <c r="E130" s="607"/>
      <c r="G130" s="15"/>
      <c r="H130" s="64"/>
    </row>
    <row r="131" spans="1:8" s="11" customFormat="1" ht="15" customHeight="1" x14ac:dyDescent="0.2">
      <c r="A131" s="53" t="s">
        <v>210</v>
      </c>
      <c r="B131" s="11" t="s">
        <v>18</v>
      </c>
      <c r="C131" s="602" t="s">
        <v>271</v>
      </c>
      <c r="D131" s="602"/>
      <c r="E131" s="607"/>
      <c r="F131" s="53"/>
      <c r="G131" s="61"/>
    </row>
    <row r="132" spans="1:8" s="11" customFormat="1" x14ac:dyDescent="0.2">
      <c r="A132" s="11" t="s">
        <v>193</v>
      </c>
      <c r="B132" s="11" t="s">
        <v>18</v>
      </c>
      <c r="C132" s="602"/>
      <c r="D132" s="602"/>
      <c r="E132" s="607"/>
      <c r="F132" s="53"/>
      <c r="G132" s="61"/>
    </row>
    <row r="133" spans="1:8" s="11" customFormat="1" x14ac:dyDescent="0.2">
      <c r="A133" s="11" t="s">
        <v>212</v>
      </c>
      <c r="B133" s="11" t="s">
        <v>189</v>
      </c>
      <c r="C133" s="602"/>
      <c r="D133" s="602"/>
      <c r="E133" s="607"/>
      <c r="F133" s="53"/>
      <c r="G133" s="56"/>
    </row>
    <row r="134" spans="1:8" s="11" customFormat="1" x14ac:dyDescent="0.2">
      <c r="A134" s="11" t="s">
        <v>213</v>
      </c>
      <c r="B134" s="11" t="s">
        <v>189</v>
      </c>
      <c r="C134" s="602"/>
      <c r="D134" s="602"/>
      <c r="E134" s="607"/>
      <c r="F134" s="53"/>
      <c r="G134" s="56"/>
    </row>
    <row r="135" spans="1:8" s="11" customFormat="1" x14ac:dyDescent="0.2">
      <c r="A135" s="11" t="s">
        <v>211</v>
      </c>
      <c r="B135" s="11" t="s">
        <v>7</v>
      </c>
      <c r="C135" s="602"/>
      <c r="D135" s="602"/>
      <c r="E135" s="607"/>
      <c r="F135" s="53"/>
      <c r="G135" s="61"/>
    </row>
    <row r="136" spans="1:8" s="11" customFormat="1" x14ac:dyDescent="0.2">
      <c r="A136" s="11" t="s">
        <v>175</v>
      </c>
      <c r="B136" s="11" t="s">
        <v>5</v>
      </c>
      <c r="C136" s="602"/>
      <c r="D136" s="602"/>
      <c r="E136" s="607"/>
      <c r="F136" s="53"/>
      <c r="G136" s="56"/>
    </row>
    <row r="137" spans="1:8" s="11" customFormat="1" x14ac:dyDescent="0.2">
      <c r="A137" s="11" t="s">
        <v>219</v>
      </c>
      <c r="B137" s="11" t="s">
        <v>5</v>
      </c>
      <c r="C137" s="602"/>
      <c r="D137" s="602"/>
      <c r="E137" s="607"/>
      <c r="F137" s="53"/>
      <c r="G137" s="56"/>
    </row>
    <row r="138" spans="1:8" s="14" customFormat="1" x14ac:dyDescent="0.2">
      <c r="A138" s="14" t="s">
        <v>42</v>
      </c>
      <c r="B138" s="14" t="s">
        <v>46</v>
      </c>
      <c r="C138" s="609"/>
      <c r="D138" s="602"/>
      <c r="E138" s="607"/>
      <c r="F138" s="54"/>
      <c r="G138" s="98"/>
    </row>
    <row r="139" spans="1:8" x14ac:dyDescent="0.2">
      <c r="A139" s="1" t="s">
        <v>217</v>
      </c>
      <c r="B139" s="1" t="s">
        <v>181</v>
      </c>
      <c r="C139" s="600" t="s">
        <v>272</v>
      </c>
      <c r="D139" s="602"/>
      <c r="E139" s="607"/>
      <c r="F139" s="53"/>
      <c r="G139" s="61"/>
    </row>
    <row r="140" spans="1:8" x14ac:dyDescent="0.2">
      <c r="A140" s="1" t="s">
        <v>207</v>
      </c>
      <c r="B140" s="1" t="s">
        <v>5</v>
      </c>
      <c r="C140" s="600"/>
      <c r="D140" s="602"/>
      <c r="E140" s="607"/>
      <c r="F140" s="53"/>
      <c r="G140" s="56"/>
      <c r="H140" s="53"/>
    </row>
    <row r="141" spans="1:8" x14ac:dyDescent="0.2">
      <c r="A141" s="1" t="s">
        <v>208</v>
      </c>
      <c r="B141" s="1" t="s">
        <v>47</v>
      </c>
      <c r="C141" s="600"/>
      <c r="D141" s="602"/>
      <c r="E141" s="607"/>
      <c r="F141" s="53"/>
      <c r="G141" s="12"/>
    </row>
    <row r="142" spans="1:8" x14ac:dyDescent="0.2">
      <c r="A142" s="1" t="s">
        <v>209</v>
      </c>
      <c r="B142" s="1" t="s">
        <v>46</v>
      </c>
      <c r="C142" s="600"/>
      <c r="D142" s="602"/>
      <c r="E142" s="607"/>
      <c r="F142" s="53"/>
      <c r="G142" s="56"/>
    </row>
    <row r="143" spans="1:8" ht="12" thickBot="1" x14ac:dyDescent="0.25">
      <c r="A143" s="1" t="s">
        <v>221</v>
      </c>
      <c r="B143" s="1" t="s">
        <v>46</v>
      </c>
      <c r="C143" s="601"/>
      <c r="D143" s="602"/>
      <c r="E143" s="607"/>
      <c r="F143" s="58"/>
      <c r="G143" s="154"/>
    </row>
    <row r="144" spans="1:8" s="9" customFormat="1" x14ac:dyDescent="0.2">
      <c r="A144" s="77" t="s">
        <v>179</v>
      </c>
      <c r="B144" s="85" t="s">
        <v>17</v>
      </c>
      <c r="C144" s="606" t="s">
        <v>176</v>
      </c>
      <c r="D144" s="602"/>
      <c r="E144" s="607"/>
      <c r="F144" s="53"/>
      <c r="G144" s="61"/>
    </row>
    <row r="145" spans="1:7" s="11" customFormat="1" x14ac:dyDescent="0.2">
      <c r="A145" s="74" t="s">
        <v>215</v>
      </c>
      <c r="B145" s="49" t="s">
        <v>16</v>
      </c>
      <c r="C145" s="602"/>
      <c r="D145" s="602"/>
      <c r="E145" s="607"/>
      <c r="F145" s="53"/>
      <c r="G145" s="61"/>
    </row>
    <row r="146" spans="1:7" s="11" customFormat="1" x14ac:dyDescent="0.2">
      <c r="A146" s="74" t="s">
        <v>191</v>
      </c>
      <c r="B146" s="92" t="s">
        <v>10</v>
      </c>
      <c r="C146" s="602"/>
      <c r="D146" s="602"/>
      <c r="E146" s="607"/>
      <c r="F146" s="53"/>
      <c r="G146" s="56"/>
    </row>
    <row r="147" spans="1:7" s="11" customFormat="1" x14ac:dyDescent="0.2">
      <c r="A147" s="74" t="s">
        <v>42</v>
      </c>
      <c r="B147" s="49" t="s">
        <v>46</v>
      </c>
      <c r="C147" s="602"/>
      <c r="D147" s="602"/>
      <c r="E147" s="607"/>
      <c r="F147" s="53"/>
      <c r="G147" s="56"/>
    </row>
    <row r="148" spans="1:7" s="16" customFormat="1" x14ac:dyDescent="0.2">
      <c r="A148" s="81" t="s">
        <v>218</v>
      </c>
      <c r="B148" s="48" t="s">
        <v>192</v>
      </c>
      <c r="C148" s="602"/>
      <c r="D148" s="602"/>
      <c r="E148" s="607"/>
      <c r="F148" s="158"/>
      <c r="G148" s="159"/>
    </row>
    <row r="149" spans="1:7" s="11" customFormat="1" x14ac:dyDescent="0.2">
      <c r="A149" s="74" t="s">
        <v>178</v>
      </c>
      <c r="B149" s="49" t="s">
        <v>46</v>
      </c>
      <c r="C149" s="602"/>
      <c r="D149" s="602"/>
      <c r="E149" s="607"/>
      <c r="F149" s="53"/>
      <c r="G149" s="56"/>
    </row>
    <row r="150" spans="1:7" s="11" customFormat="1" x14ac:dyDescent="0.2">
      <c r="A150" s="74" t="s">
        <v>178</v>
      </c>
      <c r="B150" s="49" t="s">
        <v>46</v>
      </c>
      <c r="C150" s="602"/>
      <c r="D150" s="602"/>
      <c r="E150" s="607"/>
      <c r="F150" s="53"/>
      <c r="G150" s="56"/>
    </row>
    <row r="151" spans="1:7" s="18" customFormat="1" ht="15" customHeight="1" thickBot="1" x14ac:dyDescent="0.25">
      <c r="A151" s="59" t="s">
        <v>178</v>
      </c>
      <c r="B151" s="90" t="s">
        <v>46</v>
      </c>
      <c r="C151" s="602"/>
      <c r="D151" s="602"/>
      <c r="E151" s="607"/>
      <c r="F151" s="58"/>
      <c r="G151" s="154"/>
    </row>
    <row r="152" spans="1:7" s="11" customFormat="1" ht="15" customHeight="1" x14ac:dyDescent="0.2">
      <c r="A152" s="74" t="s">
        <v>206</v>
      </c>
      <c r="B152" s="49" t="s">
        <v>6</v>
      </c>
      <c r="C152" s="602"/>
      <c r="D152" s="602"/>
      <c r="E152" s="607"/>
      <c r="G152" s="19"/>
    </row>
    <row r="153" spans="1:7" s="11" customFormat="1" x14ac:dyDescent="0.2">
      <c r="A153" s="74" t="s">
        <v>305</v>
      </c>
      <c r="B153" s="49" t="s">
        <v>47</v>
      </c>
      <c r="C153" s="602"/>
      <c r="D153" s="602"/>
      <c r="E153" s="607"/>
      <c r="F153" s="53"/>
      <c r="G153" s="56"/>
    </row>
    <row r="154" spans="1:7" s="11" customFormat="1" x14ac:dyDescent="0.2">
      <c r="A154" s="74" t="s">
        <v>174</v>
      </c>
      <c r="B154" s="49" t="s">
        <v>47</v>
      </c>
      <c r="C154" s="602"/>
      <c r="D154" s="602"/>
      <c r="E154" s="607"/>
      <c r="F154" s="53"/>
      <c r="G154" s="56"/>
    </row>
    <row r="155" spans="1:7" s="16" customFormat="1" x14ac:dyDescent="0.2">
      <c r="A155" s="81" t="s">
        <v>303</v>
      </c>
      <c r="B155" s="48" t="s">
        <v>181</v>
      </c>
      <c r="C155" s="602"/>
      <c r="D155" s="602"/>
      <c r="E155" s="607"/>
      <c r="G155" s="62"/>
    </row>
    <row r="156" spans="1:7" s="11" customFormat="1" x14ac:dyDescent="0.2">
      <c r="A156" s="74" t="s">
        <v>304</v>
      </c>
      <c r="B156" s="49" t="s">
        <v>46</v>
      </c>
      <c r="C156" s="602"/>
      <c r="D156" s="602"/>
      <c r="E156" s="607"/>
      <c r="F156" s="53"/>
      <c r="G156" s="56"/>
    </row>
    <row r="157" spans="1:7" s="14" customFormat="1" x14ac:dyDescent="0.2">
      <c r="A157" s="55" t="s">
        <v>42</v>
      </c>
      <c r="B157" s="14" t="s">
        <v>46</v>
      </c>
      <c r="C157" s="602"/>
      <c r="D157" s="602"/>
      <c r="E157" s="607"/>
      <c r="F157" s="54"/>
      <c r="G157" s="98"/>
    </row>
    <row r="158" spans="1:7" s="11" customFormat="1" x14ac:dyDescent="0.2">
      <c r="A158" s="74" t="s">
        <v>303</v>
      </c>
      <c r="B158" s="49" t="s">
        <v>181</v>
      </c>
      <c r="C158" s="602"/>
      <c r="D158" s="602"/>
      <c r="E158" s="607"/>
      <c r="G158" s="19"/>
    </row>
    <row r="159" spans="1:7" s="11" customFormat="1" x14ac:dyDescent="0.2">
      <c r="A159" s="74" t="s">
        <v>304</v>
      </c>
      <c r="B159" s="49" t="s">
        <v>46</v>
      </c>
      <c r="C159" s="602"/>
      <c r="D159" s="602"/>
      <c r="E159" s="607"/>
      <c r="F159" s="53"/>
      <c r="G159" s="56"/>
    </row>
    <row r="160" spans="1:7" s="18" customFormat="1" ht="12" thickBot="1" x14ac:dyDescent="0.25">
      <c r="A160" s="59" t="s">
        <v>42</v>
      </c>
      <c r="B160" s="18" t="s">
        <v>46</v>
      </c>
      <c r="C160" s="603"/>
      <c r="D160" s="602"/>
      <c r="E160" s="607"/>
      <c r="F160" s="58"/>
      <c r="G160" s="154"/>
    </row>
    <row r="161" spans="1:7" s="11" customFormat="1" ht="15" customHeight="1" x14ac:dyDescent="0.2">
      <c r="A161" s="74" t="s">
        <v>206</v>
      </c>
      <c r="B161" s="49" t="s">
        <v>6</v>
      </c>
      <c r="C161" s="602" t="s">
        <v>177</v>
      </c>
      <c r="D161" s="602"/>
      <c r="E161" s="607"/>
      <c r="G161" s="19"/>
    </row>
    <row r="162" spans="1:7" s="11" customFormat="1" x14ac:dyDescent="0.2">
      <c r="A162" s="74" t="s">
        <v>305</v>
      </c>
      <c r="B162" s="49" t="s">
        <v>47</v>
      </c>
      <c r="C162" s="602"/>
      <c r="D162" s="602"/>
      <c r="E162" s="607"/>
      <c r="F162" s="53"/>
      <c r="G162" s="56"/>
    </row>
    <row r="163" spans="1:7" s="11" customFormat="1" x14ac:dyDescent="0.2">
      <c r="A163" s="74" t="s">
        <v>174</v>
      </c>
      <c r="B163" s="49" t="s">
        <v>47</v>
      </c>
      <c r="C163" s="602"/>
      <c r="D163" s="602"/>
      <c r="E163" s="607"/>
      <c r="F163" s="53"/>
      <c r="G163" s="56"/>
    </row>
    <row r="164" spans="1:7" s="16" customFormat="1" x14ac:dyDescent="0.2">
      <c r="A164" s="81" t="s">
        <v>303</v>
      </c>
      <c r="B164" s="48" t="s">
        <v>181</v>
      </c>
      <c r="C164" s="602"/>
      <c r="D164" s="602"/>
      <c r="E164" s="607"/>
      <c r="G164" s="62"/>
    </row>
    <row r="165" spans="1:7" s="11" customFormat="1" x14ac:dyDescent="0.2">
      <c r="A165" s="74" t="s">
        <v>304</v>
      </c>
      <c r="B165" s="49" t="s">
        <v>46</v>
      </c>
      <c r="C165" s="602"/>
      <c r="D165" s="602"/>
      <c r="E165" s="607"/>
      <c r="F165" s="53"/>
      <c r="G165" s="56"/>
    </row>
    <row r="166" spans="1:7" s="14" customFormat="1" x14ac:dyDescent="0.2">
      <c r="A166" s="55" t="s">
        <v>42</v>
      </c>
      <c r="B166" s="14" t="s">
        <v>46</v>
      </c>
      <c r="C166" s="602"/>
      <c r="D166" s="602"/>
      <c r="E166" s="607"/>
      <c r="F166" s="54"/>
      <c r="G166" s="98"/>
    </row>
    <row r="167" spans="1:7" s="11" customFormat="1" x14ac:dyDescent="0.2">
      <c r="A167" s="74" t="s">
        <v>205</v>
      </c>
      <c r="B167" s="49" t="s">
        <v>181</v>
      </c>
      <c r="C167" s="602"/>
      <c r="D167" s="602"/>
      <c r="E167" s="607"/>
      <c r="G167" s="19"/>
    </row>
    <row r="168" spans="1:7" s="11" customFormat="1" x14ac:dyDescent="0.2">
      <c r="A168" s="74" t="s">
        <v>304</v>
      </c>
      <c r="B168" s="49" t="s">
        <v>46</v>
      </c>
      <c r="C168" s="602"/>
      <c r="D168" s="602"/>
      <c r="E168" s="607"/>
      <c r="F168" s="53"/>
      <c r="G168" s="56"/>
    </row>
    <row r="169" spans="1:7" s="18" customFormat="1" ht="12" thickBot="1" x14ac:dyDescent="0.25">
      <c r="A169" s="59" t="s">
        <v>42</v>
      </c>
      <c r="B169" s="18" t="s">
        <v>46</v>
      </c>
      <c r="C169" s="603"/>
      <c r="D169" s="603"/>
      <c r="E169" s="608"/>
      <c r="F169" s="58"/>
      <c r="G169" s="154"/>
    </row>
    <row r="170" spans="1:7" ht="15" customHeight="1" x14ac:dyDescent="0.2">
      <c r="A170" s="1" t="s">
        <v>266</v>
      </c>
      <c r="B170" s="1" t="s">
        <v>30</v>
      </c>
      <c r="C170" s="604" t="s">
        <v>295</v>
      </c>
      <c r="D170" s="604" t="s">
        <v>288</v>
      </c>
      <c r="E170" s="614" t="s">
        <v>308</v>
      </c>
    </row>
    <row r="171" spans="1:7" x14ac:dyDescent="0.2">
      <c r="A171" s="53" t="s">
        <v>300</v>
      </c>
      <c r="B171" s="1" t="s">
        <v>29</v>
      </c>
      <c r="C171" s="600"/>
      <c r="D171" s="600"/>
      <c r="E171" s="607"/>
    </row>
    <row r="172" spans="1:7" x14ac:dyDescent="0.2">
      <c r="A172" s="53" t="s">
        <v>267</v>
      </c>
      <c r="B172" s="1" t="s">
        <v>29</v>
      </c>
      <c r="C172" s="600"/>
      <c r="D172" s="600"/>
      <c r="E172" s="607"/>
    </row>
    <row r="173" spans="1:7" s="11" customFormat="1" x14ac:dyDescent="0.2">
      <c r="A173" s="1" t="s">
        <v>268</v>
      </c>
      <c r="B173" s="1" t="s">
        <v>29</v>
      </c>
      <c r="C173" s="600"/>
      <c r="D173" s="600"/>
      <c r="E173" s="607"/>
    </row>
    <row r="174" spans="1:7" s="11" customFormat="1" x14ac:dyDescent="0.2">
      <c r="A174" s="1" t="s">
        <v>269</v>
      </c>
      <c r="B174" s="1" t="s">
        <v>18</v>
      </c>
      <c r="C174" s="600"/>
      <c r="D174" s="600"/>
      <c r="E174" s="607"/>
    </row>
    <row r="175" spans="1:7" s="11" customFormat="1" x14ac:dyDescent="0.2">
      <c r="A175" s="1" t="s">
        <v>188</v>
      </c>
      <c r="B175" s="1" t="s">
        <v>181</v>
      </c>
      <c r="C175" s="600"/>
      <c r="D175" s="600"/>
      <c r="E175" s="607"/>
    </row>
    <row r="176" spans="1:7" s="11" customFormat="1" x14ac:dyDescent="0.2">
      <c r="A176" s="1" t="s">
        <v>278</v>
      </c>
      <c r="B176" s="1" t="s">
        <v>47</v>
      </c>
      <c r="C176" s="600"/>
      <c r="D176" s="600"/>
      <c r="E176" s="607"/>
    </row>
    <row r="177" spans="1:5" s="11" customFormat="1" x14ac:dyDescent="0.2">
      <c r="A177" s="1" t="s">
        <v>276</v>
      </c>
      <c r="B177" s="1" t="s">
        <v>47</v>
      </c>
      <c r="C177" s="600"/>
      <c r="D177" s="600"/>
      <c r="E177" s="607"/>
    </row>
    <row r="178" spans="1:5" s="11" customFormat="1" x14ac:dyDescent="0.2">
      <c r="A178" s="1" t="s">
        <v>172</v>
      </c>
      <c r="B178" s="1" t="s">
        <v>46</v>
      </c>
      <c r="C178" s="600"/>
      <c r="D178" s="600"/>
      <c r="E178" s="607"/>
    </row>
    <row r="179" spans="1:5" s="14" customFormat="1" x14ac:dyDescent="0.2">
      <c r="A179" s="14" t="s">
        <v>279</v>
      </c>
      <c r="B179" s="14" t="s">
        <v>46</v>
      </c>
      <c r="C179" s="600"/>
      <c r="D179" s="600"/>
      <c r="E179" s="607"/>
    </row>
    <row r="180" spans="1:5" x14ac:dyDescent="0.2">
      <c r="A180" s="11" t="s">
        <v>283</v>
      </c>
      <c r="B180" s="11" t="s">
        <v>29</v>
      </c>
      <c r="C180" s="613" t="s">
        <v>280</v>
      </c>
      <c r="D180" s="600"/>
      <c r="E180" s="607"/>
    </row>
    <row r="181" spans="1:5" x14ac:dyDescent="0.2">
      <c r="A181" s="1" t="s">
        <v>284</v>
      </c>
      <c r="B181" s="1" t="s">
        <v>19</v>
      </c>
      <c r="C181" s="600"/>
      <c r="D181" s="600"/>
      <c r="E181" s="607"/>
    </row>
    <row r="182" spans="1:5" x14ac:dyDescent="0.2">
      <c r="A182" s="1" t="s">
        <v>285</v>
      </c>
      <c r="B182" s="1" t="s">
        <v>17</v>
      </c>
      <c r="C182" s="600"/>
      <c r="D182" s="600"/>
      <c r="E182" s="607"/>
    </row>
    <row r="183" spans="1:5" x14ac:dyDescent="0.2">
      <c r="A183" s="1" t="s">
        <v>286</v>
      </c>
      <c r="B183" s="1" t="s">
        <v>194</v>
      </c>
      <c r="C183" s="600"/>
      <c r="D183" s="600"/>
      <c r="E183" s="607"/>
    </row>
    <row r="184" spans="1:5" x14ac:dyDescent="0.2">
      <c r="A184" s="1" t="s">
        <v>287</v>
      </c>
      <c r="B184" s="1" t="s">
        <v>189</v>
      </c>
      <c r="C184" s="600"/>
      <c r="D184" s="600"/>
      <c r="E184" s="607"/>
    </row>
    <row r="185" spans="1:5" s="11" customFormat="1" x14ac:dyDescent="0.2">
      <c r="A185" s="1" t="s">
        <v>277</v>
      </c>
      <c r="B185" s="1" t="s">
        <v>181</v>
      </c>
      <c r="C185" s="600"/>
      <c r="D185" s="600"/>
      <c r="E185" s="607"/>
    </row>
    <row r="186" spans="1:5" s="11" customFormat="1" x14ac:dyDescent="0.2">
      <c r="A186" s="1" t="s">
        <v>276</v>
      </c>
      <c r="B186" s="1" t="s">
        <v>47</v>
      </c>
      <c r="C186" s="600"/>
      <c r="D186" s="600"/>
      <c r="E186" s="607"/>
    </row>
    <row r="187" spans="1:5" s="11" customFormat="1" x14ac:dyDescent="0.2">
      <c r="A187" s="1" t="s">
        <v>279</v>
      </c>
      <c r="B187" s="1" t="s">
        <v>46</v>
      </c>
      <c r="C187" s="600"/>
      <c r="D187" s="600"/>
      <c r="E187" s="607"/>
    </row>
    <row r="188" spans="1:5" x14ac:dyDescent="0.2">
      <c r="A188" s="1" t="s">
        <v>169</v>
      </c>
      <c r="B188" s="1" t="s">
        <v>46</v>
      </c>
      <c r="C188" s="600"/>
      <c r="D188" s="600"/>
      <c r="E188" s="607"/>
    </row>
    <row r="189" spans="1:5" s="14" customFormat="1" x14ac:dyDescent="0.2">
      <c r="A189" s="14" t="s">
        <v>42</v>
      </c>
      <c r="B189" s="14" t="s">
        <v>46</v>
      </c>
      <c r="C189" s="605"/>
      <c r="D189" s="600"/>
      <c r="E189" s="607"/>
    </row>
    <row r="190" spans="1:5" x14ac:dyDescent="0.2">
      <c r="A190" s="53" t="s">
        <v>301</v>
      </c>
      <c r="B190" s="1" t="s">
        <v>194</v>
      </c>
      <c r="C190" s="613" t="s">
        <v>282</v>
      </c>
      <c r="D190" s="600"/>
      <c r="E190" s="607"/>
    </row>
    <row r="191" spans="1:5" x14ac:dyDescent="0.2">
      <c r="A191" s="11" t="s">
        <v>277</v>
      </c>
      <c r="B191" s="1" t="s">
        <v>181</v>
      </c>
      <c r="C191" s="600"/>
      <c r="D191" s="600"/>
      <c r="E191" s="607"/>
    </row>
    <row r="192" spans="1:5" x14ac:dyDescent="0.2">
      <c r="A192" s="11" t="s">
        <v>42</v>
      </c>
      <c r="B192" s="49" t="s">
        <v>46</v>
      </c>
      <c r="C192" s="600"/>
      <c r="D192" s="600"/>
      <c r="E192" s="607"/>
    </row>
    <row r="193" spans="1:9" x14ac:dyDescent="0.2">
      <c r="A193" s="16" t="s">
        <v>281</v>
      </c>
      <c r="B193" s="48" t="s">
        <v>10</v>
      </c>
      <c r="C193" s="600"/>
      <c r="D193" s="600"/>
      <c r="E193" s="607"/>
    </row>
    <row r="194" spans="1:9" x14ac:dyDescent="0.2">
      <c r="A194" s="11" t="s">
        <v>172</v>
      </c>
      <c r="B194" s="49" t="s">
        <v>46</v>
      </c>
      <c r="C194" s="600"/>
      <c r="D194" s="600"/>
      <c r="E194" s="607"/>
    </row>
    <row r="195" spans="1:9" x14ac:dyDescent="0.2">
      <c r="A195" s="11" t="s">
        <v>171</v>
      </c>
      <c r="B195" s="49" t="s">
        <v>46</v>
      </c>
      <c r="C195" s="600"/>
      <c r="D195" s="600"/>
      <c r="E195" s="607"/>
    </row>
    <row r="196" spans="1:9" s="14" customFormat="1" x14ac:dyDescent="0.2">
      <c r="A196" s="14" t="s">
        <v>173</v>
      </c>
      <c r="B196" s="88" t="s">
        <v>46</v>
      </c>
      <c r="C196" s="605"/>
      <c r="D196" s="600"/>
      <c r="E196" s="607"/>
    </row>
    <row r="197" spans="1:9" x14ac:dyDescent="0.2">
      <c r="A197" s="1" t="s">
        <v>291</v>
      </c>
      <c r="B197" s="1" t="s">
        <v>181</v>
      </c>
      <c r="C197" s="600" t="s">
        <v>216</v>
      </c>
      <c r="D197" s="600"/>
      <c r="E197" s="607"/>
      <c r="F197" s="53"/>
      <c r="G197" s="53"/>
      <c r="H197" s="61"/>
    </row>
    <row r="198" spans="1:9" x14ac:dyDescent="0.2">
      <c r="A198" s="1" t="s">
        <v>293</v>
      </c>
      <c r="B198" s="1" t="s">
        <v>180</v>
      </c>
      <c r="C198" s="600"/>
      <c r="D198" s="600"/>
      <c r="E198" s="607"/>
      <c r="F198" s="53"/>
      <c r="G198" s="53"/>
      <c r="H198" s="61"/>
    </row>
    <row r="199" spans="1:9" x14ac:dyDescent="0.2">
      <c r="A199" s="1" t="s">
        <v>292</v>
      </c>
      <c r="B199" s="1" t="s">
        <v>192</v>
      </c>
      <c r="C199" s="600"/>
      <c r="D199" s="600"/>
      <c r="E199" s="607"/>
      <c r="F199" s="53"/>
      <c r="G199" s="53"/>
      <c r="H199" s="61"/>
    </row>
    <row r="200" spans="1:9" x14ac:dyDescent="0.2">
      <c r="A200" s="1" t="s">
        <v>289</v>
      </c>
      <c r="B200" s="1" t="s">
        <v>192</v>
      </c>
      <c r="C200" s="600"/>
      <c r="D200" s="600"/>
      <c r="E200" s="607"/>
      <c r="F200" s="11"/>
      <c r="G200" s="53"/>
      <c r="H200" s="56"/>
      <c r="I200" s="53"/>
    </row>
    <row r="201" spans="1:9" x14ac:dyDescent="0.2">
      <c r="A201" s="1" t="s">
        <v>290</v>
      </c>
      <c r="B201" s="1" t="s">
        <v>5</v>
      </c>
      <c r="C201" s="600"/>
      <c r="D201" s="600"/>
      <c r="E201" s="607"/>
      <c r="F201" s="53"/>
      <c r="G201" s="53"/>
      <c r="H201" s="12"/>
    </row>
    <row r="202" spans="1:9" x14ac:dyDescent="0.2">
      <c r="A202" s="1" t="s">
        <v>209</v>
      </c>
      <c r="B202" s="1" t="s">
        <v>5</v>
      </c>
      <c r="C202" s="600"/>
      <c r="D202" s="600"/>
      <c r="E202" s="607"/>
      <c r="F202" s="11"/>
      <c r="G202" s="53"/>
      <c r="H202" s="56"/>
    </row>
    <row r="203" spans="1:9" x14ac:dyDescent="0.2">
      <c r="A203" s="1" t="s">
        <v>294</v>
      </c>
      <c r="B203" s="1" t="s">
        <v>47</v>
      </c>
      <c r="C203" s="600"/>
      <c r="D203" s="600"/>
      <c r="E203" s="607"/>
      <c r="F203" s="11"/>
      <c r="G203" s="53"/>
      <c r="H203" s="56"/>
    </row>
    <row r="204" spans="1:9" s="18" customFormat="1" ht="12" thickBot="1" x14ac:dyDescent="0.25">
      <c r="A204" s="18" t="s">
        <v>221</v>
      </c>
      <c r="B204" s="18" t="s">
        <v>47</v>
      </c>
      <c r="C204" s="601"/>
      <c r="D204" s="601"/>
      <c r="E204" s="607"/>
      <c r="G204" s="58"/>
      <c r="H204" s="154"/>
    </row>
    <row r="205" spans="1:9" s="9" customFormat="1" x14ac:dyDescent="0.2">
      <c r="A205" s="155" t="s">
        <v>45</v>
      </c>
      <c r="B205" s="155" t="s">
        <v>17</v>
      </c>
      <c r="C205" s="604" t="s">
        <v>259</v>
      </c>
      <c r="D205" s="606" t="s">
        <v>273</v>
      </c>
      <c r="E205" s="607"/>
      <c r="F205" s="11"/>
      <c r="G205" s="19"/>
    </row>
    <row r="206" spans="1:9" s="11" customFormat="1" x14ac:dyDescent="0.2">
      <c r="A206" s="53" t="s">
        <v>234</v>
      </c>
      <c r="B206" s="53" t="s">
        <v>192</v>
      </c>
      <c r="C206" s="600"/>
      <c r="D206" s="602"/>
      <c r="E206" s="607"/>
      <c r="G206" s="19"/>
    </row>
    <row r="207" spans="1:9" s="11" customFormat="1" x14ac:dyDescent="0.2">
      <c r="A207" s="60" t="s">
        <v>233</v>
      </c>
      <c r="B207" s="53" t="s">
        <v>192</v>
      </c>
      <c r="C207" s="600"/>
      <c r="D207" s="602"/>
      <c r="E207" s="607"/>
      <c r="G207" s="19"/>
    </row>
    <row r="208" spans="1:9" s="11" customFormat="1" x14ac:dyDescent="0.2">
      <c r="A208" s="60" t="s">
        <v>229</v>
      </c>
      <c r="B208" s="53" t="s">
        <v>192</v>
      </c>
      <c r="C208" s="600"/>
      <c r="D208" s="602"/>
      <c r="E208" s="607"/>
      <c r="G208" s="19"/>
    </row>
    <row r="209" spans="1:7" s="11" customFormat="1" x14ac:dyDescent="0.2">
      <c r="A209" s="60" t="s">
        <v>191</v>
      </c>
      <c r="B209" s="53" t="s">
        <v>10</v>
      </c>
      <c r="C209" s="600"/>
      <c r="D209" s="602"/>
      <c r="E209" s="607"/>
      <c r="G209" s="12"/>
    </row>
    <row r="210" spans="1:7" s="14" customFormat="1" x14ac:dyDescent="0.2">
      <c r="A210" s="54" t="s">
        <v>223</v>
      </c>
      <c r="B210" s="54" t="s">
        <v>47</v>
      </c>
      <c r="C210" s="605"/>
      <c r="D210" s="602"/>
      <c r="E210" s="607"/>
      <c r="F210" s="54"/>
      <c r="G210" s="15"/>
    </row>
    <row r="211" spans="1:7" s="11" customFormat="1" x14ac:dyDescent="0.2">
      <c r="A211" s="53" t="s">
        <v>230</v>
      </c>
      <c r="B211" s="53" t="s">
        <v>6</v>
      </c>
      <c r="C211" s="602" t="s">
        <v>232</v>
      </c>
      <c r="D211" s="602"/>
      <c r="E211" s="607"/>
      <c r="G211" s="19"/>
    </row>
    <row r="212" spans="1:7" s="11" customFormat="1" x14ac:dyDescent="0.2">
      <c r="A212" s="53" t="s">
        <v>225</v>
      </c>
      <c r="B212" s="53" t="s">
        <v>47</v>
      </c>
      <c r="C212" s="602"/>
      <c r="D212" s="602"/>
      <c r="E212" s="607"/>
      <c r="F212" s="53"/>
      <c r="G212" s="12"/>
    </row>
    <row r="213" spans="1:7" s="11" customFormat="1" x14ac:dyDescent="0.2">
      <c r="A213" s="53" t="s">
        <v>228</v>
      </c>
      <c r="B213" s="53" t="s">
        <v>47</v>
      </c>
      <c r="C213" s="602"/>
      <c r="D213" s="602"/>
      <c r="E213" s="607"/>
      <c r="F213" s="53"/>
      <c r="G213" s="12"/>
    </row>
    <row r="214" spans="1:7" s="11" customFormat="1" x14ac:dyDescent="0.2">
      <c r="A214" s="53" t="s">
        <v>226</v>
      </c>
      <c r="B214" s="53" t="s">
        <v>46</v>
      </c>
      <c r="C214" s="602"/>
      <c r="D214" s="602"/>
      <c r="E214" s="607"/>
      <c r="F214" s="53"/>
      <c r="G214" s="12"/>
    </row>
    <row r="215" spans="1:7" s="11" customFormat="1" x14ac:dyDescent="0.2">
      <c r="A215" s="53" t="s">
        <v>227</v>
      </c>
      <c r="B215" s="53" t="s">
        <v>46</v>
      </c>
      <c r="C215" s="602"/>
      <c r="D215" s="602"/>
      <c r="E215" s="607"/>
      <c r="F215" s="53"/>
      <c r="G215" s="12"/>
    </row>
    <row r="216" spans="1:7" s="14" customFormat="1" x14ac:dyDescent="0.2">
      <c r="A216" s="54" t="s">
        <v>224</v>
      </c>
      <c r="B216" s="54" t="s">
        <v>46</v>
      </c>
      <c r="C216" s="609"/>
      <c r="D216" s="602"/>
      <c r="E216" s="607"/>
      <c r="F216" s="54"/>
      <c r="G216" s="15"/>
    </row>
    <row r="217" spans="1:7" s="11" customFormat="1" x14ac:dyDescent="0.2">
      <c r="A217" s="53" t="s">
        <v>231</v>
      </c>
      <c r="B217" s="53" t="s">
        <v>181</v>
      </c>
      <c r="C217" s="602" t="s">
        <v>235</v>
      </c>
      <c r="D217" s="602"/>
      <c r="E217" s="607"/>
      <c r="F217" s="53"/>
      <c r="G217" s="19"/>
    </row>
    <row r="218" spans="1:7" s="11" customFormat="1" x14ac:dyDescent="0.2">
      <c r="A218" s="53" t="s">
        <v>228</v>
      </c>
      <c r="B218" s="11" t="s">
        <v>47</v>
      </c>
      <c r="C218" s="602"/>
      <c r="D218" s="602"/>
      <c r="E218" s="607"/>
      <c r="F218" s="53"/>
      <c r="G218" s="12"/>
    </row>
    <row r="219" spans="1:7" s="11" customFormat="1" x14ac:dyDescent="0.2">
      <c r="A219" s="53" t="s">
        <v>225</v>
      </c>
      <c r="B219" s="11" t="s">
        <v>47</v>
      </c>
      <c r="C219" s="602"/>
      <c r="D219" s="602"/>
      <c r="E219" s="607"/>
      <c r="F219" s="53"/>
      <c r="G219" s="12"/>
    </row>
    <row r="220" spans="1:7" s="11" customFormat="1" x14ac:dyDescent="0.2">
      <c r="A220" s="53" t="s">
        <v>226</v>
      </c>
      <c r="B220" s="53" t="s">
        <v>46</v>
      </c>
      <c r="C220" s="602"/>
      <c r="D220" s="602"/>
      <c r="E220" s="607"/>
      <c r="F220" s="53"/>
      <c r="G220" s="12"/>
    </row>
    <row r="221" spans="1:7" s="11" customFormat="1" x14ac:dyDescent="0.2">
      <c r="A221" s="53" t="s">
        <v>227</v>
      </c>
      <c r="B221" s="53" t="s">
        <v>46</v>
      </c>
      <c r="C221" s="602"/>
      <c r="D221" s="602"/>
      <c r="E221" s="607"/>
      <c r="F221" s="53"/>
      <c r="G221" s="12"/>
    </row>
    <row r="222" spans="1:7" s="18" customFormat="1" ht="12" thickBot="1" x14ac:dyDescent="0.25">
      <c r="A222" s="58" t="s">
        <v>224</v>
      </c>
      <c r="B222" s="58" t="s">
        <v>46</v>
      </c>
      <c r="C222" s="603"/>
      <c r="D222" s="603"/>
      <c r="E222" s="607"/>
      <c r="F222" s="58"/>
      <c r="G222" s="27"/>
    </row>
    <row r="223" spans="1:7" s="11" customFormat="1" x14ac:dyDescent="0.2">
      <c r="A223" s="53" t="s">
        <v>45</v>
      </c>
      <c r="B223" s="155" t="s">
        <v>17</v>
      </c>
      <c r="C223" s="606" t="s">
        <v>258</v>
      </c>
      <c r="D223" s="606" t="s">
        <v>274</v>
      </c>
      <c r="E223" s="607"/>
      <c r="G223" s="19"/>
    </row>
    <row r="224" spans="1:7" s="11" customFormat="1" x14ac:dyDescent="0.2">
      <c r="A224" s="53" t="s">
        <v>302</v>
      </c>
      <c r="B224" s="53" t="s">
        <v>192</v>
      </c>
      <c r="C224" s="602"/>
      <c r="D224" s="602"/>
      <c r="E224" s="607"/>
      <c r="G224" s="19"/>
    </row>
    <row r="225" spans="1:7" s="11" customFormat="1" x14ac:dyDescent="0.2">
      <c r="A225" s="53" t="s">
        <v>191</v>
      </c>
      <c r="B225" s="53" t="s">
        <v>10</v>
      </c>
      <c r="C225" s="602"/>
      <c r="D225" s="602"/>
      <c r="E225" s="607"/>
      <c r="F225" s="53"/>
      <c r="G225" s="12"/>
    </row>
    <row r="226" spans="1:7" s="14" customFormat="1" x14ac:dyDescent="0.2">
      <c r="A226" s="54" t="s">
        <v>255</v>
      </c>
      <c r="B226" s="54" t="s">
        <v>5</v>
      </c>
      <c r="C226" s="602"/>
      <c r="D226" s="602"/>
      <c r="E226" s="607"/>
      <c r="F226" s="54"/>
      <c r="G226" s="15"/>
    </row>
    <row r="227" spans="1:7" s="11" customFormat="1" x14ac:dyDescent="0.2">
      <c r="A227" s="53" t="s">
        <v>249</v>
      </c>
      <c r="B227" s="53" t="s">
        <v>10</v>
      </c>
      <c r="C227" s="602"/>
      <c r="D227" s="602"/>
      <c r="E227" s="607"/>
      <c r="G227" s="19"/>
    </row>
    <row r="228" spans="1:7" s="14" customFormat="1" x14ac:dyDescent="0.2">
      <c r="A228" s="54" t="s">
        <v>248</v>
      </c>
      <c r="B228" s="54" t="s">
        <v>46</v>
      </c>
      <c r="C228" s="602"/>
      <c r="D228" s="602"/>
      <c r="E228" s="607"/>
      <c r="F228" s="54"/>
      <c r="G228" s="15"/>
    </row>
    <row r="229" spans="1:7" s="11" customFormat="1" x14ac:dyDescent="0.2">
      <c r="A229" s="53" t="s">
        <v>249</v>
      </c>
      <c r="B229" s="53" t="s">
        <v>180</v>
      </c>
      <c r="C229" s="602"/>
      <c r="D229" s="602"/>
      <c r="E229" s="607"/>
      <c r="G229" s="19"/>
    </row>
    <row r="230" spans="1:7" s="14" customFormat="1" x14ac:dyDescent="0.2">
      <c r="A230" s="54" t="s">
        <v>248</v>
      </c>
      <c r="B230" s="54" t="s">
        <v>46</v>
      </c>
      <c r="C230" s="609"/>
      <c r="D230" s="602"/>
      <c r="E230" s="607"/>
      <c r="F230" s="54"/>
      <c r="G230" s="15"/>
    </row>
    <row r="231" spans="1:7" s="11" customFormat="1" x14ac:dyDescent="0.2">
      <c r="A231" s="53" t="s">
        <v>245</v>
      </c>
      <c r="B231" s="53" t="s">
        <v>181</v>
      </c>
      <c r="C231" s="615" t="s">
        <v>256</v>
      </c>
      <c r="D231" s="602"/>
      <c r="E231" s="607"/>
      <c r="G231" s="19"/>
    </row>
    <row r="232" spans="1:7" s="11" customFormat="1" x14ac:dyDescent="0.2">
      <c r="A232" s="53" t="s">
        <v>253</v>
      </c>
      <c r="B232" s="53" t="s">
        <v>5</v>
      </c>
      <c r="C232" s="602"/>
      <c r="D232" s="602"/>
      <c r="E232" s="607"/>
      <c r="F232" s="53"/>
      <c r="G232" s="12"/>
    </row>
    <row r="233" spans="1:7" s="11" customFormat="1" x14ac:dyDescent="0.2">
      <c r="A233" s="53" t="s">
        <v>246</v>
      </c>
      <c r="B233" s="53" t="s">
        <v>46</v>
      </c>
      <c r="C233" s="602"/>
      <c r="D233" s="602"/>
      <c r="E233" s="607"/>
      <c r="F233" s="53"/>
      <c r="G233" s="12"/>
    </row>
    <row r="234" spans="1:7" s="54" customFormat="1" x14ac:dyDescent="0.2">
      <c r="A234" s="54" t="s">
        <v>254</v>
      </c>
      <c r="B234" s="54" t="s">
        <v>47</v>
      </c>
      <c r="C234" s="602"/>
      <c r="D234" s="602"/>
      <c r="E234" s="607"/>
      <c r="G234" s="98"/>
    </row>
    <row r="235" spans="1:7" s="11" customFormat="1" ht="14.25" customHeight="1" x14ac:dyDescent="0.2">
      <c r="A235" s="53" t="s">
        <v>250</v>
      </c>
      <c r="B235" s="53" t="s">
        <v>10</v>
      </c>
      <c r="C235" s="602"/>
      <c r="D235" s="602"/>
      <c r="E235" s="607"/>
      <c r="G235" s="19"/>
    </row>
    <row r="236" spans="1:7" s="11" customFormat="1" ht="14.25" customHeight="1" x14ac:dyDescent="0.2">
      <c r="A236" s="53" t="s">
        <v>247</v>
      </c>
      <c r="B236" s="53" t="s">
        <v>46</v>
      </c>
      <c r="C236" s="602"/>
      <c r="D236" s="602"/>
      <c r="E236" s="607"/>
      <c r="F236" s="54"/>
      <c r="G236" s="15"/>
    </row>
    <row r="237" spans="1:7" s="16" customFormat="1" ht="14.25" customHeight="1" x14ac:dyDescent="0.2">
      <c r="A237" s="158" t="s">
        <v>249</v>
      </c>
      <c r="B237" s="158" t="s">
        <v>180</v>
      </c>
      <c r="C237" s="602"/>
      <c r="D237" s="602"/>
      <c r="E237" s="607"/>
      <c r="G237" s="62"/>
    </row>
    <row r="238" spans="1:7" s="14" customFormat="1" x14ac:dyDescent="0.2">
      <c r="A238" s="54" t="s">
        <v>247</v>
      </c>
      <c r="B238" s="54" t="s">
        <v>46</v>
      </c>
      <c r="C238" s="609"/>
      <c r="D238" s="602"/>
      <c r="E238" s="607"/>
      <c r="F238" s="54"/>
      <c r="G238" s="15"/>
    </row>
    <row r="239" spans="1:7" s="11" customFormat="1" x14ac:dyDescent="0.2">
      <c r="A239" s="53" t="s">
        <v>251</v>
      </c>
      <c r="B239" s="53" t="s">
        <v>6</v>
      </c>
      <c r="C239" s="615" t="s">
        <v>257</v>
      </c>
      <c r="D239" s="602"/>
      <c r="E239" s="607"/>
      <c r="G239" s="19"/>
    </row>
    <row r="240" spans="1:7" s="14" customFormat="1" x14ac:dyDescent="0.2">
      <c r="A240" s="54" t="s">
        <v>252</v>
      </c>
      <c r="B240" s="54" t="s">
        <v>47</v>
      </c>
      <c r="C240" s="602"/>
      <c r="D240" s="602"/>
      <c r="E240" s="607"/>
      <c r="F240" s="54"/>
      <c r="G240" s="15"/>
    </row>
    <row r="241" spans="1:7" s="16" customFormat="1" x14ac:dyDescent="0.2">
      <c r="A241" s="158" t="s">
        <v>250</v>
      </c>
      <c r="B241" s="158" t="s">
        <v>10</v>
      </c>
      <c r="C241" s="602"/>
      <c r="D241" s="602"/>
      <c r="E241" s="607"/>
      <c r="G241" s="62"/>
    </row>
    <row r="242" spans="1:7" s="14" customFormat="1" x14ac:dyDescent="0.2">
      <c r="A242" s="54" t="s">
        <v>248</v>
      </c>
      <c r="B242" s="54" t="s">
        <v>46</v>
      </c>
      <c r="C242" s="602"/>
      <c r="D242" s="602"/>
      <c r="E242" s="607"/>
      <c r="F242" s="54"/>
      <c r="G242" s="15"/>
    </row>
    <row r="243" spans="1:7" s="16" customFormat="1" x14ac:dyDescent="0.2">
      <c r="A243" s="158" t="s">
        <v>249</v>
      </c>
      <c r="B243" s="158" t="s">
        <v>180</v>
      </c>
      <c r="C243" s="602"/>
      <c r="D243" s="602"/>
      <c r="E243" s="607"/>
      <c r="G243" s="62"/>
    </row>
    <row r="244" spans="1:7" s="14" customFormat="1" x14ac:dyDescent="0.2">
      <c r="A244" s="54" t="s">
        <v>248</v>
      </c>
      <c r="B244" s="54" t="s">
        <v>46</v>
      </c>
      <c r="C244" s="602"/>
      <c r="D244" s="602"/>
      <c r="E244" s="607"/>
      <c r="F244" s="54"/>
      <c r="G244" s="15"/>
    </row>
    <row r="245" spans="1:7" s="11" customFormat="1" x14ac:dyDescent="0.2">
      <c r="A245" s="53" t="s">
        <v>249</v>
      </c>
      <c r="B245" s="53" t="s">
        <v>5</v>
      </c>
      <c r="C245" s="602"/>
      <c r="D245" s="602"/>
      <c r="E245" s="607"/>
      <c r="F245" s="16"/>
      <c r="G245" s="62"/>
    </row>
    <row r="246" spans="1:7" s="18" customFormat="1" ht="12" thickBot="1" x14ac:dyDescent="0.25">
      <c r="A246" s="58" t="s">
        <v>248</v>
      </c>
      <c r="B246" s="58" t="s">
        <v>46</v>
      </c>
      <c r="C246" s="603"/>
      <c r="D246" s="603"/>
      <c r="E246" s="607"/>
      <c r="F246" s="58"/>
      <c r="G246" s="27"/>
    </row>
    <row r="247" spans="1:7" x14ac:dyDescent="0.2">
      <c r="A247" s="53" t="s">
        <v>236</v>
      </c>
      <c r="B247" s="53" t="s">
        <v>17</v>
      </c>
      <c r="C247" s="600" t="s">
        <v>241</v>
      </c>
      <c r="D247" s="600" t="s">
        <v>275</v>
      </c>
      <c r="E247" s="607"/>
      <c r="F247" s="53"/>
      <c r="G247" s="19"/>
    </row>
    <row r="248" spans="1:7" x14ac:dyDescent="0.2">
      <c r="A248" s="53" t="s">
        <v>238</v>
      </c>
      <c r="B248" s="53" t="s">
        <v>6</v>
      </c>
      <c r="C248" s="600"/>
      <c r="D248" s="600"/>
      <c r="E248" s="607"/>
      <c r="F248" s="53"/>
      <c r="G248" s="12"/>
    </row>
    <row r="249" spans="1:7" x14ac:dyDescent="0.2">
      <c r="A249" s="53" t="s">
        <v>239</v>
      </c>
      <c r="B249" s="53" t="s">
        <v>10</v>
      </c>
      <c r="C249" s="600"/>
      <c r="D249" s="600"/>
      <c r="E249" s="607"/>
      <c r="F249" s="53"/>
      <c r="G249" s="12"/>
    </row>
    <row r="250" spans="1:7" x14ac:dyDescent="0.2">
      <c r="A250" s="53" t="s">
        <v>244</v>
      </c>
      <c r="B250" s="53" t="s">
        <v>180</v>
      </c>
      <c r="C250" s="600"/>
      <c r="D250" s="600"/>
      <c r="E250" s="607"/>
      <c r="F250" s="53"/>
      <c r="G250" s="12"/>
    </row>
    <row r="251" spans="1:7" x14ac:dyDescent="0.2">
      <c r="A251" s="53" t="s">
        <v>243</v>
      </c>
      <c r="B251" s="1" t="s">
        <v>47</v>
      </c>
      <c r="C251" s="600"/>
      <c r="D251" s="600"/>
      <c r="E251" s="607"/>
      <c r="F251" s="53"/>
      <c r="G251" s="12"/>
    </row>
    <row r="252" spans="1:7" s="14" customFormat="1" x14ac:dyDescent="0.2">
      <c r="A252" s="14" t="s">
        <v>261</v>
      </c>
      <c r="B252" s="14" t="s">
        <v>47</v>
      </c>
      <c r="C252" s="605"/>
      <c r="D252" s="600"/>
      <c r="E252" s="607"/>
      <c r="F252" s="54"/>
      <c r="G252" s="15"/>
    </row>
    <row r="253" spans="1:7" x14ac:dyDescent="0.2">
      <c r="A253" s="1" t="s">
        <v>240</v>
      </c>
      <c r="B253" s="1" t="s">
        <v>6</v>
      </c>
      <c r="C253" s="613" t="s">
        <v>260</v>
      </c>
      <c r="D253" s="600"/>
      <c r="E253" s="607"/>
      <c r="F253" s="53"/>
      <c r="G253" s="19"/>
    </row>
    <row r="254" spans="1:7" x14ac:dyDescent="0.2">
      <c r="A254" s="1" t="s">
        <v>242</v>
      </c>
      <c r="B254" s="1" t="s">
        <v>5</v>
      </c>
      <c r="C254" s="600"/>
      <c r="D254" s="600"/>
      <c r="E254" s="607"/>
      <c r="F254" s="53"/>
      <c r="G254" s="12"/>
    </row>
    <row r="255" spans="1:7" x14ac:dyDescent="0.2">
      <c r="A255" s="1" t="s">
        <v>243</v>
      </c>
      <c r="B255" s="1" t="s">
        <v>47</v>
      </c>
      <c r="C255" s="600"/>
      <c r="D255" s="600"/>
      <c r="E255" s="607"/>
      <c r="F255" s="53"/>
      <c r="G255" s="12"/>
    </row>
    <row r="256" spans="1:7" s="18" customFormat="1" ht="12" thickBot="1" x14ac:dyDescent="0.25">
      <c r="A256" s="18" t="s">
        <v>237</v>
      </c>
      <c r="B256" s="18" t="s">
        <v>47</v>
      </c>
      <c r="C256" s="605"/>
      <c r="D256" s="600"/>
      <c r="E256" s="607"/>
      <c r="F256" s="58"/>
      <c r="G256" s="27"/>
    </row>
    <row r="257" spans="1:8" s="11" customFormat="1" ht="15" customHeight="1" x14ac:dyDescent="0.2">
      <c r="A257" s="11" t="s">
        <v>214</v>
      </c>
      <c r="B257" s="11" t="s">
        <v>19</v>
      </c>
      <c r="C257" s="604" t="s">
        <v>270</v>
      </c>
      <c r="D257" s="606" t="s">
        <v>309</v>
      </c>
      <c r="E257" s="607"/>
      <c r="F257" s="53"/>
      <c r="G257" s="61"/>
    </row>
    <row r="258" spans="1:8" s="11" customFormat="1" x14ac:dyDescent="0.2">
      <c r="A258" s="11" t="s">
        <v>297</v>
      </c>
      <c r="B258" s="11" t="s">
        <v>18</v>
      </c>
      <c r="C258" s="600"/>
      <c r="D258" s="602"/>
      <c r="E258" s="607"/>
      <c r="F258" s="53"/>
      <c r="G258" s="61"/>
    </row>
    <row r="259" spans="1:8" s="11" customFormat="1" x14ac:dyDescent="0.2">
      <c r="A259" s="11" t="s">
        <v>190</v>
      </c>
      <c r="B259" s="53" t="s">
        <v>181</v>
      </c>
      <c r="C259" s="600"/>
      <c r="D259" s="602"/>
      <c r="E259" s="607"/>
      <c r="F259" s="53"/>
      <c r="G259" s="56"/>
    </row>
    <row r="260" spans="1:8" s="11" customFormat="1" x14ac:dyDescent="0.2">
      <c r="A260" s="11" t="s">
        <v>42</v>
      </c>
      <c r="B260" s="53" t="s">
        <v>46</v>
      </c>
      <c r="C260" s="600"/>
      <c r="D260" s="602"/>
      <c r="E260" s="607"/>
      <c r="F260" s="53"/>
      <c r="G260" s="56"/>
    </row>
    <row r="261" spans="1:8" s="16" customFormat="1" x14ac:dyDescent="0.2">
      <c r="A261" s="81" t="s">
        <v>296</v>
      </c>
      <c r="B261" s="48" t="s">
        <v>10</v>
      </c>
      <c r="C261" s="600"/>
      <c r="D261" s="602"/>
      <c r="E261" s="607"/>
      <c r="G261" s="62"/>
    </row>
    <row r="262" spans="1:8" s="11" customFormat="1" x14ac:dyDescent="0.2">
      <c r="A262" s="53" t="s">
        <v>220</v>
      </c>
      <c r="B262" s="53" t="s">
        <v>46</v>
      </c>
      <c r="C262" s="600"/>
      <c r="D262" s="602"/>
      <c r="E262" s="607"/>
      <c r="F262" s="53"/>
      <c r="G262" s="12"/>
      <c r="H262" s="12"/>
    </row>
    <row r="263" spans="1:8" s="11" customFormat="1" x14ac:dyDescent="0.2">
      <c r="A263" s="11" t="s">
        <v>44</v>
      </c>
      <c r="B263" s="11" t="s">
        <v>46</v>
      </c>
      <c r="C263" s="600"/>
      <c r="D263" s="602"/>
      <c r="E263" s="607"/>
      <c r="G263" s="12"/>
      <c r="H263" s="12"/>
    </row>
    <row r="264" spans="1:8" s="14" customFormat="1" ht="15" customHeight="1" x14ac:dyDescent="0.2">
      <c r="A264" s="14" t="s">
        <v>48</v>
      </c>
      <c r="B264" s="14" t="s">
        <v>46</v>
      </c>
      <c r="C264" s="605"/>
      <c r="D264" s="602"/>
      <c r="E264" s="607"/>
      <c r="G264" s="15"/>
      <c r="H264" s="64"/>
    </row>
    <row r="265" spans="1:8" s="11" customFormat="1" ht="15" customHeight="1" x14ac:dyDescent="0.2">
      <c r="A265" s="53" t="s">
        <v>210</v>
      </c>
      <c r="B265" s="11" t="s">
        <v>18</v>
      </c>
      <c r="C265" s="602" t="s">
        <v>271</v>
      </c>
      <c r="D265" s="602"/>
      <c r="E265" s="607"/>
      <c r="F265" s="53"/>
      <c r="G265" s="61"/>
    </row>
    <row r="266" spans="1:8" s="11" customFormat="1" x14ac:dyDescent="0.2">
      <c r="A266" s="11" t="s">
        <v>193</v>
      </c>
      <c r="B266" s="11" t="s">
        <v>18</v>
      </c>
      <c r="C266" s="602"/>
      <c r="D266" s="602"/>
      <c r="E266" s="607"/>
      <c r="F266" s="53"/>
      <c r="G266" s="61"/>
    </row>
    <row r="267" spans="1:8" s="11" customFormat="1" x14ac:dyDescent="0.2">
      <c r="A267" s="11" t="s">
        <v>212</v>
      </c>
      <c r="B267" s="11" t="s">
        <v>189</v>
      </c>
      <c r="C267" s="602"/>
      <c r="D267" s="602"/>
      <c r="E267" s="607"/>
      <c r="F267" s="53"/>
      <c r="G267" s="56"/>
    </row>
    <row r="268" spans="1:8" s="11" customFormat="1" x14ac:dyDescent="0.2">
      <c r="A268" s="11" t="s">
        <v>213</v>
      </c>
      <c r="B268" s="11" t="s">
        <v>189</v>
      </c>
      <c r="C268" s="602"/>
      <c r="D268" s="602"/>
      <c r="E268" s="607"/>
      <c r="F268" s="53"/>
      <c r="G268" s="56"/>
    </row>
    <row r="269" spans="1:8" s="11" customFormat="1" x14ac:dyDescent="0.2">
      <c r="A269" s="11" t="s">
        <v>211</v>
      </c>
      <c r="B269" s="11" t="s">
        <v>7</v>
      </c>
      <c r="C269" s="602"/>
      <c r="D269" s="602"/>
      <c r="E269" s="607"/>
      <c r="F269" s="53"/>
      <c r="G269" s="61"/>
    </row>
    <row r="270" spans="1:8" s="11" customFormat="1" x14ac:dyDescent="0.2">
      <c r="A270" s="11" t="s">
        <v>175</v>
      </c>
      <c r="B270" s="11" t="s">
        <v>5</v>
      </c>
      <c r="C270" s="602"/>
      <c r="D270" s="602"/>
      <c r="E270" s="607"/>
      <c r="F270" s="53"/>
      <c r="G270" s="56"/>
    </row>
    <row r="271" spans="1:8" s="11" customFormat="1" x14ac:dyDescent="0.2">
      <c r="A271" s="11" t="s">
        <v>219</v>
      </c>
      <c r="B271" s="11" t="s">
        <v>5</v>
      </c>
      <c r="C271" s="602"/>
      <c r="D271" s="602"/>
      <c r="E271" s="607"/>
      <c r="F271" s="53"/>
      <c r="G271" s="56"/>
    </row>
    <row r="272" spans="1:8" s="14" customFormat="1" x14ac:dyDescent="0.2">
      <c r="A272" s="14" t="s">
        <v>42</v>
      </c>
      <c r="B272" s="14" t="s">
        <v>46</v>
      </c>
      <c r="C272" s="609"/>
      <c r="D272" s="602"/>
      <c r="E272" s="607"/>
      <c r="F272" s="54"/>
      <c r="G272" s="98"/>
    </row>
    <row r="273" spans="1:8" x14ac:dyDescent="0.2">
      <c r="A273" s="1" t="s">
        <v>217</v>
      </c>
      <c r="B273" s="1" t="s">
        <v>181</v>
      </c>
      <c r="C273" s="600" t="s">
        <v>272</v>
      </c>
      <c r="D273" s="602"/>
      <c r="E273" s="607"/>
      <c r="F273" s="53"/>
      <c r="G273" s="61"/>
    </row>
    <row r="274" spans="1:8" x14ac:dyDescent="0.2">
      <c r="A274" s="1" t="s">
        <v>207</v>
      </c>
      <c r="B274" s="1" t="s">
        <v>5</v>
      </c>
      <c r="C274" s="600"/>
      <c r="D274" s="602"/>
      <c r="E274" s="607"/>
      <c r="F274" s="53"/>
      <c r="G274" s="56"/>
      <c r="H274" s="53"/>
    </row>
    <row r="275" spans="1:8" x14ac:dyDescent="0.2">
      <c r="A275" s="1" t="s">
        <v>208</v>
      </c>
      <c r="B275" s="1" t="s">
        <v>47</v>
      </c>
      <c r="C275" s="600"/>
      <c r="D275" s="602"/>
      <c r="E275" s="607"/>
      <c r="F275" s="53"/>
      <c r="G275" s="12"/>
    </row>
    <row r="276" spans="1:8" x14ac:dyDescent="0.2">
      <c r="A276" s="1" t="s">
        <v>209</v>
      </c>
      <c r="B276" s="1" t="s">
        <v>46</v>
      </c>
      <c r="C276" s="600"/>
      <c r="D276" s="602"/>
      <c r="E276" s="607"/>
      <c r="F276" s="53"/>
      <c r="G276" s="56"/>
    </row>
    <row r="277" spans="1:8" ht="12" thickBot="1" x14ac:dyDescent="0.25">
      <c r="A277" s="1" t="s">
        <v>221</v>
      </c>
      <c r="B277" s="1" t="s">
        <v>46</v>
      </c>
      <c r="C277" s="601"/>
      <c r="D277" s="602"/>
      <c r="E277" s="607"/>
      <c r="F277" s="58"/>
      <c r="G277" s="154"/>
    </row>
    <row r="278" spans="1:8" s="9" customFormat="1" x14ac:dyDescent="0.2">
      <c r="A278" s="77" t="s">
        <v>179</v>
      </c>
      <c r="B278" s="85" t="s">
        <v>17</v>
      </c>
      <c r="C278" s="606" t="s">
        <v>176</v>
      </c>
      <c r="D278" s="602"/>
      <c r="E278" s="607"/>
      <c r="F278" s="53"/>
      <c r="G278" s="61"/>
    </row>
    <row r="279" spans="1:8" s="11" customFormat="1" x14ac:dyDescent="0.2">
      <c r="A279" s="74" t="s">
        <v>215</v>
      </c>
      <c r="B279" s="49" t="s">
        <v>16</v>
      </c>
      <c r="C279" s="602"/>
      <c r="D279" s="602"/>
      <c r="E279" s="607"/>
      <c r="F279" s="53"/>
      <c r="G279" s="61"/>
    </row>
    <row r="280" spans="1:8" s="11" customFormat="1" x14ac:dyDescent="0.2">
      <c r="A280" s="74" t="s">
        <v>191</v>
      </c>
      <c r="B280" s="92" t="s">
        <v>10</v>
      </c>
      <c r="C280" s="602"/>
      <c r="D280" s="602"/>
      <c r="E280" s="607"/>
      <c r="F280" s="53"/>
      <c r="G280" s="56"/>
    </row>
    <row r="281" spans="1:8" s="11" customFormat="1" x14ac:dyDescent="0.2">
      <c r="A281" s="74" t="s">
        <v>42</v>
      </c>
      <c r="B281" s="49" t="s">
        <v>46</v>
      </c>
      <c r="C281" s="602"/>
      <c r="D281" s="602"/>
      <c r="E281" s="607"/>
      <c r="F281" s="53"/>
      <c r="G281" s="56"/>
    </row>
    <row r="282" spans="1:8" s="16" customFormat="1" x14ac:dyDescent="0.2">
      <c r="A282" s="81" t="s">
        <v>218</v>
      </c>
      <c r="B282" s="48" t="s">
        <v>192</v>
      </c>
      <c r="C282" s="602"/>
      <c r="D282" s="602"/>
      <c r="E282" s="607"/>
      <c r="F282" s="158"/>
      <c r="G282" s="159"/>
    </row>
    <row r="283" spans="1:8" s="11" customFormat="1" x14ac:dyDescent="0.2">
      <c r="A283" s="74" t="s">
        <v>178</v>
      </c>
      <c r="B283" s="49" t="s">
        <v>46</v>
      </c>
      <c r="C283" s="602"/>
      <c r="D283" s="602"/>
      <c r="E283" s="607"/>
      <c r="F283" s="53"/>
      <c r="G283" s="56"/>
    </row>
    <row r="284" spans="1:8" s="11" customFormat="1" x14ac:dyDescent="0.2">
      <c r="A284" s="74" t="s">
        <v>178</v>
      </c>
      <c r="B284" s="49" t="s">
        <v>46</v>
      </c>
      <c r="C284" s="602"/>
      <c r="D284" s="602"/>
      <c r="E284" s="607"/>
      <c r="F284" s="53"/>
      <c r="G284" s="56"/>
    </row>
    <row r="285" spans="1:8" s="18" customFormat="1" ht="15" customHeight="1" thickBot="1" x14ac:dyDescent="0.25">
      <c r="A285" s="59" t="s">
        <v>178</v>
      </c>
      <c r="B285" s="90" t="s">
        <v>46</v>
      </c>
      <c r="C285" s="602"/>
      <c r="D285" s="602"/>
      <c r="E285" s="607"/>
      <c r="F285" s="58"/>
      <c r="G285" s="154"/>
    </row>
    <row r="286" spans="1:8" s="11" customFormat="1" ht="15" customHeight="1" x14ac:dyDescent="0.2">
      <c r="A286" s="74" t="s">
        <v>206</v>
      </c>
      <c r="B286" s="49" t="s">
        <v>6</v>
      </c>
      <c r="C286" s="602"/>
      <c r="D286" s="602"/>
      <c r="E286" s="607"/>
      <c r="G286" s="19"/>
    </row>
    <row r="287" spans="1:8" s="11" customFormat="1" x14ac:dyDescent="0.2">
      <c r="A287" s="74" t="s">
        <v>305</v>
      </c>
      <c r="B287" s="49" t="s">
        <v>47</v>
      </c>
      <c r="C287" s="602"/>
      <c r="D287" s="602"/>
      <c r="E287" s="607"/>
      <c r="F287" s="53"/>
      <c r="G287" s="56"/>
    </row>
    <row r="288" spans="1:8" s="11" customFormat="1" x14ac:dyDescent="0.2">
      <c r="A288" s="74" t="s">
        <v>174</v>
      </c>
      <c r="B288" s="49" t="s">
        <v>47</v>
      </c>
      <c r="C288" s="602"/>
      <c r="D288" s="602"/>
      <c r="E288" s="607"/>
      <c r="F288" s="53"/>
      <c r="G288" s="56"/>
    </row>
    <row r="289" spans="1:7" s="11" customFormat="1" x14ac:dyDescent="0.2">
      <c r="A289" s="74" t="s">
        <v>306</v>
      </c>
      <c r="B289" s="49" t="s">
        <v>180</v>
      </c>
      <c r="C289" s="602"/>
      <c r="D289" s="602"/>
      <c r="E289" s="607"/>
      <c r="F289" s="53"/>
      <c r="G289" s="56"/>
    </row>
    <row r="290" spans="1:7" s="11" customFormat="1" x14ac:dyDescent="0.2">
      <c r="A290" s="60" t="s">
        <v>307</v>
      </c>
      <c r="B290" s="92" t="s">
        <v>46</v>
      </c>
      <c r="C290" s="602"/>
      <c r="D290" s="602"/>
      <c r="E290" s="607"/>
      <c r="F290" s="53"/>
      <c r="G290" s="56"/>
    </row>
    <row r="291" spans="1:7" s="16" customFormat="1" x14ac:dyDescent="0.2">
      <c r="A291" s="81" t="s">
        <v>303</v>
      </c>
      <c r="B291" s="48" t="s">
        <v>181</v>
      </c>
      <c r="C291" s="602"/>
      <c r="D291" s="602"/>
      <c r="E291" s="607"/>
      <c r="G291" s="62"/>
    </row>
    <row r="292" spans="1:7" s="11" customFormat="1" x14ac:dyDescent="0.2">
      <c r="A292" s="74" t="s">
        <v>304</v>
      </c>
      <c r="B292" s="49" t="s">
        <v>46</v>
      </c>
      <c r="C292" s="602"/>
      <c r="D292" s="602"/>
      <c r="E292" s="607"/>
      <c r="F292" s="53"/>
      <c r="G292" s="56"/>
    </row>
    <row r="293" spans="1:7" s="11" customFormat="1" x14ac:dyDescent="0.2">
      <c r="A293" s="74" t="s">
        <v>42</v>
      </c>
      <c r="B293" s="11" t="s">
        <v>46</v>
      </c>
      <c r="C293" s="602"/>
      <c r="D293" s="602"/>
      <c r="E293" s="607"/>
      <c r="F293" s="53"/>
      <c r="G293" s="56"/>
    </row>
    <row r="294" spans="1:7" s="11" customFormat="1" x14ac:dyDescent="0.2">
      <c r="A294" s="74" t="s">
        <v>306</v>
      </c>
      <c r="B294" s="49" t="s">
        <v>180</v>
      </c>
      <c r="C294" s="602"/>
      <c r="D294" s="602"/>
      <c r="E294" s="607"/>
      <c r="F294" s="53"/>
      <c r="G294" s="56"/>
    </row>
    <row r="295" spans="1:7" s="14" customFormat="1" x14ac:dyDescent="0.2">
      <c r="A295" s="63" t="s">
        <v>307</v>
      </c>
      <c r="B295" s="160" t="s">
        <v>46</v>
      </c>
      <c r="C295" s="602"/>
      <c r="D295" s="602"/>
      <c r="E295" s="607"/>
      <c r="F295" s="54"/>
      <c r="G295" s="98"/>
    </row>
    <row r="296" spans="1:7" s="11" customFormat="1" x14ac:dyDescent="0.2">
      <c r="A296" s="74" t="s">
        <v>303</v>
      </c>
      <c r="B296" s="49" t="s">
        <v>181</v>
      </c>
      <c r="C296" s="602"/>
      <c r="D296" s="602"/>
      <c r="E296" s="607"/>
      <c r="G296" s="19"/>
    </row>
    <row r="297" spans="1:7" s="11" customFormat="1" x14ac:dyDescent="0.2">
      <c r="A297" s="74" t="s">
        <v>304</v>
      </c>
      <c r="B297" s="49" t="s">
        <v>46</v>
      </c>
      <c r="C297" s="602"/>
      <c r="D297" s="602"/>
      <c r="E297" s="607"/>
      <c r="F297" s="53"/>
      <c r="G297" s="56"/>
    </row>
    <row r="298" spans="1:7" s="11" customFormat="1" x14ac:dyDescent="0.2">
      <c r="A298" s="74" t="s">
        <v>42</v>
      </c>
      <c r="B298" s="11" t="s">
        <v>46</v>
      </c>
      <c r="C298" s="602"/>
      <c r="D298" s="602"/>
      <c r="E298" s="607"/>
      <c r="F298" s="53"/>
      <c r="G298" s="56"/>
    </row>
    <row r="299" spans="1:7" s="11" customFormat="1" x14ac:dyDescent="0.2">
      <c r="A299" s="74" t="s">
        <v>306</v>
      </c>
      <c r="B299" s="49" t="s">
        <v>180</v>
      </c>
      <c r="C299" s="602"/>
      <c r="D299" s="602"/>
      <c r="E299" s="607"/>
      <c r="F299" s="53"/>
      <c r="G299" s="56"/>
    </row>
    <row r="300" spans="1:7" s="18" customFormat="1" ht="12" thickBot="1" x14ac:dyDescent="0.25">
      <c r="A300" s="65" t="s">
        <v>307</v>
      </c>
      <c r="B300" s="161" t="s">
        <v>46</v>
      </c>
      <c r="C300" s="603"/>
      <c r="D300" s="602"/>
      <c r="E300" s="607"/>
      <c r="F300" s="58"/>
      <c r="G300" s="154"/>
    </row>
    <row r="301" spans="1:7" s="11" customFormat="1" ht="15" customHeight="1" x14ac:dyDescent="0.2">
      <c r="A301" s="74" t="s">
        <v>206</v>
      </c>
      <c r="B301" s="11" t="s">
        <v>6</v>
      </c>
      <c r="C301" s="606" t="s">
        <v>177</v>
      </c>
      <c r="D301" s="602"/>
      <c r="E301" s="607"/>
      <c r="G301" s="19"/>
    </row>
    <row r="302" spans="1:7" s="11" customFormat="1" x14ac:dyDescent="0.2">
      <c r="A302" s="74" t="s">
        <v>305</v>
      </c>
      <c r="B302" s="11" t="s">
        <v>47</v>
      </c>
      <c r="C302" s="602"/>
      <c r="D302" s="602"/>
      <c r="E302" s="607"/>
      <c r="F302" s="53"/>
      <c r="G302" s="56"/>
    </row>
    <row r="303" spans="1:7" s="11" customFormat="1" x14ac:dyDescent="0.2">
      <c r="A303" s="74" t="s">
        <v>174</v>
      </c>
      <c r="B303" s="11" t="s">
        <v>47</v>
      </c>
      <c r="C303" s="602"/>
      <c r="D303" s="602"/>
      <c r="E303" s="607"/>
      <c r="F303" s="53"/>
      <c r="G303" s="56"/>
    </row>
    <row r="304" spans="1:7" s="11" customFormat="1" x14ac:dyDescent="0.2">
      <c r="A304" s="74" t="s">
        <v>306</v>
      </c>
      <c r="B304" s="11" t="s">
        <v>180</v>
      </c>
      <c r="C304" s="602"/>
      <c r="D304" s="602"/>
      <c r="E304" s="607"/>
      <c r="F304" s="53"/>
      <c r="G304" s="56"/>
    </row>
    <row r="305" spans="1:7" s="11" customFormat="1" x14ac:dyDescent="0.2">
      <c r="A305" s="60" t="s">
        <v>307</v>
      </c>
      <c r="B305" s="53" t="s">
        <v>46</v>
      </c>
      <c r="C305" s="602"/>
      <c r="D305" s="602"/>
      <c r="E305" s="607"/>
      <c r="F305" s="53"/>
      <c r="G305" s="56"/>
    </row>
    <row r="306" spans="1:7" s="16" customFormat="1" x14ac:dyDescent="0.2">
      <c r="A306" s="81" t="s">
        <v>303</v>
      </c>
      <c r="B306" s="16" t="s">
        <v>181</v>
      </c>
      <c r="C306" s="602"/>
      <c r="D306" s="602"/>
      <c r="E306" s="607"/>
      <c r="G306" s="62"/>
    </row>
    <row r="307" spans="1:7" s="11" customFormat="1" x14ac:dyDescent="0.2">
      <c r="A307" s="74" t="s">
        <v>304</v>
      </c>
      <c r="B307" s="11" t="s">
        <v>46</v>
      </c>
      <c r="C307" s="602"/>
      <c r="D307" s="602"/>
      <c r="E307" s="607"/>
      <c r="F307" s="53"/>
      <c r="G307" s="56"/>
    </row>
    <row r="308" spans="1:7" s="11" customFormat="1" x14ac:dyDescent="0.2">
      <c r="A308" s="74" t="s">
        <v>42</v>
      </c>
      <c r="B308" s="11" t="s">
        <v>46</v>
      </c>
      <c r="C308" s="602"/>
      <c r="D308" s="602"/>
      <c r="E308" s="607"/>
      <c r="F308" s="53"/>
      <c r="G308" s="56"/>
    </row>
    <row r="309" spans="1:7" s="11" customFormat="1" x14ac:dyDescent="0.2">
      <c r="A309" s="74" t="s">
        <v>306</v>
      </c>
      <c r="B309" s="11" t="s">
        <v>180</v>
      </c>
      <c r="C309" s="602"/>
      <c r="D309" s="602"/>
      <c r="E309" s="607"/>
      <c r="F309" s="53"/>
      <c r="G309" s="56"/>
    </row>
    <row r="310" spans="1:7" s="14" customFormat="1" x14ac:dyDescent="0.2">
      <c r="A310" s="63" t="s">
        <v>307</v>
      </c>
      <c r="B310" s="54" t="s">
        <v>46</v>
      </c>
      <c r="C310" s="602"/>
      <c r="D310" s="602"/>
      <c r="E310" s="607"/>
      <c r="F310" s="54"/>
      <c r="G310" s="98"/>
    </row>
    <row r="311" spans="1:7" s="11" customFormat="1" x14ac:dyDescent="0.2">
      <c r="A311" s="74" t="s">
        <v>303</v>
      </c>
      <c r="B311" s="11" t="s">
        <v>181</v>
      </c>
      <c r="C311" s="602"/>
      <c r="D311" s="602"/>
      <c r="E311" s="607"/>
      <c r="G311" s="19"/>
    </row>
    <row r="312" spans="1:7" s="11" customFormat="1" x14ac:dyDescent="0.2">
      <c r="A312" s="74" t="s">
        <v>304</v>
      </c>
      <c r="B312" s="11" t="s">
        <v>46</v>
      </c>
      <c r="C312" s="602"/>
      <c r="D312" s="602"/>
      <c r="E312" s="607"/>
      <c r="F312" s="53"/>
      <c r="G312" s="56"/>
    </row>
    <row r="313" spans="1:7" s="11" customFormat="1" x14ac:dyDescent="0.2">
      <c r="A313" s="74" t="s">
        <v>42</v>
      </c>
      <c r="B313" s="11" t="s">
        <v>46</v>
      </c>
      <c r="C313" s="602"/>
      <c r="D313" s="602"/>
      <c r="E313" s="607"/>
      <c r="F313" s="53"/>
      <c r="G313" s="56"/>
    </row>
    <row r="314" spans="1:7" s="11" customFormat="1" x14ac:dyDescent="0.2">
      <c r="A314" s="74" t="s">
        <v>306</v>
      </c>
      <c r="B314" s="11" t="s">
        <v>180</v>
      </c>
      <c r="C314" s="602"/>
      <c r="D314" s="602"/>
      <c r="E314" s="607"/>
      <c r="F314" s="53"/>
      <c r="G314" s="56"/>
    </row>
    <row r="315" spans="1:7" s="18" customFormat="1" ht="12" thickBot="1" x14ac:dyDescent="0.25">
      <c r="A315" s="65" t="s">
        <v>307</v>
      </c>
      <c r="B315" s="58" t="s">
        <v>46</v>
      </c>
      <c r="C315" s="603"/>
      <c r="D315" s="603"/>
      <c r="E315" s="608"/>
      <c r="F315" s="58"/>
      <c r="G315" s="154"/>
    </row>
    <row r="316" spans="1:7" s="11" customFormat="1" ht="15" customHeight="1" x14ac:dyDescent="0.2">
      <c r="A316" s="11" t="s">
        <v>214</v>
      </c>
      <c r="B316" s="11" t="s">
        <v>19</v>
      </c>
      <c r="C316" s="604" t="s">
        <v>270</v>
      </c>
      <c r="D316" s="606" t="s">
        <v>309</v>
      </c>
      <c r="E316" s="607"/>
      <c r="F316" s="53"/>
      <c r="G316" s="61"/>
    </row>
    <row r="317" spans="1:7" s="11" customFormat="1" x14ac:dyDescent="0.2">
      <c r="A317" s="11" t="s">
        <v>297</v>
      </c>
      <c r="B317" s="11" t="s">
        <v>18</v>
      </c>
      <c r="C317" s="600"/>
      <c r="D317" s="602"/>
      <c r="E317" s="607"/>
      <c r="F317" s="53"/>
      <c r="G317" s="61"/>
    </row>
    <row r="318" spans="1:7" s="11" customFormat="1" x14ac:dyDescent="0.2">
      <c r="A318" s="11" t="s">
        <v>190</v>
      </c>
      <c r="B318" s="53" t="s">
        <v>181</v>
      </c>
      <c r="C318" s="600"/>
      <c r="D318" s="602"/>
      <c r="E318" s="607"/>
      <c r="F318" s="53"/>
      <c r="G318" s="56"/>
    </row>
    <row r="319" spans="1:7" s="11" customFormat="1" x14ac:dyDescent="0.2">
      <c r="A319" s="53" t="s">
        <v>316</v>
      </c>
      <c r="B319" s="53" t="s">
        <v>10</v>
      </c>
      <c r="C319" s="600"/>
      <c r="D319" s="602"/>
      <c r="E319" s="607"/>
      <c r="F319" s="53"/>
      <c r="G319" s="56"/>
    </row>
    <row r="320" spans="1:7" s="11" customFormat="1" x14ac:dyDescent="0.2">
      <c r="A320" s="53" t="s">
        <v>169</v>
      </c>
      <c r="B320" s="53" t="s">
        <v>46</v>
      </c>
      <c r="C320" s="600"/>
      <c r="D320" s="602"/>
      <c r="E320" s="607"/>
      <c r="F320" s="53"/>
      <c r="G320" s="56"/>
    </row>
    <row r="321" spans="1:8" s="14" customFormat="1" x14ac:dyDescent="0.2">
      <c r="A321" s="14" t="s">
        <v>42</v>
      </c>
      <c r="B321" s="54" t="s">
        <v>46</v>
      </c>
      <c r="C321" s="605"/>
      <c r="D321" s="602"/>
      <c r="E321" s="607"/>
      <c r="F321" s="54"/>
      <c r="G321" s="98"/>
    </row>
    <row r="322" spans="1:8" s="11" customFormat="1" ht="15" customHeight="1" x14ac:dyDescent="0.2">
      <c r="A322" s="53" t="s">
        <v>210</v>
      </c>
      <c r="B322" s="11" t="s">
        <v>18</v>
      </c>
      <c r="C322" s="600" t="s">
        <v>271</v>
      </c>
      <c r="D322" s="602"/>
      <c r="E322" s="607"/>
      <c r="F322" s="53"/>
      <c r="G322" s="61"/>
    </row>
    <row r="323" spans="1:8" s="11" customFormat="1" x14ac:dyDescent="0.2">
      <c r="A323" s="11" t="s">
        <v>193</v>
      </c>
      <c r="B323" s="11" t="s">
        <v>18</v>
      </c>
      <c r="C323" s="600"/>
      <c r="D323" s="602"/>
      <c r="E323" s="607"/>
      <c r="F323" s="53"/>
      <c r="G323" s="61"/>
    </row>
    <row r="324" spans="1:8" s="11" customFormat="1" x14ac:dyDescent="0.2">
      <c r="A324" s="11" t="s">
        <v>212</v>
      </c>
      <c r="B324" s="11" t="s">
        <v>189</v>
      </c>
      <c r="C324" s="600"/>
      <c r="D324" s="602"/>
      <c r="E324" s="607"/>
      <c r="F324" s="53"/>
      <c r="G324" s="56"/>
    </row>
    <row r="325" spans="1:8" s="11" customFormat="1" x14ac:dyDescent="0.2">
      <c r="A325" s="11" t="s">
        <v>213</v>
      </c>
      <c r="B325" s="11" t="s">
        <v>189</v>
      </c>
      <c r="C325" s="600"/>
      <c r="D325" s="602"/>
      <c r="E325" s="607"/>
      <c r="F325" s="53"/>
      <c r="G325" s="56"/>
    </row>
    <row r="326" spans="1:8" s="11" customFormat="1" x14ac:dyDescent="0.2">
      <c r="A326" s="11" t="s">
        <v>211</v>
      </c>
      <c r="B326" s="11" t="s">
        <v>7</v>
      </c>
      <c r="C326" s="600"/>
      <c r="D326" s="602"/>
      <c r="E326" s="607"/>
      <c r="F326" s="53"/>
      <c r="G326" s="61"/>
    </row>
    <row r="327" spans="1:8" s="14" customFormat="1" x14ac:dyDescent="0.2">
      <c r="A327" s="14" t="s">
        <v>42</v>
      </c>
      <c r="B327" s="14" t="s">
        <v>46</v>
      </c>
      <c r="C327" s="605"/>
      <c r="D327" s="602"/>
      <c r="E327" s="607"/>
      <c r="F327" s="54"/>
      <c r="G327" s="98"/>
    </row>
    <row r="328" spans="1:8" x14ac:dyDescent="0.2">
      <c r="A328" s="1" t="s">
        <v>217</v>
      </c>
      <c r="B328" s="1" t="s">
        <v>181</v>
      </c>
      <c r="C328" s="600" t="s">
        <v>272</v>
      </c>
      <c r="D328" s="602"/>
      <c r="E328" s="607"/>
      <c r="F328" s="53"/>
      <c r="G328" s="61"/>
    </row>
    <row r="329" spans="1:8" x14ac:dyDescent="0.2">
      <c r="A329" s="1" t="s">
        <v>207</v>
      </c>
      <c r="B329" s="1" t="s">
        <v>5</v>
      </c>
      <c r="C329" s="600"/>
      <c r="D329" s="602"/>
      <c r="E329" s="607"/>
      <c r="F329" s="53"/>
      <c r="G329" s="56"/>
      <c r="H329" s="53"/>
    </row>
    <row r="330" spans="1:8" x14ac:dyDescent="0.2">
      <c r="A330" s="1" t="s">
        <v>208</v>
      </c>
      <c r="B330" s="1" t="s">
        <v>47</v>
      </c>
      <c r="C330" s="600"/>
      <c r="D330" s="602"/>
      <c r="E330" s="607"/>
      <c r="F330" s="53"/>
      <c r="G330" s="12"/>
    </row>
    <row r="331" spans="1:8" x14ac:dyDescent="0.2">
      <c r="A331" s="1" t="s">
        <v>209</v>
      </c>
      <c r="B331" s="1" t="s">
        <v>46</v>
      </c>
      <c r="C331" s="600"/>
      <c r="D331" s="602"/>
      <c r="E331" s="607"/>
      <c r="F331" s="53"/>
      <c r="G331" s="56"/>
    </row>
    <row r="332" spans="1:8" ht="12" thickBot="1" x14ac:dyDescent="0.25">
      <c r="A332" s="1" t="s">
        <v>221</v>
      </c>
      <c r="B332" s="1" t="s">
        <v>46</v>
      </c>
      <c r="C332" s="601"/>
      <c r="D332" s="602"/>
      <c r="E332" s="607"/>
      <c r="F332" s="58"/>
      <c r="G332" s="154"/>
    </row>
    <row r="333" spans="1:8" s="9" customFormat="1" x14ac:dyDescent="0.2">
      <c r="A333" s="77" t="s">
        <v>179</v>
      </c>
      <c r="B333" s="85" t="s">
        <v>17</v>
      </c>
      <c r="C333" s="606" t="s">
        <v>176</v>
      </c>
      <c r="D333" s="602"/>
      <c r="E333" s="607"/>
      <c r="F333" s="53"/>
      <c r="G333" s="61"/>
    </row>
    <row r="334" spans="1:8" s="11" customFormat="1" x14ac:dyDescent="0.2">
      <c r="A334" s="74" t="s">
        <v>215</v>
      </c>
      <c r="B334" s="49" t="s">
        <v>16</v>
      </c>
      <c r="C334" s="602"/>
      <c r="D334" s="602"/>
      <c r="E334" s="607"/>
      <c r="F334" s="53"/>
      <c r="G334" s="61"/>
    </row>
    <row r="335" spans="1:8" s="11" customFormat="1" x14ac:dyDescent="0.2">
      <c r="A335" s="74" t="s">
        <v>191</v>
      </c>
      <c r="B335" s="92" t="s">
        <v>10</v>
      </c>
      <c r="C335" s="602"/>
      <c r="D335" s="602"/>
      <c r="E335" s="607"/>
      <c r="F335" s="53"/>
      <c r="G335" s="56"/>
    </row>
    <row r="336" spans="1:8" s="11" customFormat="1" x14ac:dyDescent="0.2">
      <c r="A336" s="74" t="s">
        <v>42</v>
      </c>
      <c r="B336" s="49" t="s">
        <v>46</v>
      </c>
      <c r="C336" s="602"/>
      <c r="D336" s="602"/>
      <c r="E336" s="607"/>
      <c r="F336" s="53"/>
      <c r="G336" s="56"/>
    </row>
    <row r="337" spans="1:7" s="16" customFormat="1" x14ac:dyDescent="0.2">
      <c r="A337" s="81" t="s">
        <v>218</v>
      </c>
      <c r="B337" s="48" t="s">
        <v>192</v>
      </c>
      <c r="C337" s="602"/>
      <c r="D337" s="602"/>
      <c r="E337" s="607"/>
      <c r="F337" s="158"/>
      <c r="G337" s="159"/>
    </row>
    <row r="338" spans="1:7" s="11" customFormat="1" x14ac:dyDescent="0.2">
      <c r="A338" s="74" t="s">
        <v>178</v>
      </c>
      <c r="B338" s="49" t="s">
        <v>46</v>
      </c>
      <c r="C338" s="602"/>
      <c r="D338" s="602"/>
      <c r="E338" s="607"/>
      <c r="F338" s="53"/>
      <c r="G338" s="56"/>
    </row>
    <row r="339" spans="1:7" s="11" customFormat="1" x14ac:dyDescent="0.2">
      <c r="A339" s="74" t="s">
        <v>178</v>
      </c>
      <c r="B339" s="49" t="s">
        <v>46</v>
      </c>
      <c r="C339" s="602"/>
      <c r="D339" s="602"/>
      <c r="E339" s="607"/>
      <c r="F339" s="53"/>
      <c r="G339" s="56"/>
    </row>
    <row r="340" spans="1:7" s="18" customFormat="1" ht="15" customHeight="1" thickBot="1" x14ac:dyDescent="0.25">
      <c r="A340" s="59" t="s">
        <v>178</v>
      </c>
      <c r="B340" s="90" t="s">
        <v>46</v>
      </c>
      <c r="C340" s="602"/>
      <c r="D340" s="602"/>
      <c r="E340" s="607"/>
      <c r="F340" s="58"/>
      <c r="G340" s="154"/>
    </row>
    <row r="341" spans="1:7" s="11" customFormat="1" ht="15" customHeight="1" x14ac:dyDescent="0.2">
      <c r="A341" s="74" t="s">
        <v>206</v>
      </c>
      <c r="B341" s="49" t="s">
        <v>6</v>
      </c>
      <c r="C341" s="602"/>
      <c r="D341" s="602"/>
      <c r="E341" s="607"/>
      <c r="G341" s="19"/>
    </row>
    <row r="342" spans="1:7" s="11" customFormat="1" x14ac:dyDescent="0.2">
      <c r="A342" s="74" t="s">
        <v>305</v>
      </c>
      <c r="B342" s="49" t="s">
        <v>47</v>
      </c>
      <c r="C342" s="602"/>
      <c r="D342" s="602"/>
      <c r="E342" s="607"/>
      <c r="F342" s="53"/>
      <c r="G342" s="56"/>
    </row>
    <row r="343" spans="1:7" s="11" customFormat="1" x14ac:dyDescent="0.2">
      <c r="A343" s="74" t="s">
        <v>174</v>
      </c>
      <c r="B343" s="49" t="s">
        <v>47</v>
      </c>
      <c r="C343" s="602"/>
      <c r="D343" s="602"/>
      <c r="E343" s="607"/>
      <c r="F343" s="53"/>
      <c r="G343" s="56"/>
    </row>
    <row r="344" spans="1:7" s="11" customFormat="1" x14ac:dyDescent="0.2">
      <c r="A344" s="74" t="s">
        <v>306</v>
      </c>
      <c r="B344" s="49" t="s">
        <v>180</v>
      </c>
      <c r="C344" s="602"/>
      <c r="D344" s="602"/>
      <c r="E344" s="607"/>
      <c r="F344" s="53"/>
      <c r="G344" s="56"/>
    </row>
    <row r="345" spans="1:7" s="11" customFormat="1" x14ac:dyDescent="0.2">
      <c r="A345" s="60" t="s">
        <v>307</v>
      </c>
      <c r="B345" s="92" t="s">
        <v>46</v>
      </c>
      <c r="C345" s="602"/>
      <c r="D345" s="602"/>
      <c r="E345" s="607"/>
      <c r="F345" s="53"/>
      <c r="G345" s="56"/>
    </row>
    <row r="346" spans="1:7" s="16" customFormat="1" x14ac:dyDescent="0.2">
      <c r="A346" s="81" t="s">
        <v>303</v>
      </c>
      <c r="B346" s="48" t="s">
        <v>181</v>
      </c>
      <c r="C346" s="602"/>
      <c r="D346" s="602"/>
      <c r="E346" s="607"/>
      <c r="G346" s="62"/>
    </row>
    <row r="347" spans="1:7" s="11" customFormat="1" x14ac:dyDescent="0.2">
      <c r="A347" s="74" t="s">
        <v>304</v>
      </c>
      <c r="B347" s="49" t="s">
        <v>46</v>
      </c>
      <c r="C347" s="602"/>
      <c r="D347" s="602"/>
      <c r="E347" s="607"/>
      <c r="F347" s="53"/>
      <c r="G347" s="56"/>
    </row>
    <row r="348" spans="1:7" s="11" customFormat="1" x14ac:dyDescent="0.2">
      <c r="A348" s="74" t="s">
        <v>42</v>
      </c>
      <c r="B348" s="11" t="s">
        <v>46</v>
      </c>
      <c r="C348" s="602"/>
      <c r="D348" s="602"/>
      <c r="E348" s="607"/>
      <c r="F348" s="53"/>
      <c r="G348" s="56"/>
    </row>
    <row r="349" spans="1:7" s="11" customFormat="1" x14ac:dyDescent="0.2">
      <c r="A349" s="74" t="s">
        <v>306</v>
      </c>
      <c r="B349" s="49" t="s">
        <v>180</v>
      </c>
      <c r="C349" s="602"/>
      <c r="D349" s="602"/>
      <c r="E349" s="607"/>
      <c r="F349" s="53"/>
      <c r="G349" s="56"/>
    </row>
    <row r="350" spans="1:7" s="14" customFormat="1" x14ac:dyDescent="0.2">
      <c r="A350" s="63" t="s">
        <v>307</v>
      </c>
      <c r="B350" s="160" t="s">
        <v>46</v>
      </c>
      <c r="C350" s="602"/>
      <c r="D350" s="602"/>
      <c r="E350" s="607"/>
      <c r="F350" s="54"/>
      <c r="G350" s="98"/>
    </row>
    <row r="351" spans="1:7" s="11" customFormat="1" x14ac:dyDescent="0.2">
      <c r="A351" s="74" t="s">
        <v>303</v>
      </c>
      <c r="B351" s="49" t="s">
        <v>181</v>
      </c>
      <c r="C351" s="602"/>
      <c r="D351" s="602"/>
      <c r="E351" s="607"/>
      <c r="G351" s="19"/>
    </row>
    <row r="352" spans="1:7" s="11" customFormat="1" x14ac:dyDescent="0.2">
      <c r="A352" s="74" t="s">
        <v>304</v>
      </c>
      <c r="B352" s="49" t="s">
        <v>46</v>
      </c>
      <c r="C352" s="602"/>
      <c r="D352" s="602"/>
      <c r="E352" s="607"/>
      <c r="F352" s="53"/>
      <c r="G352" s="56"/>
    </row>
    <row r="353" spans="1:7" s="11" customFormat="1" x14ac:dyDescent="0.2">
      <c r="A353" s="74" t="s">
        <v>42</v>
      </c>
      <c r="B353" s="11" t="s">
        <v>46</v>
      </c>
      <c r="C353" s="602"/>
      <c r="D353" s="602"/>
      <c r="E353" s="607"/>
      <c r="F353" s="53"/>
      <c r="G353" s="56"/>
    </row>
    <row r="354" spans="1:7" s="11" customFormat="1" x14ac:dyDescent="0.2">
      <c r="A354" s="74" t="s">
        <v>306</v>
      </c>
      <c r="B354" s="49" t="s">
        <v>180</v>
      </c>
      <c r="C354" s="602"/>
      <c r="D354" s="602"/>
      <c r="E354" s="607"/>
      <c r="F354" s="53"/>
      <c r="G354" s="56"/>
    </row>
    <row r="355" spans="1:7" s="18" customFormat="1" ht="12" thickBot="1" x14ac:dyDescent="0.25">
      <c r="A355" s="65" t="s">
        <v>307</v>
      </c>
      <c r="B355" s="161" t="s">
        <v>46</v>
      </c>
      <c r="C355" s="603"/>
      <c r="D355" s="602"/>
      <c r="E355" s="607"/>
      <c r="F355" s="58"/>
      <c r="G355" s="154"/>
    </row>
    <row r="356" spans="1:7" s="11" customFormat="1" ht="15" customHeight="1" x14ac:dyDescent="0.2">
      <c r="A356" s="74" t="s">
        <v>206</v>
      </c>
      <c r="B356" s="11" t="s">
        <v>6</v>
      </c>
      <c r="C356" s="606" t="s">
        <v>177</v>
      </c>
      <c r="D356" s="602"/>
      <c r="E356" s="607"/>
      <c r="G356" s="19"/>
    </row>
    <row r="357" spans="1:7" s="11" customFormat="1" x14ac:dyDescent="0.2">
      <c r="A357" s="74" t="s">
        <v>305</v>
      </c>
      <c r="B357" s="11" t="s">
        <v>47</v>
      </c>
      <c r="C357" s="602"/>
      <c r="D357" s="602"/>
      <c r="E357" s="607"/>
      <c r="F357" s="53"/>
      <c r="G357" s="56"/>
    </row>
    <row r="358" spans="1:7" s="11" customFormat="1" x14ac:dyDescent="0.2">
      <c r="A358" s="74" t="s">
        <v>174</v>
      </c>
      <c r="B358" s="11" t="s">
        <v>47</v>
      </c>
      <c r="C358" s="602"/>
      <c r="D358" s="602"/>
      <c r="E358" s="607"/>
      <c r="F358" s="53"/>
      <c r="G358" s="56"/>
    </row>
    <row r="359" spans="1:7" s="11" customFormat="1" x14ac:dyDescent="0.2">
      <c r="A359" s="74" t="s">
        <v>306</v>
      </c>
      <c r="B359" s="11" t="s">
        <v>180</v>
      </c>
      <c r="C359" s="602"/>
      <c r="D359" s="602"/>
      <c r="E359" s="607"/>
      <c r="F359" s="53"/>
      <c r="G359" s="56"/>
    </row>
    <row r="360" spans="1:7" s="11" customFormat="1" x14ac:dyDescent="0.2">
      <c r="A360" s="60" t="s">
        <v>307</v>
      </c>
      <c r="B360" s="53" t="s">
        <v>46</v>
      </c>
      <c r="C360" s="602"/>
      <c r="D360" s="602"/>
      <c r="E360" s="607"/>
      <c r="F360" s="53"/>
      <c r="G360" s="56"/>
    </row>
    <row r="361" spans="1:7" s="16" customFormat="1" x14ac:dyDescent="0.2">
      <c r="A361" s="81" t="s">
        <v>303</v>
      </c>
      <c r="B361" s="16" t="s">
        <v>181</v>
      </c>
      <c r="C361" s="602"/>
      <c r="D361" s="602"/>
      <c r="E361" s="607"/>
      <c r="G361" s="62"/>
    </row>
    <row r="362" spans="1:7" s="11" customFormat="1" x14ac:dyDescent="0.2">
      <c r="A362" s="74" t="s">
        <v>304</v>
      </c>
      <c r="B362" s="11" t="s">
        <v>46</v>
      </c>
      <c r="C362" s="602"/>
      <c r="D362" s="602"/>
      <c r="E362" s="607"/>
      <c r="F362" s="53"/>
      <c r="G362" s="56"/>
    </row>
    <row r="363" spans="1:7" s="11" customFormat="1" x14ac:dyDescent="0.2">
      <c r="A363" s="74" t="s">
        <v>42</v>
      </c>
      <c r="B363" s="11" t="s">
        <v>46</v>
      </c>
      <c r="C363" s="602"/>
      <c r="D363" s="602"/>
      <c r="E363" s="607"/>
      <c r="F363" s="53"/>
      <c r="G363" s="56"/>
    </row>
    <row r="364" spans="1:7" s="11" customFormat="1" x14ac:dyDescent="0.2">
      <c r="A364" s="74" t="s">
        <v>306</v>
      </c>
      <c r="B364" s="11" t="s">
        <v>180</v>
      </c>
      <c r="C364" s="602"/>
      <c r="D364" s="602"/>
      <c r="E364" s="607"/>
      <c r="F364" s="53"/>
      <c r="G364" s="56"/>
    </row>
    <row r="365" spans="1:7" s="14" customFormat="1" x14ac:dyDescent="0.2">
      <c r="A365" s="63" t="s">
        <v>307</v>
      </c>
      <c r="B365" s="54" t="s">
        <v>46</v>
      </c>
      <c r="C365" s="602"/>
      <c r="D365" s="602"/>
      <c r="E365" s="607"/>
      <c r="F365" s="54"/>
      <c r="G365" s="98"/>
    </row>
    <row r="366" spans="1:7" s="11" customFormat="1" x14ac:dyDescent="0.2">
      <c r="A366" s="74" t="s">
        <v>303</v>
      </c>
      <c r="B366" s="11" t="s">
        <v>181</v>
      </c>
      <c r="C366" s="602"/>
      <c r="D366" s="602"/>
      <c r="E366" s="607"/>
      <c r="G366" s="19"/>
    </row>
    <row r="367" spans="1:7" s="11" customFormat="1" x14ac:dyDescent="0.2">
      <c r="A367" s="74" t="s">
        <v>304</v>
      </c>
      <c r="B367" s="11" t="s">
        <v>46</v>
      </c>
      <c r="C367" s="602"/>
      <c r="D367" s="602"/>
      <c r="E367" s="607"/>
      <c r="F367" s="53"/>
      <c r="G367" s="56"/>
    </row>
    <row r="368" spans="1:7" s="11" customFormat="1" x14ac:dyDescent="0.2">
      <c r="A368" s="74" t="s">
        <v>42</v>
      </c>
      <c r="B368" s="11" t="s">
        <v>46</v>
      </c>
      <c r="C368" s="602"/>
      <c r="D368" s="602"/>
      <c r="E368" s="607"/>
      <c r="F368" s="53"/>
      <c r="G368" s="56"/>
    </row>
    <row r="369" spans="1:7" s="11" customFormat="1" x14ac:dyDescent="0.2">
      <c r="A369" s="74" t="s">
        <v>306</v>
      </c>
      <c r="B369" s="11" t="s">
        <v>180</v>
      </c>
      <c r="C369" s="602"/>
      <c r="D369" s="602"/>
      <c r="E369" s="607"/>
      <c r="F369" s="53"/>
      <c r="G369" s="56"/>
    </row>
    <row r="370" spans="1:7" s="18" customFormat="1" ht="12" thickBot="1" x14ac:dyDescent="0.25">
      <c r="A370" s="65" t="s">
        <v>307</v>
      </c>
      <c r="B370" s="58" t="s">
        <v>46</v>
      </c>
      <c r="C370" s="603"/>
      <c r="D370" s="603"/>
      <c r="E370" s="608"/>
      <c r="F370" s="58"/>
      <c r="G370" s="154"/>
    </row>
  </sheetData>
  <mergeCells count="54">
    <mergeCell ref="E170:E315"/>
    <mergeCell ref="D247:D256"/>
    <mergeCell ref="C253:C256"/>
    <mergeCell ref="C257:C264"/>
    <mergeCell ref="C265:C272"/>
    <mergeCell ref="C273:C277"/>
    <mergeCell ref="C278:C300"/>
    <mergeCell ref="C301:C315"/>
    <mergeCell ref="D257:D315"/>
    <mergeCell ref="C170:C179"/>
    <mergeCell ref="D170:D204"/>
    <mergeCell ref="C180:C189"/>
    <mergeCell ref="C190:C196"/>
    <mergeCell ref="C197:C204"/>
    <mergeCell ref="C205:C210"/>
    <mergeCell ref="D205:D222"/>
    <mergeCell ref="C211:C216"/>
    <mergeCell ref="C217:C222"/>
    <mergeCell ref="C223:C230"/>
    <mergeCell ref="D223:D246"/>
    <mergeCell ref="C231:C238"/>
    <mergeCell ref="C239:C246"/>
    <mergeCell ref="C119:C122"/>
    <mergeCell ref="D113:D122"/>
    <mergeCell ref="C71:C76"/>
    <mergeCell ref="C77:C82"/>
    <mergeCell ref="C83:C88"/>
    <mergeCell ref="C89:C96"/>
    <mergeCell ref="C97:C104"/>
    <mergeCell ref="C105:C112"/>
    <mergeCell ref="D71:D88"/>
    <mergeCell ref="D89:D112"/>
    <mergeCell ref="E316:E370"/>
    <mergeCell ref="C123:C130"/>
    <mergeCell ref="C131:C138"/>
    <mergeCell ref="C139:C143"/>
    <mergeCell ref="C35:E35"/>
    <mergeCell ref="C36:C45"/>
    <mergeCell ref="C46:C55"/>
    <mergeCell ref="C56:C62"/>
    <mergeCell ref="C63:C70"/>
    <mergeCell ref="D36:D70"/>
    <mergeCell ref="C247:C252"/>
    <mergeCell ref="C144:C160"/>
    <mergeCell ref="C161:C169"/>
    <mergeCell ref="D123:D169"/>
    <mergeCell ref="E36:E169"/>
    <mergeCell ref="C113:C118"/>
    <mergeCell ref="C316:C321"/>
    <mergeCell ref="D316:D370"/>
    <mergeCell ref="C322:C327"/>
    <mergeCell ref="C328:C332"/>
    <mergeCell ref="C333:C355"/>
    <mergeCell ref="C356:C37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17" sqref="C17"/>
    </sheetView>
  </sheetViews>
  <sheetFormatPr defaultRowHeight="11.25" x14ac:dyDescent="0.2"/>
  <cols>
    <col min="1" max="1" width="25.140625" style="1" bestFit="1" customWidth="1"/>
    <col min="2" max="2" width="23.85546875" style="1" bestFit="1" customWidth="1"/>
    <col min="3" max="3" width="12.7109375" style="1" bestFit="1" customWidth="1"/>
    <col min="4" max="4" width="13.42578125" style="1" bestFit="1" customWidth="1"/>
    <col min="5" max="5" width="9.140625" style="1"/>
    <col min="6" max="6" width="12.85546875" style="1" bestFit="1" customWidth="1"/>
    <col min="7" max="7" width="9.140625" style="1"/>
    <col min="8" max="8" width="18" style="1" bestFit="1" customWidth="1"/>
    <col min="9" max="9" width="14.28515625" style="1" bestFit="1" customWidth="1"/>
    <col min="10" max="10" width="9.140625" style="1"/>
    <col min="11" max="11" width="33.42578125" style="1" bestFit="1" customWidth="1"/>
    <col min="12" max="12" width="32.85546875" style="1" bestFit="1" customWidth="1"/>
    <col min="13" max="16384" width="9.140625" style="1"/>
  </cols>
  <sheetData>
    <row r="1" spans="1:9" ht="12" thickBot="1" x14ac:dyDescent="0.25">
      <c r="A1" s="18" t="s">
        <v>65</v>
      </c>
      <c r="B1" s="11"/>
      <c r="F1" s="1" t="s">
        <v>55</v>
      </c>
      <c r="H1" s="1" t="s">
        <v>67</v>
      </c>
      <c r="I1" s="1" t="s">
        <v>68</v>
      </c>
    </row>
    <row r="2" spans="1:9" ht="16.5" customHeight="1" x14ac:dyDescent="0.2">
      <c r="A2" s="1" t="s">
        <v>96</v>
      </c>
      <c r="B2" s="1" t="s">
        <v>93</v>
      </c>
      <c r="F2" s="1" t="s">
        <v>56</v>
      </c>
      <c r="H2" s="1" t="s">
        <v>69</v>
      </c>
      <c r="I2" s="1" t="s">
        <v>70</v>
      </c>
    </row>
    <row r="3" spans="1:9" ht="15.75" customHeight="1" x14ac:dyDescent="0.2">
      <c r="A3" s="1" t="s">
        <v>76</v>
      </c>
      <c r="B3" s="1" t="s">
        <v>54</v>
      </c>
      <c r="F3" s="1" t="s">
        <v>59</v>
      </c>
      <c r="H3" s="1" t="s">
        <v>71</v>
      </c>
    </row>
    <row r="4" spans="1:9" x14ac:dyDescent="0.2">
      <c r="A4" s="1" t="s">
        <v>91</v>
      </c>
      <c r="D4" s="1" t="s">
        <v>63</v>
      </c>
      <c r="F4" s="1" t="s">
        <v>60</v>
      </c>
      <c r="H4" s="1" t="s">
        <v>73</v>
      </c>
      <c r="I4" s="1" t="s">
        <v>72</v>
      </c>
    </row>
    <row r="5" spans="1:9" x14ac:dyDescent="0.2">
      <c r="A5" s="1" t="s">
        <v>90</v>
      </c>
      <c r="D5" s="1" t="s">
        <v>64</v>
      </c>
      <c r="H5" s="1" t="s">
        <v>75</v>
      </c>
      <c r="I5" s="1" t="s">
        <v>74</v>
      </c>
    </row>
    <row r="6" spans="1:9" x14ac:dyDescent="0.2">
      <c r="A6" s="1" t="s">
        <v>77</v>
      </c>
      <c r="C6" s="1" t="s">
        <v>58</v>
      </c>
      <c r="D6" s="1" t="s">
        <v>62</v>
      </c>
      <c r="H6" s="1" t="s">
        <v>92</v>
      </c>
    </row>
    <row r="7" spans="1:9" x14ac:dyDescent="0.2">
      <c r="A7" s="1" t="s">
        <v>78</v>
      </c>
      <c r="C7" s="1" t="s">
        <v>57</v>
      </c>
      <c r="H7" s="1" t="s">
        <v>94</v>
      </c>
    </row>
    <row r="8" spans="1:9" x14ac:dyDescent="0.2">
      <c r="A8" s="1" t="s">
        <v>79</v>
      </c>
      <c r="H8" s="1" t="s">
        <v>95</v>
      </c>
    </row>
    <row r="9" spans="1:9" x14ac:dyDescent="0.2">
      <c r="A9" s="1" t="s">
        <v>83</v>
      </c>
      <c r="C9" s="1" t="s">
        <v>61</v>
      </c>
      <c r="H9" s="1" t="s">
        <v>66</v>
      </c>
    </row>
    <row r="10" spans="1:9" x14ac:dyDescent="0.2">
      <c r="A10" s="1" t="s">
        <v>80</v>
      </c>
      <c r="C10" s="1" t="s">
        <v>61</v>
      </c>
    </row>
    <row r="11" spans="1:9" x14ac:dyDescent="0.2">
      <c r="A11" s="1" t="s">
        <v>81</v>
      </c>
    </row>
    <row r="12" spans="1:9" x14ac:dyDescent="0.2">
      <c r="A12" s="1" t="s">
        <v>82</v>
      </c>
    </row>
    <row r="13" spans="1:9" x14ac:dyDescent="0.2">
      <c r="A13" s="1" t="s">
        <v>85</v>
      </c>
    </row>
    <row r="14" spans="1:9" x14ac:dyDescent="0.2">
      <c r="A14" s="1" t="s">
        <v>84</v>
      </c>
    </row>
    <row r="15" spans="1:9" x14ac:dyDescent="0.2">
      <c r="A15" s="1" t="s">
        <v>86</v>
      </c>
    </row>
    <row r="16" spans="1:9" x14ac:dyDescent="0.2">
      <c r="A16" s="1" t="s">
        <v>87</v>
      </c>
    </row>
    <row r="17" spans="1:2" x14ac:dyDescent="0.2">
      <c r="A17" s="1" t="s">
        <v>88</v>
      </c>
    </row>
    <row r="18" spans="1:2" x14ac:dyDescent="0.2">
      <c r="A18" s="1" t="s">
        <v>89</v>
      </c>
    </row>
    <row r="19" spans="1:2" ht="12" thickBot="1" x14ac:dyDescent="0.25">
      <c r="A19" s="18"/>
      <c r="B19" s="11"/>
    </row>
    <row r="20" spans="1:2" x14ac:dyDescent="0.2">
      <c r="A20" s="73"/>
      <c r="B20" s="7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I27" sqref="I27"/>
    </sheetView>
  </sheetViews>
  <sheetFormatPr defaultRowHeight="11.25" x14ac:dyDescent="0.2"/>
  <cols>
    <col min="1" max="1" width="26.140625" style="1" bestFit="1" customWidth="1"/>
    <col min="2" max="2" width="29.85546875" style="1" bestFit="1" customWidth="1"/>
    <col min="3" max="3" width="19.5703125" style="1" bestFit="1" customWidth="1"/>
    <col min="4" max="4" width="3.42578125" style="1" customWidth="1"/>
    <col min="5" max="5" width="7.28515625" style="1" bestFit="1" customWidth="1"/>
    <col min="6" max="6" width="19.85546875" style="1" bestFit="1" customWidth="1"/>
    <col min="7" max="7" width="14.85546875" style="1" bestFit="1" customWidth="1"/>
    <col min="8" max="8" width="3.5703125" style="1" bestFit="1" customWidth="1"/>
    <col min="9" max="9" width="17.28515625" style="1" bestFit="1" customWidth="1"/>
    <col min="10" max="10" width="27.28515625" style="1" bestFit="1" customWidth="1"/>
    <col min="11" max="16384" width="9.140625" style="1"/>
  </cols>
  <sheetData>
    <row r="1" spans="1:10" x14ac:dyDescent="0.2">
      <c r="A1" s="1" t="s">
        <v>136</v>
      </c>
    </row>
    <row r="2" spans="1:10" x14ac:dyDescent="0.2">
      <c r="A2" s="1" t="s">
        <v>130</v>
      </c>
      <c r="J2" s="1" t="s">
        <v>404</v>
      </c>
    </row>
    <row r="3" spans="1:10" x14ac:dyDescent="0.2">
      <c r="A3" s="1" t="s">
        <v>110</v>
      </c>
      <c r="F3" s="1" t="s">
        <v>195</v>
      </c>
      <c r="G3" s="1" t="s">
        <v>196</v>
      </c>
      <c r="J3" s="1" t="s">
        <v>405</v>
      </c>
    </row>
    <row r="4" spans="1:10" x14ac:dyDescent="0.2">
      <c r="A4" s="558" t="s">
        <v>94</v>
      </c>
      <c r="B4" s="16" t="s">
        <v>355</v>
      </c>
      <c r="J4" s="1" t="s">
        <v>406</v>
      </c>
    </row>
    <row r="5" spans="1:10" x14ac:dyDescent="0.2">
      <c r="A5" s="427"/>
      <c r="B5" s="11" t="s">
        <v>356</v>
      </c>
      <c r="E5" s="1" t="s">
        <v>428</v>
      </c>
      <c r="F5" s="1" t="s">
        <v>197</v>
      </c>
      <c r="J5" s="1" t="s">
        <v>407</v>
      </c>
    </row>
    <row r="6" spans="1:10" x14ac:dyDescent="0.2">
      <c r="A6" s="427"/>
      <c r="B6" s="11" t="s">
        <v>357</v>
      </c>
      <c r="E6" s="1" t="s">
        <v>427</v>
      </c>
      <c r="F6" s="1" t="s">
        <v>198</v>
      </c>
      <c r="J6" s="1" t="s">
        <v>408</v>
      </c>
    </row>
    <row r="7" spans="1:10" x14ac:dyDescent="0.2">
      <c r="A7" s="427"/>
      <c r="B7" s="11" t="s">
        <v>358</v>
      </c>
      <c r="E7" s="1" t="s">
        <v>427</v>
      </c>
      <c r="F7" s="1" t="s">
        <v>429</v>
      </c>
      <c r="J7" s="1" t="s">
        <v>409</v>
      </c>
    </row>
    <row r="8" spans="1:10" x14ac:dyDescent="0.2">
      <c r="A8" s="427"/>
      <c r="B8" s="53" t="s">
        <v>351</v>
      </c>
      <c r="E8" s="1" t="s">
        <v>427</v>
      </c>
      <c r="F8" s="1" t="s">
        <v>430</v>
      </c>
    </row>
    <row r="9" spans="1:10" x14ac:dyDescent="0.2">
      <c r="A9" s="427"/>
      <c r="B9" s="11" t="s">
        <v>352</v>
      </c>
      <c r="E9" s="1" t="s">
        <v>427</v>
      </c>
      <c r="F9" s="1" t="s">
        <v>199</v>
      </c>
      <c r="G9" s="1" t="s">
        <v>204</v>
      </c>
    </row>
    <row r="10" spans="1:10" x14ac:dyDescent="0.2">
      <c r="A10" s="427"/>
      <c r="B10" s="11" t="s">
        <v>350</v>
      </c>
      <c r="C10" s="1" t="s">
        <v>752</v>
      </c>
      <c r="E10" s="1" t="s">
        <v>427</v>
      </c>
      <c r="F10" s="1" t="s">
        <v>201</v>
      </c>
      <c r="G10" s="1" t="s">
        <v>200</v>
      </c>
    </row>
    <row r="11" spans="1:10" x14ac:dyDescent="0.2">
      <c r="A11" s="427"/>
      <c r="B11" s="11" t="s">
        <v>111</v>
      </c>
      <c r="C11" s="1" t="s">
        <v>753</v>
      </c>
      <c r="E11" s="1" t="s">
        <v>427</v>
      </c>
      <c r="F11" s="1" t="s">
        <v>202</v>
      </c>
      <c r="G11" s="1" t="s">
        <v>203</v>
      </c>
    </row>
    <row r="12" spans="1:10" x14ac:dyDescent="0.2">
      <c r="A12" s="427"/>
      <c r="B12" s="53" t="s">
        <v>366</v>
      </c>
      <c r="E12" s="1" t="s">
        <v>432</v>
      </c>
      <c r="F12" s="1" t="s">
        <v>431</v>
      </c>
    </row>
    <row r="13" spans="1:10" x14ac:dyDescent="0.2">
      <c r="A13" s="427"/>
      <c r="B13" s="11" t="s">
        <v>112</v>
      </c>
      <c r="E13" s="1" t="s">
        <v>432</v>
      </c>
      <c r="F13" s="1" t="s">
        <v>434</v>
      </c>
    </row>
    <row r="14" spans="1:10" x14ac:dyDescent="0.2">
      <c r="A14" s="427"/>
      <c r="B14" s="11" t="s">
        <v>113</v>
      </c>
      <c r="E14" s="1" t="s">
        <v>432</v>
      </c>
      <c r="F14" s="1" t="s">
        <v>433</v>
      </c>
    </row>
    <row r="15" spans="1:10" x14ac:dyDescent="0.2">
      <c r="A15" s="428"/>
      <c r="B15" s="14" t="s">
        <v>114</v>
      </c>
    </row>
    <row r="16" spans="1:10" x14ac:dyDescent="0.2">
      <c r="A16" s="558" t="s">
        <v>125</v>
      </c>
      <c r="B16" s="1" t="s">
        <v>367</v>
      </c>
      <c r="F16" s="1" t="s">
        <v>387</v>
      </c>
    </row>
    <row r="17" spans="1:9" x14ac:dyDescent="0.2">
      <c r="A17" s="427"/>
      <c r="B17" s="1" t="s">
        <v>368</v>
      </c>
      <c r="F17" s="1" t="s">
        <v>348</v>
      </c>
      <c r="G17" s="1" t="s">
        <v>353</v>
      </c>
      <c r="H17" s="1">
        <v>650</v>
      </c>
      <c r="I17" s="1" t="s">
        <v>347</v>
      </c>
    </row>
    <row r="18" spans="1:9" x14ac:dyDescent="0.2">
      <c r="A18" s="427"/>
      <c r="B18" s="1" t="s">
        <v>369</v>
      </c>
    </row>
    <row r="19" spans="1:9" x14ac:dyDescent="0.2">
      <c r="A19" s="427"/>
      <c r="B19" s="1" t="s">
        <v>364</v>
      </c>
      <c r="F19" s="1" t="s">
        <v>376</v>
      </c>
      <c r="G19" s="1" t="s">
        <v>354</v>
      </c>
      <c r="H19" s="1">
        <v>300</v>
      </c>
      <c r="I19" s="1" t="s">
        <v>359</v>
      </c>
    </row>
    <row r="20" spans="1:9" x14ac:dyDescent="0.2">
      <c r="A20" s="427"/>
      <c r="B20" s="1" t="s">
        <v>758</v>
      </c>
      <c r="F20" s="1" t="s">
        <v>375</v>
      </c>
      <c r="G20" s="1" t="s">
        <v>354</v>
      </c>
      <c r="H20" s="1">
        <v>600</v>
      </c>
    </row>
    <row r="21" spans="1:9" x14ac:dyDescent="0.2">
      <c r="A21" s="427"/>
      <c r="B21" s="1" t="s">
        <v>757</v>
      </c>
      <c r="F21" s="1" t="s">
        <v>383</v>
      </c>
      <c r="G21" s="1" t="s">
        <v>754</v>
      </c>
    </row>
    <row r="22" spans="1:9" x14ac:dyDescent="0.2">
      <c r="A22" s="427"/>
      <c r="B22" s="33" t="s">
        <v>363</v>
      </c>
      <c r="F22" s="1" t="s">
        <v>386</v>
      </c>
      <c r="G22" s="1" t="s">
        <v>384</v>
      </c>
      <c r="I22" s="1" t="s">
        <v>385</v>
      </c>
    </row>
    <row r="23" spans="1:9" x14ac:dyDescent="0.2">
      <c r="A23" s="427"/>
      <c r="B23" s="1" t="s">
        <v>362</v>
      </c>
    </row>
    <row r="24" spans="1:9" x14ac:dyDescent="0.2">
      <c r="A24" s="427"/>
      <c r="B24" s="33" t="s">
        <v>361</v>
      </c>
      <c r="F24" s="1" t="s">
        <v>388</v>
      </c>
    </row>
    <row r="25" spans="1:9" x14ac:dyDescent="0.2">
      <c r="A25" s="427"/>
      <c r="B25" s="33" t="s">
        <v>365</v>
      </c>
      <c r="F25" s="1" t="s">
        <v>389</v>
      </c>
    </row>
    <row r="26" spans="1:9" x14ac:dyDescent="0.2">
      <c r="A26" s="427"/>
      <c r="B26" s="53" t="s">
        <v>127</v>
      </c>
      <c r="F26" s="1" t="s">
        <v>403</v>
      </c>
    </row>
    <row r="27" spans="1:9" x14ac:dyDescent="0.2">
      <c r="A27" s="427"/>
      <c r="B27" s="53" t="s">
        <v>371</v>
      </c>
      <c r="F27" s="1" t="s">
        <v>390</v>
      </c>
    </row>
    <row r="28" spans="1:9" x14ac:dyDescent="0.2">
      <c r="A28" s="427"/>
      <c r="B28" s="165" t="s">
        <v>370</v>
      </c>
    </row>
    <row r="29" spans="1:9" x14ac:dyDescent="0.2">
      <c r="A29" s="427"/>
      <c r="B29" s="165" t="s">
        <v>372</v>
      </c>
      <c r="F29" s="1" t="s">
        <v>398</v>
      </c>
      <c r="G29" s="1" t="s">
        <v>399</v>
      </c>
      <c r="H29" s="1">
        <v>100</v>
      </c>
    </row>
    <row r="30" spans="1:9" x14ac:dyDescent="0.2">
      <c r="A30" s="427"/>
      <c r="B30" s="11" t="s">
        <v>115</v>
      </c>
      <c r="F30" s="1" t="s">
        <v>402</v>
      </c>
      <c r="G30" s="1" t="s">
        <v>399</v>
      </c>
      <c r="H30" s="1">
        <v>20</v>
      </c>
    </row>
    <row r="31" spans="1:9" x14ac:dyDescent="0.2">
      <c r="A31" s="427"/>
      <c r="B31" s="11" t="s">
        <v>116</v>
      </c>
    </row>
    <row r="32" spans="1:9" x14ac:dyDescent="0.2">
      <c r="A32" s="427"/>
      <c r="B32" s="11" t="s">
        <v>117</v>
      </c>
      <c r="F32" s="1" t="s">
        <v>349</v>
      </c>
    </row>
    <row r="33" spans="1:7" x14ac:dyDescent="0.2">
      <c r="A33" s="427"/>
      <c r="B33" s="11" t="s">
        <v>118</v>
      </c>
      <c r="F33" s="1" t="s">
        <v>360</v>
      </c>
    </row>
    <row r="34" spans="1:7" x14ac:dyDescent="0.2">
      <c r="A34" s="427"/>
      <c r="B34" s="11" t="s">
        <v>119</v>
      </c>
      <c r="F34" s="1" t="s">
        <v>374</v>
      </c>
    </row>
    <row r="35" spans="1:7" x14ac:dyDescent="0.2">
      <c r="A35" s="427"/>
      <c r="B35" s="53" t="s">
        <v>124</v>
      </c>
    </row>
    <row r="36" spans="1:7" x14ac:dyDescent="0.2">
      <c r="A36" s="427"/>
      <c r="B36" s="11" t="s">
        <v>120</v>
      </c>
    </row>
    <row r="37" spans="1:7" x14ac:dyDescent="0.2">
      <c r="A37" s="427"/>
      <c r="B37" s="11" t="s">
        <v>121</v>
      </c>
      <c r="F37" s="1" t="s">
        <v>377</v>
      </c>
      <c r="G37" s="1" t="s">
        <v>380</v>
      </c>
    </row>
    <row r="38" spans="1:7" x14ac:dyDescent="0.2">
      <c r="A38" s="427"/>
      <c r="B38" s="53" t="s">
        <v>373</v>
      </c>
      <c r="F38" s="1" t="s">
        <v>378</v>
      </c>
      <c r="G38" s="1" t="s">
        <v>381</v>
      </c>
    </row>
    <row r="39" spans="1:7" x14ac:dyDescent="0.2">
      <c r="A39" s="427"/>
      <c r="B39" s="11" t="s">
        <v>122</v>
      </c>
      <c r="F39" s="1" t="s">
        <v>379</v>
      </c>
      <c r="G39" s="1" t="s">
        <v>382</v>
      </c>
    </row>
    <row r="40" spans="1:7" x14ac:dyDescent="0.2">
      <c r="A40" s="427"/>
      <c r="B40" s="53" t="s">
        <v>123</v>
      </c>
    </row>
    <row r="41" spans="1:7" x14ac:dyDescent="0.2">
      <c r="A41" s="428"/>
      <c r="B41" s="14" t="s">
        <v>126</v>
      </c>
      <c r="F41" s="1" t="s">
        <v>391</v>
      </c>
    </row>
    <row r="42" spans="1:7" x14ac:dyDescent="0.2">
      <c r="A42" s="1" t="s">
        <v>128</v>
      </c>
      <c r="F42" s="1" t="s">
        <v>400</v>
      </c>
    </row>
    <row r="43" spans="1:7" x14ac:dyDescent="0.2">
      <c r="A43" s="558" t="s">
        <v>129</v>
      </c>
      <c r="B43" s="16" t="s">
        <v>84</v>
      </c>
      <c r="F43" s="1" t="s">
        <v>401</v>
      </c>
    </row>
    <row r="44" spans="1:7" x14ac:dyDescent="0.2">
      <c r="A44" s="427"/>
      <c r="B44" s="11" t="s">
        <v>137</v>
      </c>
    </row>
    <row r="45" spans="1:7" x14ac:dyDescent="0.2">
      <c r="A45" s="427"/>
      <c r="B45" s="11" t="s">
        <v>138</v>
      </c>
      <c r="F45" s="1" t="s">
        <v>394</v>
      </c>
      <c r="G45" s="1" t="s">
        <v>393</v>
      </c>
    </row>
    <row r="46" spans="1:7" x14ac:dyDescent="0.2">
      <c r="A46" s="427"/>
      <c r="B46" s="11" t="s">
        <v>139</v>
      </c>
      <c r="F46" s="1" t="s">
        <v>395</v>
      </c>
    </row>
    <row r="47" spans="1:7" x14ac:dyDescent="0.2">
      <c r="A47" s="427"/>
      <c r="B47" s="11" t="s">
        <v>140</v>
      </c>
      <c r="F47" s="1" t="s">
        <v>396</v>
      </c>
    </row>
    <row r="48" spans="1:7" x14ac:dyDescent="0.2">
      <c r="A48" s="427"/>
      <c r="B48" s="11" t="s">
        <v>141</v>
      </c>
      <c r="F48" s="1" t="s">
        <v>397</v>
      </c>
    </row>
    <row r="49" spans="1:6" x14ac:dyDescent="0.2">
      <c r="A49" s="427"/>
      <c r="B49" s="11" t="s">
        <v>142</v>
      </c>
      <c r="F49" s="1" t="s">
        <v>392</v>
      </c>
    </row>
    <row r="50" spans="1:6" x14ac:dyDescent="0.2">
      <c r="A50" s="427"/>
      <c r="B50" s="11" t="s">
        <v>143</v>
      </c>
    </row>
    <row r="51" spans="1:6" x14ac:dyDescent="0.2">
      <c r="A51" s="427"/>
      <c r="B51" s="11" t="s">
        <v>144</v>
      </c>
    </row>
    <row r="52" spans="1:6" x14ac:dyDescent="0.2">
      <c r="A52" s="427"/>
      <c r="B52" s="11" t="s">
        <v>145</v>
      </c>
    </row>
    <row r="53" spans="1:6" x14ac:dyDescent="0.2">
      <c r="A53" s="427"/>
      <c r="B53" s="11" t="s">
        <v>146</v>
      </c>
    </row>
    <row r="54" spans="1:6" x14ac:dyDescent="0.2">
      <c r="A54" s="428"/>
      <c r="B54" s="14" t="s">
        <v>147</v>
      </c>
    </row>
    <row r="55" spans="1:6" x14ac:dyDescent="0.2">
      <c r="A55" s="1" t="s">
        <v>131</v>
      </c>
      <c r="B55" s="1" t="s">
        <v>135</v>
      </c>
    </row>
    <row r="56" spans="1:6" x14ac:dyDescent="0.2">
      <c r="B56" s="1" t="s">
        <v>134</v>
      </c>
    </row>
    <row r="57" spans="1:6" x14ac:dyDescent="0.2">
      <c r="B57" s="1" t="s">
        <v>133</v>
      </c>
    </row>
    <row r="58" spans="1:6" x14ac:dyDescent="0.2">
      <c r="B58" s="1" t="s">
        <v>132</v>
      </c>
    </row>
    <row r="59" spans="1:6" x14ac:dyDescent="0.2">
      <c r="A59" s="14"/>
      <c r="B59" s="14" t="s">
        <v>56</v>
      </c>
    </row>
  </sheetData>
  <mergeCells count="3">
    <mergeCell ref="A4:A15"/>
    <mergeCell ref="A16:A41"/>
    <mergeCell ref="A43:A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Ranks</vt:lpstr>
      <vt:lpstr>MOSC</vt:lpstr>
      <vt:lpstr>rifle</vt:lpstr>
      <vt:lpstr>Оружие</vt:lpstr>
      <vt:lpstr>Sheet1</vt:lpstr>
      <vt:lpstr>Боеприпасы</vt:lpstr>
      <vt:lpstr>Vehicle</vt:lpstr>
      <vt:lpstr>МСБр</vt:lpstr>
      <vt:lpstr>Sheet4</vt:lpstr>
      <vt:lpstr>Снаряжение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viktor</cp:lastModifiedBy>
  <dcterms:created xsi:type="dcterms:W3CDTF">2014-11-11T20:02:07Z</dcterms:created>
  <dcterms:modified xsi:type="dcterms:W3CDTF">2016-06-06T19:38:00Z</dcterms:modified>
</cp:coreProperties>
</file>